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E:\Prof_Fang\IDDRG 2022 - Template for papers\"/>
    </mc:Choice>
  </mc:AlternateContent>
  <xr:revisionPtr revIDLastSave="0" documentId="13_ncr:1_{27375FFD-D861-49E1-8B06-346D39C4C0BD}" xr6:coauthVersionLast="47" xr6:coauthVersionMax="47" xr10:uidLastSave="{00000000-0000-0000-0000-000000000000}"/>
  <bookViews>
    <workbookView xWindow="-120" yWindow="-120" windowWidth="29040" windowHeight="15840" tabRatio="834" firstSheet="2" activeTab="7" xr2:uid="{00000000-000D-0000-FFFF-FFFF00000000}"/>
  </bookViews>
  <sheets>
    <sheet name="Force-Displacement" sheetId="3" r:id="rId1"/>
    <sheet name="true stress-true plastic strain" sheetId="4" r:id="rId2"/>
    <sheet name="eng stress-eng strain" sheetId="6" r:id="rId3"/>
    <sheet name="033 200Grad DC04 WR" sheetId="7" r:id="rId4"/>
    <sheet name="034 200Grad DC04 WR" sheetId="13" r:id="rId5"/>
    <sheet name="035 200Grad DC04 WR" sheetId="14" r:id="rId6"/>
    <sheet name="036 200Grad DC04 90 Grad WR" sheetId="16" r:id="rId7"/>
    <sheet name="037 200Grad DC04 WR" sheetId="18" r:id="rId8"/>
    <sheet name="038 200Grad DC04 90 Grad" sheetId="19" r:id="rId9"/>
    <sheet name="039 200Grad DC04 WR" sheetId="21" r:id="rId10"/>
    <sheet name="040 200Grad DC04 WR" sheetId="23" r:id="rId11"/>
    <sheet name="041 200Grad DC04 90 Grad WR" sheetId="2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9" i="24" l="1"/>
  <c r="E449" i="24"/>
  <c r="C449" i="24"/>
  <c r="G449" i="24" s="1"/>
  <c r="F448" i="24"/>
  <c r="E448" i="24"/>
  <c r="C448" i="24"/>
  <c r="G448" i="24" s="1"/>
  <c r="F447" i="24"/>
  <c r="E447" i="24"/>
  <c r="C447" i="24"/>
  <c r="G447" i="24" s="1"/>
  <c r="F446" i="24"/>
  <c r="E446" i="24"/>
  <c r="C446" i="24"/>
  <c r="G446" i="24" s="1"/>
  <c r="F445" i="24"/>
  <c r="E445" i="24"/>
  <c r="C445" i="24"/>
  <c r="G445" i="24" s="1"/>
  <c r="F444" i="24"/>
  <c r="E444" i="24"/>
  <c r="C444" i="24"/>
  <c r="G444" i="24" s="1"/>
  <c r="F443" i="24"/>
  <c r="E443" i="24"/>
  <c r="C443" i="24"/>
  <c r="G443" i="24" s="1"/>
  <c r="F442" i="24"/>
  <c r="E442" i="24"/>
  <c r="C442" i="24"/>
  <c r="G442" i="24" s="1"/>
  <c r="F441" i="24"/>
  <c r="E441" i="24"/>
  <c r="C441" i="24"/>
  <c r="G441" i="24" s="1"/>
  <c r="F440" i="24"/>
  <c r="E440" i="24"/>
  <c r="C440" i="24"/>
  <c r="G440" i="24" s="1"/>
  <c r="F439" i="24"/>
  <c r="E439" i="24"/>
  <c r="C439" i="24"/>
  <c r="G439" i="24" s="1"/>
  <c r="F438" i="24"/>
  <c r="E438" i="24"/>
  <c r="C438" i="24"/>
  <c r="G438" i="24" s="1"/>
  <c r="F437" i="24"/>
  <c r="E437" i="24"/>
  <c r="C437" i="24"/>
  <c r="G437" i="24" s="1"/>
  <c r="F436" i="24"/>
  <c r="E436" i="24"/>
  <c r="C436" i="24"/>
  <c r="G436" i="24" s="1"/>
  <c r="F435" i="24"/>
  <c r="E435" i="24"/>
  <c r="C435" i="24"/>
  <c r="G435" i="24" s="1"/>
  <c r="F434" i="24"/>
  <c r="E434" i="24"/>
  <c r="C434" i="24"/>
  <c r="G434" i="24" s="1"/>
  <c r="F433" i="24"/>
  <c r="E433" i="24"/>
  <c r="C433" i="24"/>
  <c r="G433" i="24" s="1"/>
  <c r="F432" i="24"/>
  <c r="E432" i="24"/>
  <c r="C432" i="24"/>
  <c r="G432" i="24" s="1"/>
  <c r="F431" i="24"/>
  <c r="E431" i="24"/>
  <c r="C431" i="24"/>
  <c r="G431" i="24" s="1"/>
  <c r="F430" i="24"/>
  <c r="E430" i="24"/>
  <c r="C430" i="24"/>
  <c r="G430" i="24" s="1"/>
  <c r="F429" i="24"/>
  <c r="E429" i="24"/>
  <c r="C429" i="24"/>
  <c r="G429" i="24" s="1"/>
  <c r="F428" i="24"/>
  <c r="E428" i="24"/>
  <c r="C428" i="24"/>
  <c r="G428" i="24" s="1"/>
  <c r="F427" i="24"/>
  <c r="E427" i="24"/>
  <c r="C427" i="24"/>
  <c r="G427" i="24" s="1"/>
  <c r="F426" i="24"/>
  <c r="E426" i="24"/>
  <c r="C426" i="24"/>
  <c r="G426" i="24" s="1"/>
  <c r="F425" i="24"/>
  <c r="E425" i="24"/>
  <c r="C425" i="24"/>
  <c r="G425" i="24" s="1"/>
  <c r="F424" i="24"/>
  <c r="E424" i="24"/>
  <c r="C424" i="24"/>
  <c r="G424" i="24" s="1"/>
  <c r="F423" i="24"/>
  <c r="E423" i="24"/>
  <c r="C423" i="24"/>
  <c r="G423" i="24" s="1"/>
  <c r="F422" i="24"/>
  <c r="E422" i="24"/>
  <c r="C422" i="24"/>
  <c r="G422" i="24" s="1"/>
  <c r="F421" i="24"/>
  <c r="E421" i="24"/>
  <c r="C421" i="24"/>
  <c r="G421" i="24" s="1"/>
  <c r="F420" i="24"/>
  <c r="E420" i="24"/>
  <c r="C420" i="24"/>
  <c r="G420" i="24" s="1"/>
  <c r="F419" i="24"/>
  <c r="E419" i="24"/>
  <c r="C419" i="24"/>
  <c r="G419" i="24" s="1"/>
  <c r="F418" i="24"/>
  <c r="E418" i="24"/>
  <c r="C418" i="24"/>
  <c r="G418" i="24" s="1"/>
  <c r="F417" i="24"/>
  <c r="E417" i="24"/>
  <c r="C417" i="24"/>
  <c r="G417" i="24" s="1"/>
  <c r="F416" i="24"/>
  <c r="E416" i="24"/>
  <c r="C416" i="24"/>
  <c r="G416" i="24" s="1"/>
  <c r="F415" i="24"/>
  <c r="E415" i="24"/>
  <c r="C415" i="24"/>
  <c r="G415" i="24" s="1"/>
  <c r="F414" i="24"/>
  <c r="E414" i="24"/>
  <c r="C414" i="24"/>
  <c r="G414" i="24" s="1"/>
  <c r="F413" i="24"/>
  <c r="E413" i="24"/>
  <c r="C413" i="24"/>
  <c r="G413" i="24" s="1"/>
  <c r="F412" i="24"/>
  <c r="E412" i="24"/>
  <c r="C412" i="24"/>
  <c r="G412" i="24" s="1"/>
  <c r="F411" i="24"/>
  <c r="E411" i="24"/>
  <c r="C411" i="24"/>
  <c r="G411" i="24" s="1"/>
  <c r="F410" i="24"/>
  <c r="E410" i="24"/>
  <c r="C410" i="24"/>
  <c r="G410" i="24" s="1"/>
  <c r="F409" i="24"/>
  <c r="E409" i="24"/>
  <c r="C409" i="24"/>
  <c r="G409" i="24" s="1"/>
  <c r="F408" i="24"/>
  <c r="E408" i="24"/>
  <c r="C408" i="24"/>
  <c r="G408" i="24" s="1"/>
  <c r="F407" i="24"/>
  <c r="E407" i="24"/>
  <c r="C407" i="24"/>
  <c r="G407" i="24" s="1"/>
  <c r="F406" i="24"/>
  <c r="E406" i="24"/>
  <c r="C406" i="24"/>
  <c r="G406" i="24" s="1"/>
  <c r="F405" i="24"/>
  <c r="E405" i="24"/>
  <c r="C405" i="24"/>
  <c r="G405" i="24" s="1"/>
  <c r="F404" i="24"/>
  <c r="E404" i="24"/>
  <c r="C404" i="24"/>
  <c r="G404" i="24" s="1"/>
  <c r="F403" i="24"/>
  <c r="E403" i="24"/>
  <c r="C403" i="24"/>
  <c r="G403" i="24" s="1"/>
  <c r="F402" i="24"/>
  <c r="E402" i="24"/>
  <c r="C402" i="24"/>
  <c r="G402" i="24" s="1"/>
  <c r="F401" i="24"/>
  <c r="E401" i="24"/>
  <c r="C401" i="24"/>
  <c r="G401" i="24" s="1"/>
  <c r="F400" i="24"/>
  <c r="E400" i="24"/>
  <c r="C400" i="24"/>
  <c r="G400" i="24" s="1"/>
  <c r="F399" i="24"/>
  <c r="E399" i="24"/>
  <c r="C399" i="24"/>
  <c r="G399" i="24" s="1"/>
  <c r="F398" i="24"/>
  <c r="E398" i="24"/>
  <c r="C398" i="24"/>
  <c r="G398" i="24" s="1"/>
  <c r="F397" i="24"/>
  <c r="E397" i="24"/>
  <c r="C397" i="24"/>
  <c r="G397" i="24" s="1"/>
  <c r="F396" i="24"/>
  <c r="E396" i="24"/>
  <c r="C396" i="24"/>
  <c r="G396" i="24" s="1"/>
  <c r="F395" i="24"/>
  <c r="E395" i="24"/>
  <c r="C395" i="24"/>
  <c r="G395" i="24" s="1"/>
  <c r="F394" i="24"/>
  <c r="E394" i="24"/>
  <c r="C394" i="24"/>
  <c r="G394" i="24" s="1"/>
  <c r="G393" i="24"/>
  <c r="F393" i="24"/>
  <c r="E393" i="24"/>
  <c r="C393" i="24"/>
  <c r="F392" i="24"/>
  <c r="E392" i="24"/>
  <c r="C392" i="24"/>
  <c r="G392" i="24" s="1"/>
  <c r="F391" i="24"/>
  <c r="E391" i="24"/>
  <c r="C391" i="24"/>
  <c r="G391" i="24" s="1"/>
  <c r="F390" i="24"/>
  <c r="E390" i="24"/>
  <c r="C390" i="24"/>
  <c r="G390" i="24" s="1"/>
  <c r="F389" i="24"/>
  <c r="E389" i="24"/>
  <c r="C389" i="24"/>
  <c r="G389" i="24" s="1"/>
  <c r="F388" i="24"/>
  <c r="E388" i="24"/>
  <c r="C388" i="24"/>
  <c r="G388" i="24" s="1"/>
  <c r="F387" i="24"/>
  <c r="E387" i="24"/>
  <c r="C387" i="24"/>
  <c r="G387" i="24" s="1"/>
  <c r="F386" i="24"/>
  <c r="E386" i="24"/>
  <c r="C386" i="24"/>
  <c r="G386" i="24" s="1"/>
  <c r="F385" i="24"/>
  <c r="E385" i="24"/>
  <c r="C385" i="24"/>
  <c r="G385" i="24" s="1"/>
  <c r="F384" i="24"/>
  <c r="E384" i="24"/>
  <c r="C384" i="24"/>
  <c r="G384" i="24" s="1"/>
  <c r="A384" i="24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F383" i="24"/>
  <c r="E383" i="24"/>
  <c r="C383" i="24"/>
  <c r="G383" i="24" s="1"/>
  <c r="F382" i="24"/>
  <c r="E382" i="24"/>
  <c r="C382" i="24"/>
  <c r="G382" i="24" s="1"/>
  <c r="F381" i="24"/>
  <c r="E381" i="24"/>
  <c r="C381" i="24"/>
  <c r="G381" i="24" s="1"/>
  <c r="F380" i="24"/>
  <c r="E380" i="24"/>
  <c r="C380" i="24"/>
  <c r="G380" i="24" s="1"/>
  <c r="F379" i="24"/>
  <c r="E379" i="24"/>
  <c r="C379" i="24"/>
  <c r="G379" i="24" s="1"/>
  <c r="F378" i="24"/>
  <c r="E378" i="24"/>
  <c r="C378" i="24"/>
  <c r="G378" i="24" s="1"/>
  <c r="F377" i="24"/>
  <c r="E377" i="24"/>
  <c r="C377" i="24"/>
  <c r="G377" i="24" s="1"/>
  <c r="F376" i="24"/>
  <c r="E376" i="24"/>
  <c r="C376" i="24"/>
  <c r="G376" i="24" s="1"/>
  <c r="F375" i="24"/>
  <c r="E375" i="24"/>
  <c r="C375" i="24"/>
  <c r="G375" i="24" s="1"/>
  <c r="F374" i="24"/>
  <c r="E374" i="24"/>
  <c r="C374" i="24"/>
  <c r="G374" i="24" s="1"/>
  <c r="F373" i="24"/>
  <c r="E373" i="24"/>
  <c r="C373" i="24"/>
  <c r="G373" i="24" s="1"/>
  <c r="F372" i="24"/>
  <c r="E372" i="24"/>
  <c r="C372" i="24"/>
  <c r="G372" i="24" s="1"/>
  <c r="F371" i="24"/>
  <c r="E371" i="24"/>
  <c r="C371" i="24"/>
  <c r="G371" i="24" s="1"/>
  <c r="F370" i="24"/>
  <c r="E370" i="24"/>
  <c r="C370" i="24"/>
  <c r="G370" i="24" s="1"/>
  <c r="F369" i="24"/>
  <c r="E369" i="24"/>
  <c r="C369" i="24"/>
  <c r="G369" i="24" s="1"/>
  <c r="F368" i="24"/>
  <c r="E368" i="24"/>
  <c r="C368" i="24"/>
  <c r="G368" i="24" s="1"/>
  <c r="F367" i="24"/>
  <c r="E367" i="24"/>
  <c r="C367" i="24"/>
  <c r="G367" i="24" s="1"/>
  <c r="F366" i="24"/>
  <c r="E366" i="24"/>
  <c r="C366" i="24"/>
  <c r="G366" i="24" s="1"/>
  <c r="F365" i="24"/>
  <c r="E365" i="24"/>
  <c r="C365" i="24"/>
  <c r="G365" i="24" s="1"/>
  <c r="F364" i="24"/>
  <c r="E364" i="24"/>
  <c r="C364" i="24"/>
  <c r="G364" i="24" s="1"/>
  <c r="F363" i="24"/>
  <c r="E363" i="24"/>
  <c r="C363" i="24"/>
  <c r="G363" i="24" s="1"/>
  <c r="F362" i="24"/>
  <c r="E362" i="24"/>
  <c r="C362" i="24"/>
  <c r="G362" i="24" s="1"/>
  <c r="F361" i="24"/>
  <c r="E361" i="24"/>
  <c r="C361" i="24"/>
  <c r="G361" i="24" s="1"/>
  <c r="F360" i="24"/>
  <c r="E360" i="24"/>
  <c r="C360" i="24"/>
  <c r="G360" i="24" s="1"/>
  <c r="F359" i="24"/>
  <c r="E359" i="24"/>
  <c r="C359" i="24"/>
  <c r="G359" i="24" s="1"/>
  <c r="F358" i="24"/>
  <c r="E358" i="24"/>
  <c r="C358" i="24"/>
  <c r="G358" i="24" s="1"/>
  <c r="F357" i="24"/>
  <c r="E357" i="24"/>
  <c r="C357" i="24"/>
  <c r="G357" i="24" s="1"/>
  <c r="F356" i="24"/>
  <c r="E356" i="24"/>
  <c r="C356" i="24"/>
  <c r="G356" i="24" s="1"/>
  <c r="F355" i="24"/>
  <c r="E355" i="24"/>
  <c r="C355" i="24"/>
  <c r="G355" i="24" s="1"/>
  <c r="F354" i="24"/>
  <c r="E354" i="24"/>
  <c r="C354" i="24"/>
  <c r="G354" i="24" s="1"/>
  <c r="F353" i="24"/>
  <c r="E353" i="24"/>
  <c r="C353" i="24"/>
  <c r="G353" i="24" s="1"/>
  <c r="F352" i="24"/>
  <c r="E352" i="24"/>
  <c r="C352" i="24"/>
  <c r="G352" i="24" s="1"/>
  <c r="F351" i="24"/>
  <c r="E351" i="24"/>
  <c r="C351" i="24"/>
  <c r="G351" i="24" s="1"/>
  <c r="F350" i="24"/>
  <c r="E350" i="24"/>
  <c r="C350" i="24"/>
  <c r="G350" i="24" s="1"/>
  <c r="F349" i="24"/>
  <c r="E349" i="24"/>
  <c r="C349" i="24"/>
  <c r="G349" i="24" s="1"/>
  <c r="F348" i="24"/>
  <c r="E348" i="24"/>
  <c r="C348" i="24"/>
  <c r="G348" i="24" s="1"/>
  <c r="F347" i="24"/>
  <c r="E347" i="24"/>
  <c r="C347" i="24"/>
  <c r="G347" i="24" s="1"/>
  <c r="F346" i="24"/>
  <c r="E346" i="24"/>
  <c r="C346" i="24"/>
  <c r="G346" i="24" s="1"/>
  <c r="F345" i="24"/>
  <c r="E345" i="24"/>
  <c r="C345" i="24"/>
  <c r="G345" i="24" s="1"/>
  <c r="F344" i="24"/>
  <c r="E344" i="24"/>
  <c r="C344" i="24"/>
  <c r="G344" i="24" s="1"/>
  <c r="F343" i="24"/>
  <c r="E343" i="24"/>
  <c r="C343" i="24"/>
  <c r="G343" i="24" s="1"/>
  <c r="G342" i="24"/>
  <c r="F342" i="24"/>
  <c r="E342" i="24"/>
  <c r="C342" i="24"/>
  <c r="F341" i="24"/>
  <c r="E341" i="24"/>
  <c r="C341" i="24"/>
  <c r="G341" i="24" s="1"/>
  <c r="F340" i="24"/>
  <c r="E340" i="24"/>
  <c r="C340" i="24"/>
  <c r="G340" i="24" s="1"/>
  <c r="F339" i="24"/>
  <c r="E339" i="24"/>
  <c r="C339" i="24"/>
  <c r="G339" i="24" s="1"/>
  <c r="F338" i="24"/>
  <c r="E338" i="24"/>
  <c r="C338" i="24"/>
  <c r="G338" i="24" s="1"/>
  <c r="F337" i="24"/>
  <c r="E337" i="24"/>
  <c r="C337" i="24"/>
  <c r="G337" i="24" s="1"/>
  <c r="F336" i="24"/>
  <c r="E336" i="24"/>
  <c r="C336" i="24"/>
  <c r="G336" i="24" s="1"/>
  <c r="F335" i="24"/>
  <c r="E335" i="24"/>
  <c r="C335" i="24"/>
  <c r="G335" i="24" s="1"/>
  <c r="F334" i="24"/>
  <c r="E334" i="24"/>
  <c r="C334" i="24"/>
  <c r="G334" i="24" s="1"/>
  <c r="F333" i="24"/>
  <c r="E333" i="24"/>
  <c r="C333" i="24"/>
  <c r="G333" i="24" s="1"/>
  <c r="F332" i="24"/>
  <c r="E332" i="24"/>
  <c r="C332" i="24"/>
  <c r="G332" i="24" s="1"/>
  <c r="F331" i="24"/>
  <c r="E331" i="24"/>
  <c r="C331" i="24"/>
  <c r="G331" i="24" s="1"/>
  <c r="F330" i="24"/>
  <c r="E330" i="24"/>
  <c r="C330" i="24"/>
  <c r="G330" i="24" s="1"/>
  <c r="F329" i="24"/>
  <c r="E329" i="24"/>
  <c r="C329" i="24"/>
  <c r="G329" i="24" s="1"/>
  <c r="F328" i="24"/>
  <c r="E328" i="24"/>
  <c r="C328" i="24"/>
  <c r="G328" i="24" s="1"/>
  <c r="F327" i="24"/>
  <c r="E327" i="24"/>
  <c r="C327" i="24"/>
  <c r="G327" i="24" s="1"/>
  <c r="F326" i="24"/>
  <c r="E326" i="24"/>
  <c r="C326" i="24"/>
  <c r="G326" i="24" s="1"/>
  <c r="F325" i="24"/>
  <c r="E325" i="24"/>
  <c r="C325" i="24"/>
  <c r="G325" i="24" s="1"/>
  <c r="F324" i="24"/>
  <c r="E324" i="24"/>
  <c r="C324" i="24"/>
  <c r="G324" i="24" s="1"/>
  <c r="F323" i="24"/>
  <c r="E323" i="24"/>
  <c r="C323" i="24"/>
  <c r="G323" i="24" s="1"/>
  <c r="F322" i="24"/>
  <c r="E322" i="24"/>
  <c r="C322" i="24"/>
  <c r="G322" i="24" s="1"/>
  <c r="G321" i="24"/>
  <c r="F321" i="24"/>
  <c r="E321" i="24"/>
  <c r="C321" i="24"/>
  <c r="F320" i="24"/>
  <c r="E320" i="24"/>
  <c r="C320" i="24"/>
  <c r="G320" i="24" s="1"/>
  <c r="F319" i="24"/>
  <c r="E319" i="24"/>
  <c r="C319" i="24"/>
  <c r="G319" i="24" s="1"/>
  <c r="F318" i="24"/>
  <c r="E318" i="24"/>
  <c r="C318" i="24"/>
  <c r="G318" i="24" s="1"/>
  <c r="F317" i="24"/>
  <c r="E317" i="24"/>
  <c r="C317" i="24"/>
  <c r="G317" i="24" s="1"/>
  <c r="F316" i="24"/>
  <c r="E316" i="24"/>
  <c r="C316" i="24"/>
  <c r="G316" i="24" s="1"/>
  <c r="F315" i="24"/>
  <c r="E315" i="24"/>
  <c r="C315" i="24"/>
  <c r="G315" i="24" s="1"/>
  <c r="F314" i="24"/>
  <c r="E314" i="24"/>
  <c r="C314" i="24"/>
  <c r="G314" i="24" s="1"/>
  <c r="F313" i="24"/>
  <c r="E313" i="24"/>
  <c r="C313" i="24"/>
  <c r="G313" i="24" s="1"/>
  <c r="F312" i="24"/>
  <c r="E312" i="24"/>
  <c r="C312" i="24"/>
  <c r="G312" i="24" s="1"/>
  <c r="G311" i="24"/>
  <c r="F311" i="24"/>
  <c r="E311" i="24"/>
  <c r="C311" i="24"/>
  <c r="F310" i="24"/>
  <c r="E310" i="24"/>
  <c r="C310" i="24"/>
  <c r="G310" i="24" s="1"/>
  <c r="F309" i="24"/>
  <c r="E309" i="24"/>
  <c r="C309" i="24"/>
  <c r="G309" i="24" s="1"/>
  <c r="F308" i="24"/>
  <c r="E308" i="24"/>
  <c r="C308" i="24"/>
  <c r="G308" i="24" s="1"/>
  <c r="G307" i="24"/>
  <c r="F307" i="24"/>
  <c r="E307" i="24"/>
  <c r="C307" i="24"/>
  <c r="F306" i="24"/>
  <c r="E306" i="24"/>
  <c r="C306" i="24"/>
  <c r="G306" i="24" s="1"/>
  <c r="F305" i="24"/>
  <c r="E305" i="24"/>
  <c r="C305" i="24"/>
  <c r="G305" i="24" s="1"/>
  <c r="F304" i="24"/>
  <c r="E304" i="24"/>
  <c r="C304" i="24"/>
  <c r="G304" i="24" s="1"/>
  <c r="F303" i="24"/>
  <c r="E303" i="24"/>
  <c r="C303" i="24"/>
  <c r="G303" i="24" s="1"/>
  <c r="F302" i="24"/>
  <c r="E302" i="24"/>
  <c r="C302" i="24"/>
  <c r="G302" i="24" s="1"/>
  <c r="F301" i="24"/>
  <c r="E301" i="24"/>
  <c r="C301" i="24"/>
  <c r="G301" i="24" s="1"/>
  <c r="F300" i="24"/>
  <c r="E300" i="24"/>
  <c r="C300" i="24"/>
  <c r="G300" i="24" s="1"/>
  <c r="F299" i="24"/>
  <c r="E299" i="24"/>
  <c r="C299" i="24"/>
  <c r="G299" i="24" s="1"/>
  <c r="F298" i="24"/>
  <c r="E298" i="24"/>
  <c r="C298" i="24"/>
  <c r="G298" i="24" s="1"/>
  <c r="F297" i="24"/>
  <c r="E297" i="24"/>
  <c r="C297" i="24"/>
  <c r="G297" i="24" s="1"/>
  <c r="F296" i="24"/>
  <c r="E296" i="24"/>
  <c r="C296" i="24"/>
  <c r="G296" i="24" s="1"/>
  <c r="F295" i="24"/>
  <c r="E295" i="24"/>
  <c r="C295" i="24"/>
  <c r="G295" i="24" s="1"/>
  <c r="F294" i="24"/>
  <c r="E294" i="24"/>
  <c r="C294" i="24"/>
  <c r="G294" i="24" s="1"/>
  <c r="G293" i="24"/>
  <c r="F293" i="24"/>
  <c r="E293" i="24"/>
  <c r="C293" i="24"/>
  <c r="F292" i="24"/>
  <c r="E292" i="24"/>
  <c r="C292" i="24"/>
  <c r="G292" i="24" s="1"/>
  <c r="F291" i="24"/>
  <c r="E291" i="24"/>
  <c r="C291" i="24"/>
  <c r="G291" i="24" s="1"/>
  <c r="F290" i="24"/>
  <c r="E290" i="24"/>
  <c r="C290" i="24"/>
  <c r="G290" i="24" s="1"/>
  <c r="F289" i="24"/>
  <c r="E289" i="24"/>
  <c r="C289" i="24"/>
  <c r="G289" i="24" s="1"/>
  <c r="F288" i="24"/>
  <c r="E288" i="24"/>
  <c r="C288" i="24"/>
  <c r="G288" i="24" s="1"/>
  <c r="F287" i="24"/>
  <c r="E287" i="24"/>
  <c r="C287" i="24"/>
  <c r="G287" i="24" s="1"/>
  <c r="F286" i="24"/>
  <c r="E286" i="24"/>
  <c r="C286" i="24"/>
  <c r="G286" i="24" s="1"/>
  <c r="F285" i="24"/>
  <c r="E285" i="24"/>
  <c r="C285" i="24"/>
  <c r="G285" i="24" s="1"/>
  <c r="F284" i="24"/>
  <c r="E284" i="24"/>
  <c r="C284" i="24"/>
  <c r="G284" i="24" s="1"/>
  <c r="G283" i="24"/>
  <c r="F283" i="24"/>
  <c r="E283" i="24"/>
  <c r="C283" i="24"/>
  <c r="F282" i="24"/>
  <c r="E282" i="24"/>
  <c r="C282" i="24"/>
  <c r="G282" i="24" s="1"/>
  <c r="F281" i="24"/>
  <c r="E281" i="24"/>
  <c r="C281" i="24"/>
  <c r="G281" i="24" s="1"/>
  <c r="F280" i="24"/>
  <c r="E280" i="24"/>
  <c r="C280" i="24"/>
  <c r="G280" i="24" s="1"/>
  <c r="F279" i="24"/>
  <c r="E279" i="24"/>
  <c r="C279" i="24"/>
  <c r="G279" i="24" s="1"/>
  <c r="F278" i="24"/>
  <c r="E278" i="24"/>
  <c r="C278" i="24"/>
  <c r="G278" i="24" s="1"/>
  <c r="F277" i="24"/>
  <c r="E277" i="24"/>
  <c r="C277" i="24"/>
  <c r="G277" i="24" s="1"/>
  <c r="F276" i="24"/>
  <c r="E276" i="24"/>
  <c r="C276" i="24"/>
  <c r="G276" i="24" s="1"/>
  <c r="F275" i="24"/>
  <c r="E275" i="24"/>
  <c r="C275" i="24"/>
  <c r="G275" i="24" s="1"/>
  <c r="F274" i="24"/>
  <c r="E274" i="24"/>
  <c r="C274" i="24"/>
  <c r="G274" i="24" s="1"/>
  <c r="G273" i="24"/>
  <c r="F273" i="24"/>
  <c r="E273" i="24"/>
  <c r="C273" i="24"/>
  <c r="F272" i="24"/>
  <c r="E272" i="24"/>
  <c r="C272" i="24"/>
  <c r="G272" i="24" s="1"/>
  <c r="F271" i="24"/>
  <c r="E271" i="24"/>
  <c r="C271" i="24"/>
  <c r="G271" i="24" s="1"/>
  <c r="F270" i="24"/>
  <c r="E270" i="24"/>
  <c r="C270" i="24"/>
  <c r="G270" i="24" s="1"/>
  <c r="F269" i="24"/>
  <c r="E269" i="24"/>
  <c r="C269" i="24"/>
  <c r="G269" i="24" s="1"/>
  <c r="F268" i="24"/>
  <c r="E268" i="24"/>
  <c r="C268" i="24"/>
  <c r="G268" i="24" s="1"/>
  <c r="F267" i="24"/>
  <c r="E267" i="24"/>
  <c r="C267" i="24"/>
  <c r="G267" i="24" s="1"/>
  <c r="F266" i="24"/>
  <c r="E266" i="24"/>
  <c r="C266" i="24"/>
  <c r="G266" i="24" s="1"/>
  <c r="F265" i="24"/>
  <c r="E265" i="24"/>
  <c r="C265" i="24"/>
  <c r="G265" i="24" s="1"/>
  <c r="F264" i="24"/>
  <c r="E264" i="24"/>
  <c r="C264" i="24"/>
  <c r="G264" i="24" s="1"/>
  <c r="F263" i="24"/>
  <c r="E263" i="24"/>
  <c r="C263" i="24"/>
  <c r="G263" i="24" s="1"/>
  <c r="F262" i="24"/>
  <c r="E262" i="24"/>
  <c r="C262" i="24"/>
  <c r="G262" i="24" s="1"/>
  <c r="F261" i="24"/>
  <c r="E261" i="24"/>
  <c r="C261" i="24"/>
  <c r="G261" i="24" s="1"/>
  <c r="F260" i="24"/>
  <c r="E260" i="24"/>
  <c r="C260" i="24"/>
  <c r="G260" i="24" s="1"/>
  <c r="F259" i="24"/>
  <c r="E259" i="24"/>
  <c r="C259" i="24"/>
  <c r="G259" i="24" s="1"/>
  <c r="F258" i="24"/>
  <c r="E258" i="24"/>
  <c r="C258" i="24"/>
  <c r="G258" i="24" s="1"/>
  <c r="F257" i="24"/>
  <c r="E257" i="24"/>
  <c r="C257" i="24"/>
  <c r="G257" i="24" s="1"/>
  <c r="F256" i="24"/>
  <c r="E256" i="24"/>
  <c r="C256" i="24"/>
  <c r="G256" i="24" s="1"/>
  <c r="F255" i="24"/>
  <c r="E255" i="24"/>
  <c r="C255" i="24"/>
  <c r="G255" i="24" s="1"/>
  <c r="F254" i="24"/>
  <c r="E254" i="24"/>
  <c r="C254" i="24"/>
  <c r="G254" i="24" s="1"/>
  <c r="F253" i="24"/>
  <c r="E253" i="24"/>
  <c r="C253" i="24"/>
  <c r="G253" i="24" s="1"/>
  <c r="F252" i="24"/>
  <c r="E252" i="24"/>
  <c r="C252" i="24"/>
  <c r="G252" i="24" s="1"/>
  <c r="F251" i="24"/>
  <c r="E251" i="24"/>
  <c r="C251" i="24"/>
  <c r="G251" i="24" s="1"/>
  <c r="F250" i="24"/>
  <c r="E250" i="24"/>
  <c r="C250" i="24"/>
  <c r="G250" i="24" s="1"/>
  <c r="F249" i="24"/>
  <c r="E249" i="24"/>
  <c r="C249" i="24"/>
  <c r="G249" i="24" s="1"/>
  <c r="F248" i="24"/>
  <c r="E248" i="24"/>
  <c r="C248" i="24"/>
  <c r="G248" i="24" s="1"/>
  <c r="F247" i="24"/>
  <c r="E247" i="24"/>
  <c r="C247" i="24"/>
  <c r="G247" i="24" s="1"/>
  <c r="F246" i="24"/>
  <c r="E246" i="24"/>
  <c r="C246" i="24"/>
  <c r="G246" i="24" s="1"/>
  <c r="F245" i="24"/>
  <c r="E245" i="24"/>
  <c r="C245" i="24"/>
  <c r="G245" i="24" s="1"/>
  <c r="F244" i="24"/>
  <c r="E244" i="24"/>
  <c r="C244" i="24"/>
  <c r="G244" i="24" s="1"/>
  <c r="F243" i="24"/>
  <c r="E243" i="24"/>
  <c r="C243" i="24"/>
  <c r="G243" i="24" s="1"/>
  <c r="H243" i="24" s="1"/>
  <c r="F242" i="24"/>
  <c r="E242" i="24"/>
  <c r="C242" i="24"/>
  <c r="G242" i="24" s="1"/>
  <c r="F241" i="24"/>
  <c r="E241" i="24"/>
  <c r="C241" i="24"/>
  <c r="G241" i="24" s="1"/>
  <c r="F240" i="24"/>
  <c r="E240" i="24"/>
  <c r="C240" i="24"/>
  <c r="G240" i="24" s="1"/>
  <c r="F239" i="24"/>
  <c r="E239" i="24"/>
  <c r="C239" i="24"/>
  <c r="G239" i="24" s="1"/>
  <c r="F238" i="24"/>
  <c r="E238" i="24"/>
  <c r="C238" i="24"/>
  <c r="G238" i="24" s="1"/>
  <c r="F237" i="24"/>
  <c r="E237" i="24"/>
  <c r="C237" i="24"/>
  <c r="G237" i="24" s="1"/>
  <c r="F236" i="24"/>
  <c r="E236" i="24"/>
  <c r="C236" i="24"/>
  <c r="G236" i="24" s="1"/>
  <c r="F235" i="24"/>
  <c r="E235" i="24"/>
  <c r="C235" i="24"/>
  <c r="G235" i="24" s="1"/>
  <c r="F234" i="24"/>
  <c r="E234" i="24"/>
  <c r="C234" i="24"/>
  <c r="G234" i="24" s="1"/>
  <c r="F233" i="24"/>
  <c r="E233" i="24"/>
  <c r="C233" i="24"/>
  <c r="G233" i="24" s="1"/>
  <c r="F232" i="24"/>
  <c r="E232" i="24"/>
  <c r="C232" i="24"/>
  <c r="G232" i="24" s="1"/>
  <c r="F231" i="24"/>
  <c r="E231" i="24"/>
  <c r="C231" i="24"/>
  <c r="G231" i="24" s="1"/>
  <c r="F230" i="24"/>
  <c r="E230" i="24"/>
  <c r="C230" i="24"/>
  <c r="G230" i="24" s="1"/>
  <c r="G229" i="24"/>
  <c r="F229" i="24"/>
  <c r="E229" i="24"/>
  <c r="C229" i="24"/>
  <c r="F228" i="24"/>
  <c r="E228" i="24"/>
  <c r="C228" i="24"/>
  <c r="G228" i="24" s="1"/>
  <c r="F227" i="24"/>
  <c r="E227" i="24"/>
  <c r="C227" i="24"/>
  <c r="G227" i="24" s="1"/>
  <c r="F226" i="24"/>
  <c r="E226" i="24"/>
  <c r="C226" i="24"/>
  <c r="G226" i="24" s="1"/>
  <c r="F225" i="24"/>
  <c r="E225" i="24"/>
  <c r="C225" i="24"/>
  <c r="G225" i="24" s="1"/>
  <c r="H225" i="24" s="1"/>
  <c r="F224" i="24"/>
  <c r="E224" i="24"/>
  <c r="C224" i="24"/>
  <c r="G224" i="24" s="1"/>
  <c r="G223" i="24"/>
  <c r="F223" i="24"/>
  <c r="E223" i="24"/>
  <c r="C223" i="24"/>
  <c r="F222" i="24"/>
  <c r="E222" i="24"/>
  <c r="C222" i="24"/>
  <c r="G222" i="24" s="1"/>
  <c r="F221" i="24"/>
  <c r="E221" i="24"/>
  <c r="C221" i="24"/>
  <c r="G221" i="24" s="1"/>
  <c r="F220" i="24"/>
  <c r="E220" i="24"/>
  <c r="C220" i="24"/>
  <c r="G220" i="24" s="1"/>
  <c r="F219" i="24"/>
  <c r="E219" i="24"/>
  <c r="C219" i="24"/>
  <c r="G219" i="24" s="1"/>
  <c r="F218" i="24"/>
  <c r="E218" i="24"/>
  <c r="C218" i="24"/>
  <c r="G218" i="24" s="1"/>
  <c r="F217" i="24"/>
  <c r="E217" i="24"/>
  <c r="C217" i="24"/>
  <c r="G217" i="24" s="1"/>
  <c r="F216" i="24"/>
  <c r="E216" i="24"/>
  <c r="C216" i="24"/>
  <c r="G216" i="24" s="1"/>
  <c r="F215" i="24"/>
  <c r="E215" i="24"/>
  <c r="C215" i="24"/>
  <c r="G215" i="24" s="1"/>
  <c r="F214" i="24"/>
  <c r="E214" i="24"/>
  <c r="C214" i="24"/>
  <c r="G214" i="24" s="1"/>
  <c r="F213" i="24"/>
  <c r="E213" i="24"/>
  <c r="C213" i="24"/>
  <c r="G213" i="24" s="1"/>
  <c r="F212" i="24"/>
  <c r="E212" i="24"/>
  <c r="C212" i="24"/>
  <c r="G212" i="24" s="1"/>
  <c r="G211" i="24"/>
  <c r="F211" i="24"/>
  <c r="E211" i="24"/>
  <c r="C211" i="24"/>
  <c r="F210" i="24"/>
  <c r="E210" i="24"/>
  <c r="C210" i="24"/>
  <c r="G210" i="24" s="1"/>
  <c r="F209" i="24"/>
  <c r="E209" i="24"/>
  <c r="C209" i="24"/>
  <c r="G209" i="24" s="1"/>
  <c r="F208" i="24"/>
  <c r="E208" i="24"/>
  <c r="C208" i="24"/>
  <c r="G208" i="24" s="1"/>
  <c r="F207" i="24"/>
  <c r="E207" i="24"/>
  <c r="C207" i="24"/>
  <c r="G207" i="24" s="1"/>
  <c r="F206" i="24"/>
  <c r="E206" i="24"/>
  <c r="C206" i="24"/>
  <c r="G206" i="24" s="1"/>
  <c r="F205" i="24"/>
  <c r="E205" i="24"/>
  <c r="C205" i="24"/>
  <c r="G205" i="24" s="1"/>
  <c r="F204" i="24"/>
  <c r="E204" i="24"/>
  <c r="C204" i="24"/>
  <c r="G204" i="24" s="1"/>
  <c r="F203" i="24"/>
  <c r="E203" i="24"/>
  <c r="C203" i="24"/>
  <c r="G203" i="24" s="1"/>
  <c r="F202" i="24"/>
  <c r="E202" i="24"/>
  <c r="C202" i="24"/>
  <c r="G202" i="24" s="1"/>
  <c r="F201" i="24"/>
  <c r="E201" i="24"/>
  <c r="C201" i="24"/>
  <c r="G201" i="24" s="1"/>
  <c r="F200" i="24"/>
  <c r="E200" i="24"/>
  <c r="C200" i="24"/>
  <c r="G200" i="24" s="1"/>
  <c r="F199" i="24"/>
  <c r="E199" i="24"/>
  <c r="C199" i="24"/>
  <c r="G199" i="24" s="1"/>
  <c r="F198" i="24"/>
  <c r="E198" i="24"/>
  <c r="C198" i="24"/>
  <c r="G198" i="24" s="1"/>
  <c r="F197" i="24"/>
  <c r="E197" i="24"/>
  <c r="C197" i="24"/>
  <c r="G197" i="24" s="1"/>
  <c r="F196" i="24"/>
  <c r="E196" i="24"/>
  <c r="C196" i="24"/>
  <c r="G196" i="24" s="1"/>
  <c r="F195" i="24"/>
  <c r="E195" i="24"/>
  <c r="C195" i="24"/>
  <c r="G195" i="24" s="1"/>
  <c r="F194" i="24"/>
  <c r="E194" i="24"/>
  <c r="C194" i="24"/>
  <c r="G194" i="24" s="1"/>
  <c r="G193" i="24"/>
  <c r="F193" i="24"/>
  <c r="E193" i="24"/>
  <c r="C193" i="24"/>
  <c r="F192" i="24"/>
  <c r="E192" i="24"/>
  <c r="C192" i="24"/>
  <c r="G192" i="24" s="1"/>
  <c r="F191" i="24"/>
  <c r="E191" i="24"/>
  <c r="C191" i="24"/>
  <c r="G191" i="24" s="1"/>
  <c r="F190" i="24"/>
  <c r="E190" i="24"/>
  <c r="C190" i="24"/>
  <c r="G190" i="24" s="1"/>
  <c r="F189" i="24"/>
  <c r="E189" i="24"/>
  <c r="C189" i="24"/>
  <c r="G189" i="24" s="1"/>
  <c r="F188" i="24"/>
  <c r="E188" i="24"/>
  <c r="C188" i="24"/>
  <c r="G188" i="24" s="1"/>
  <c r="G187" i="24"/>
  <c r="F187" i="24"/>
  <c r="E187" i="24"/>
  <c r="C187" i="24"/>
  <c r="F186" i="24"/>
  <c r="E186" i="24"/>
  <c r="C186" i="24"/>
  <c r="G186" i="24" s="1"/>
  <c r="F185" i="24"/>
  <c r="E185" i="24"/>
  <c r="C185" i="24"/>
  <c r="G185" i="24" s="1"/>
  <c r="F184" i="24"/>
  <c r="E184" i="24"/>
  <c r="C184" i="24"/>
  <c r="G184" i="24" s="1"/>
  <c r="F183" i="24"/>
  <c r="E183" i="24"/>
  <c r="C183" i="24"/>
  <c r="G183" i="24" s="1"/>
  <c r="F182" i="24"/>
  <c r="E182" i="24"/>
  <c r="C182" i="24"/>
  <c r="G182" i="24" s="1"/>
  <c r="F181" i="24"/>
  <c r="E181" i="24"/>
  <c r="C181" i="24"/>
  <c r="G181" i="24" s="1"/>
  <c r="F180" i="24"/>
  <c r="E180" i="24"/>
  <c r="C180" i="24"/>
  <c r="G180" i="24" s="1"/>
  <c r="F179" i="24"/>
  <c r="E179" i="24"/>
  <c r="C179" i="24"/>
  <c r="G179" i="24" s="1"/>
  <c r="F178" i="24"/>
  <c r="E178" i="24"/>
  <c r="C178" i="24"/>
  <c r="G178" i="24" s="1"/>
  <c r="F177" i="24"/>
  <c r="E177" i="24"/>
  <c r="C177" i="24"/>
  <c r="G177" i="24" s="1"/>
  <c r="F176" i="24"/>
  <c r="E176" i="24"/>
  <c r="C176" i="24"/>
  <c r="G176" i="24" s="1"/>
  <c r="F175" i="24"/>
  <c r="E175" i="24"/>
  <c r="C175" i="24"/>
  <c r="G175" i="24" s="1"/>
  <c r="F174" i="24"/>
  <c r="E174" i="24"/>
  <c r="C174" i="24"/>
  <c r="G174" i="24" s="1"/>
  <c r="F173" i="24"/>
  <c r="E173" i="24"/>
  <c r="C173" i="24"/>
  <c r="G173" i="24" s="1"/>
  <c r="F172" i="24"/>
  <c r="E172" i="24"/>
  <c r="C172" i="24"/>
  <c r="G172" i="24" s="1"/>
  <c r="F171" i="24"/>
  <c r="E171" i="24"/>
  <c r="C171" i="24"/>
  <c r="G171" i="24" s="1"/>
  <c r="F170" i="24"/>
  <c r="E170" i="24"/>
  <c r="C170" i="24"/>
  <c r="G170" i="24" s="1"/>
  <c r="F169" i="24"/>
  <c r="E169" i="24"/>
  <c r="C169" i="24"/>
  <c r="G169" i="24" s="1"/>
  <c r="F168" i="24"/>
  <c r="E168" i="24"/>
  <c r="C168" i="24"/>
  <c r="G168" i="24" s="1"/>
  <c r="F167" i="24"/>
  <c r="E167" i="24"/>
  <c r="C167" i="24"/>
  <c r="G167" i="24" s="1"/>
  <c r="F166" i="24"/>
  <c r="E166" i="24"/>
  <c r="C166" i="24"/>
  <c r="G166" i="24" s="1"/>
  <c r="F165" i="24"/>
  <c r="E165" i="24"/>
  <c r="C165" i="24"/>
  <c r="G165" i="24" s="1"/>
  <c r="F164" i="24"/>
  <c r="E164" i="24"/>
  <c r="C164" i="24"/>
  <c r="G164" i="24" s="1"/>
  <c r="F163" i="24"/>
  <c r="E163" i="24"/>
  <c r="C163" i="24"/>
  <c r="G163" i="24" s="1"/>
  <c r="F162" i="24"/>
  <c r="E162" i="24"/>
  <c r="C162" i="24"/>
  <c r="G162" i="24" s="1"/>
  <c r="F161" i="24"/>
  <c r="E161" i="24"/>
  <c r="C161" i="24"/>
  <c r="G161" i="24" s="1"/>
  <c r="F160" i="24"/>
  <c r="E160" i="24"/>
  <c r="C160" i="24"/>
  <c r="G160" i="24" s="1"/>
  <c r="F159" i="24"/>
  <c r="E159" i="24"/>
  <c r="C159" i="24"/>
  <c r="G159" i="24" s="1"/>
  <c r="F158" i="24"/>
  <c r="E158" i="24"/>
  <c r="C158" i="24"/>
  <c r="G158" i="24" s="1"/>
  <c r="G157" i="24"/>
  <c r="F157" i="24"/>
  <c r="E157" i="24"/>
  <c r="C157" i="24"/>
  <c r="F156" i="24"/>
  <c r="E156" i="24"/>
  <c r="C156" i="24"/>
  <c r="G156" i="24" s="1"/>
  <c r="F155" i="24"/>
  <c r="E155" i="24"/>
  <c r="C155" i="24"/>
  <c r="G155" i="24" s="1"/>
  <c r="F154" i="24"/>
  <c r="E154" i="24"/>
  <c r="C154" i="24"/>
  <c r="G154" i="24" s="1"/>
  <c r="F153" i="24"/>
  <c r="E153" i="24"/>
  <c r="C153" i="24"/>
  <c r="G153" i="24" s="1"/>
  <c r="F152" i="24"/>
  <c r="E152" i="24"/>
  <c r="C152" i="24"/>
  <c r="G152" i="24" s="1"/>
  <c r="F151" i="24"/>
  <c r="E151" i="24"/>
  <c r="C151" i="24"/>
  <c r="G151" i="24" s="1"/>
  <c r="F150" i="24"/>
  <c r="E150" i="24"/>
  <c r="C150" i="24"/>
  <c r="G150" i="24" s="1"/>
  <c r="F149" i="24"/>
  <c r="E149" i="24"/>
  <c r="C149" i="24"/>
  <c r="G149" i="24" s="1"/>
  <c r="F148" i="24"/>
  <c r="E148" i="24"/>
  <c r="C148" i="24"/>
  <c r="G148" i="24" s="1"/>
  <c r="F147" i="24"/>
  <c r="E147" i="24"/>
  <c r="C147" i="24"/>
  <c r="G147" i="24" s="1"/>
  <c r="F146" i="24"/>
  <c r="E146" i="24"/>
  <c r="C146" i="24"/>
  <c r="G146" i="24" s="1"/>
  <c r="F145" i="24"/>
  <c r="E145" i="24"/>
  <c r="C145" i="24"/>
  <c r="G145" i="24" s="1"/>
  <c r="F144" i="24"/>
  <c r="E144" i="24"/>
  <c r="C144" i="24"/>
  <c r="G144" i="24" s="1"/>
  <c r="F143" i="24"/>
  <c r="E143" i="24"/>
  <c r="C143" i="24"/>
  <c r="G143" i="24" s="1"/>
  <c r="F142" i="24"/>
  <c r="E142" i="24"/>
  <c r="C142" i="24"/>
  <c r="G142" i="24" s="1"/>
  <c r="F141" i="24"/>
  <c r="E141" i="24"/>
  <c r="C141" i="24"/>
  <c r="G141" i="24" s="1"/>
  <c r="F140" i="24"/>
  <c r="E140" i="24"/>
  <c r="C140" i="24"/>
  <c r="G140" i="24" s="1"/>
  <c r="F139" i="24"/>
  <c r="E139" i="24"/>
  <c r="C139" i="24"/>
  <c r="G139" i="24" s="1"/>
  <c r="F138" i="24"/>
  <c r="E138" i="24"/>
  <c r="C138" i="24"/>
  <c r="G138" i="24" s="1"/>
  <c r="F137" i="24"/>
  <c r="E137" i="24"/>
  <c r="C137" i="24"/>
  <c r="G137" i="24" s="1"/>
  <c r="F136" i="24"/>
  <c r="E136" i="24"/>
  <c r="C136" i="24"/>
  <c r="G136" i="24" s="1"/>
  <c r="G135" i="24"/>
  <c r="F135" i="24"/>
  <c r="E135" i="24"/>
  <c r="C135" i="24"/>
  <c r="F134" i="24"/>
  <c r="E134" i="24"/>
  <c r="C134" i="24"/>
  <c r="G134" i="24" s="1"/>
  <c r="F133" i="24"/>
  <c r="E133" i="24"/>
  <c r="C133" i="24"/>
  <c r="G133" i="24" s="1"/>
  <c r="F132" i="24"/>
  <c r="E132" i="24"/>
  <c r="C132" i="24"/>
  <c r="G132" i="24" s="1"/>
  <c r="F131" i="24"/>
  <c r="E131" i="24"/>
  <c r="C131" i="24"/>
  <c r="G131" i="24" s="1"/>
  <c r="F130" i="24"/>
  <c r="E130" i="24"/>
  <c r="C130" i="24"/>
  <c r="G130" i="24" s="1"/>
  <c r="F129" i="24"/>
  <c r="E129" i="24"/>
  <c r="C129" i="24"/>
  <c r="G129" i="24" s="1"/>
  <c r="F128" i="24"/>
  <c r="E128" i="24"/>
  <c r="C128" i="24"/>
  <c r="G128" i="24" s="1"/>
  <c r="F127" i="24"/>
  <c r="E127" i="24"/>
  <c r="C127" i="24"/>
  <c r="G127" i="24" s="1"/>
  <c r="F126" i="24"/>
  <c r="E126" i="24"/>
  <c r="C126" i="24"/>
  <c r="G126" i="24" s="1"/>
  <c r="F125" i="24"/>
  <c r="E125" i="24"/>
  <c r="C125" i="24"/>
  <c r="G125" i="24" s="1"/>
  <c r="F124" i="24"/>
  <c r="E124" i="24"/>
  <c r="C124" i="24"/>
  <c r="G124" i="24" s="1"/>
  <c r="F123" i="24"/>
  <c r="E123" i="24"/>
  <c r="C123" i="24"/>
  <c r="G123" i="24" s="1"/>
  <c r="F122" i="24"/>
  <c r="E122" i="24"/>
  <c r="C122" i="24"/>
  <c r="G122" i="24" s="1"/>
  <c r="F121" i="24"/>
  <c r="E121" i="24"/>
  <c r="C121" i="24"/>
  <c r="G121" i="24" s="1"/>
  <c r="F120" i="24"/>
  <c r="E120" i="24"/>
  <c r="C120" i="24"/>
  <c r="G120" i="24" s="1"/>
  <c r="F119" i="24"/>
  <c r="E119" i="24"/>
  <c r="C119" i="24"/>
  <c r="G119" i="24" s="1"/>
  <c r="F118" i="24"/>
  <c r="E118" i="24"/>
  <c r="C118" i="24"/>
  <c r="G118" i="24" s="1"/>
  <c r="F117" i="24"/>
  <c r="E117" i="24"/>
  <c r="C117" i="24"/>
  <c r="G117" i="24" s="1"/>
  <c r="H117" i="24" s="1"/>
  <c r="F116" i="24"/>
  <c r="E116" i="24"/>
  <c r="C116" i="24"/>
  <c r="G116" i="24" s="1"/>
  <c r="F115" i="24"/>
  <c r="E115" i="24"/>
  <c r="C115" i="24"/>
  <c r="G115" i="24" s="1"/>
  <c r="F114" i="24"/>
  <c r="E114" i="24"/>
  <c r="C114" i="24"/>
  <c r="G114" i="24" s="1"/>
  <c r="F113" i="24"/>
  <c r="E113" i="24"/>
  <c r="C113" i="24"/>
  <c r="G113" i="24" s="1"/>
  <c r="F112" i="24"/>
  <c r="E112" i="24"/>
  <c r="C112" i="24"/>
  <c r="G112" i="24" s="1"/>
  <c r="F111" i="24"/>
  <c r="E111" i="24"/>
  <c r="C111" i="24"/>
  <c r="G111" i="24" s="1"/>
  <c r="F110" i="24"/>
  <c r="E110" i="24"/>
  <c r="C110" i="24"/>
  <c r="G110" i="24" s="1"/>
  <c r="F109" i="24"/>
  <c r="E109" i="24"/>
  <c r="C109" i="24"/>
  <c r="G109" i="24" s="1"/>
  <c r="F108" i="24"/>
  <c r="E108" i="24"/>
  <c r="C108" i="24"/>
  <c r="G108" i="24" s="1"/>
  <c r="F107" i="24"/>
  <c r="E107" i="24"/>
  <c r="C107" i="24"/>
  <c r="G107" i="24" s="1"/>
  <c r="F106" i="24"/>
  <c r="E106" i="24"/>
  <c r="C106" i="24"/>
  <c r="G106" i="24" s="1"/>
  <c r="F105" i="24"/>
  <c r="E105" i="24"/>
  <c r="C105" i="24"/>
  <c r="G105" i="24" s="1"/>
  <c r="F104" i="24"/>
  <c r="E104" i="24"/>
  <c r="C104" i="24"/>
  <c r="G104" i="24" s="1"/>
  <c r="F103" i="24"/>
  <c r="E103" i="24"/>
  <c r="C103" i="24"/>
  <c r="G103" i="24" s="1"/>
  <c r="F102" i="24"/>
  <c r="E102" i="24"/>
  <c r="C102" i="24"/>
  <c r="G102" i="24" s="1"/>
  <c r="F101" i="24"/>
  <c r="E101" i="24"/>
  <c r="C101" i="24"/>
  <c r="G101" i="24" s="1"/>
  <c r="F100" i="24"/>
  <c r="E100" i="24"/>
  <c r="C100" i="24"/>
  <c r="G100" i="24" s="1"/>
  <c r="F99" i="24"/>
  <c r="E99" i="24"/>
  <c r="C99" i="24"/>
  <c r="G99" i="24" s="1"/>
  <c r="F98" i="24"/>
  <c r="E98" i="24"/>
  <c r="C98" i="24"/>
  <c r="G98" i="24" s="1"/>
  <c r="F97" i="24"/>
  <c r="E97" i="24"/>
  <c r="C97" i="24"/>
  <c r="G97" i="24" s="1"/>
  <c r="F96" i="24"/>
  <c r="E96" i="24"/>
  <c r="C96" i="24"/>
  <c r="G96" i="24" s="1"/>
  <c r="F95" i="24"/>
  <c r="E95" i="24"/>
  <c r="C95" i="24"/>
  <c r="G95" i="24" s="1"/>
  <c r="F94" i="24"/>
  <c r="E94" i="24"/>
  <c r="C94" i="24"/>
  <c r="G94" i="24" s="1"/>
  <c r="F93" i="24"/>
  <c r="E93" i="24"/>
  <c r="C93" i="24"/>
  <c r="G93" i="24" s="1"/>
  <c r="F92" i="24"/>
  <c r="E92" i="24"/>
  <c r="C92" i="24"/>
  <c r="G92" i="24" s="1"/>
  <c r="F91" i="24"/>
  <c r="E91" i="24"/>
  <c r="C91" i="24"/>
  <c r="G91" i="24" s="1"/>
  <c r="F90" i="24"/>
  <c r="E90" i="24"/>
  <c r="C90" i="24"/>
  <c r="G90" i="24" s="1"/>
  <c r="F89" i="24"/>
  <c r="E89" i="24"/>
  <c r="C89" i="24"/>
  <c r="G89" i="24" s="1"/>
  <c r="F88" i="24"/>
  <c r="E88" i="24"/>
  <c r="C88" i="24"/>
  <c r="G88" i="24" s="1"/>
  <c r="F87" i="24"/>
  <c r="E87" i="24"/>
  <c r="C87" i="24"/>
  <c r="G87" i="24" s="1"/>
  <c r="F86" i="24"/>
  <c r="E86" i="24"/>
  <c r="C86" i="24"/>
  <c r="G86" i="24" s="1"/>
  <c r="G85" i="24"/>
  <c r="F85" i="24"/>
  <c r="E85" i="24"/>
  <c r="C85" i="24"/>
  <c r="F84" i="24"/>
  <c r="E84" i="24"/>
  <c r="C84" i="24"/>
  <c r="G84" i="24" s="1"/>
  <c r="F83" i="24"/>
  <c r="E83" i="24"/>
  <c r="C83" i="24"/>
  <c r="G83" i="24" s="1"/>
  <c r="F82" i="24"/>
  <c r="E82" i="24"/>
  <c r="C82" i="24"/>
  <c r="G82" i="24" s="1"/>
  <c r="F81" i="24"/>
  <c r="E81" i="24"/>
  <c r="C81" i="24"/>
  <c r="G81" i="24" s="1"/>
  <c r="F80" i="24"/>
  <c r="E80" i="24"/>
  <c r="C80" i="24"/>
  <c r="G80" i="24" s="1"/>
  <c r="G79" i="24"/>
  <c r="F79" i="24"/>
  <c r="E79" i="24"/>
  <c r="C79" i="24"/>
  <c r="F78" i="24"/>
  <c r="E78" i="24"/>
  <c r="C78" i="24"/>
  <c r="G78" i="24" s="1"/>
  <c r="F77" i="24"/>
  <c r="E77" i="24"/>
  <c r="C77" i="24"/>
  <c r="G77" i="24" s="1"/>
  <c r="F76" i="24"/>
  <c r="E76" i="24"/>
  <c r="C76" i="24"/>
  <c r="G76" i="24" s="1"/>
  <c r="F75" i="24"/>
  <c r="E75" i="24"/>
  <c r="C75" i="24"/>
  <c r="G75" i="24" s="1"/>
  <c r="F74" i="24"/>
  <c r="E74" i="24"/>
  <c r="C74" i="24"/>
  <c r="G74" i="24" s="1"/>
  <c r="F73" i="24"/>
  <c r="E73" i="24"/>
  <c r="C73" i="24"/>
  <c r="G73" i="24" s="1"/>
  <c r="F72" i="24"/>
  <c r="E72" i="24"/>
  <c r="C72" i="24"/>
  <c r="G72" i="24" s="1"/>
  <c r="F71" i="24"/>
  <c r="E71" i="24"/>
  <c r="C71" i="24"/>
  <c r="G71" i="24" s="1"/>
  <c r="F70" i="24"/>
  <c r="E70" i="24"/>
  <c r="C70" i="24"/>
  <c r="G70" i="24" s="1"/>
  <c r="F69" i="24"/>
  <c r="E69" i="24"/>
  <c r="C69" i="24"/>
  <c r="G69" i="24" s="1"/>
  <c r="F68" i="24"/>
  <c r="E68" i="24"/>
  <c r="C68" i="24"/>
  <c r="G68" i="24" s="1"/>
  <c r="G67" i="24"/>
  <c r="F67" i="24"/>
  <c r="E67" i="24"/>
  <c r="C67" i="24"/>
  <c r="F66" i="24"/>
  <c r="E66" i="24"/>
  <c r="C66" i="24"/>
  <c r="G66" i="24" s="1"/>
  <c r="F65" i="24"/>
  <c r="E65" i="24"/>
  <c r="C65" i="24"/>
  <c r="G65" i="24" s="1"/>
  <c r="F64" i="24"/>
  <c r="E64" i="24"/>
  <c r="C64" i="24"/>
  <c r="G64" i="24" s="1"/>
  <c r="F63" i="24"/>
  <c r="E63" i="24"/>
  <c r="C63" i="24"/>
  <c r="G63" i="24" s="1"/>
  <c r="H63" i="24" s="1"/>
  <c r="F62" i="24"/>
  <c r="E62" i="24"/>
  <c r="C62" i="24"/>
  <c r="G62" i="24" s="1"/>
  <c r="F61" i="24"/>
  <c r="E61" i="24"/>
  <c r="C61" i="24"/>
  <c r="G61" i="24" s="1"/>
  <c r="F60" i="24"/>
  <c r="E60" i="24"/>
  <c r="C60" i="24"/>
  <c r="G60" i="24" s="1"/>
  <c r="F59" i="24"/>
  <c r="E59" i="24"/>
  <c r="C59" i="24"/>
  <c r="G59" i="24" s="1"/>
  <c r="F58" i="24"/>
  <c r="E58" i="24"/>
  <c r="C58" i="24"/>
  <c r="G58" i="24" s="1"/>
  <c r="G57" i="24"/>
  <c r="F57" i="24"/>
  <c r="E57" i="24"/>
  <c r="C57" i="24"/>
  <c r="F56" i="24"/>
  <c r="E56" i="24"/>
  <c r="C56" i="24"/>
  <c r="G56" i="24" s="1"/>
  <c r="F55" i="24"/>
  <c r="E55" i="24"/>
  <c r="C55" i="24"/>
  <c r="G55" i="24" s="1"/>
  <c r="F54" i="24"/>
  <c r="E54" i="24"/>
  <c r="C54" i="24"/>
  <c r="G54" i="24" s="1"/>
  <c r="F53" i="24"/>
  <c r="E53" i="24"/>
  <c r="C53" i="24"/>
  <c r="G53" i="24" s="1"/>
  <c r="F52" i="24"/>
  <c r="E52" i="24"/>
  <c r="C52" i="24"/>
  <c r="G52" i="24" s="1"/>
  <c r="F51" i="24"/>
  <c r="E51" i="24"/>
  <c r="C51" i="24"/>
  <c r="G51" i="24" s="1"/>
  <c r="F50" i="24"/>
  <c r="E50" i="24"/>
  <c r="C50" i="24"/>
  <c r="G50" i="24" s="1"/>
  <c r="G49" i="24"/>
  <c r="F49" i="24"/>
  <c r="E49" i="24"/>
  <c r="C49" i="24"/>
  <c r="F48" i="24"/>
  <c r="E48" i="24"/>
  <c r="C48" i="24"/>
  <c r="G48" i="24" s="1"/>
  <c r="F47" i="24"/>
  <c r="E47" i="24"/>
  <c r="C47" i="24"/>
  <c r="G47" i="24" s="1"/>
  <c r="F46" i="24"/>
  <c r="E46" i="24"/>
  <c r="C46" i="24"/>
  <c r="G46" i="24" s="1"/>
  <c r="F45" i="24"/>
  <c r="E45" i="24"/>
  <c r="C45" i="24"/>
  <c r="G45" i="24" s="1"/>
  <c r="F44" i="24"/>
  <c r="E44" i="24"/>
  <c r="C44" i="24"/>
  <c r="G44" i="24" s="1"/>
  <c r="G43" i="24"/>
  <c r="F43" i="24"/>
  <c r="E43" i="24"/>
  <c r="C43" i="24"/>
  <c r="F42" i="24"/>
  <c r="E42" i="24"/>
  <c r="C42" i="24"/>
  <c r="G42" i="24" s="1"/>
  <c r="F41" i="24"/>
  <c r="E41" i="24"/>
  <c r="C41" i="24"/>
  <c r="G41" i="24" s="1"/>
  <c r="F40" i="24"/>
  <c r="E40" i="24"/>
  <c r="C40" i="24"/>
  <c r="G40" i="24" s="1"/>
  <c r="F39" i="24"/>
  <c r="E39" i="24"/>
  <c r="C39" i="24"/>
  <c r="G39" i="24" s="1"/>
  <c r="F38" i="24"/>
  <c r="E38" i="24"/>
  <c r="C38" i="24"/>
  <c r="G38" i="24" s="1"/>
  <c r="F37" i="24"/>
  <c r="E37" i="24"/>
  <c r="C37" i="24"/>
  <c r="G37" i="24" s="1"/>
  <c r="F36" i="24"/>
  <c r="E36" i="24"/>
  <c r="C36" i="24"/>
  <c r="G36" i="24" s="1"/>
  <c r="F35" i="24"/>
  <c r="E35" i="24"/>
  <c r="C35" i="24"/>
  <c r="G35" i="24" s="1"/>
  <c r="F34" i="24"/>
  <c r="E34" i="24"/>
  <c r="C34" i="24"/>
  <c r="G34" i="24" s="1"/>
  <c r="F33" i="24"/>
  <c r="E33" i="24"/>
  <c r="C33" i="24"/>
  <c r="G33" i="24" s="1"/>
  <c r="F32" i="24"/>
  <c r="E32" i="24"/>
  <c r="C32" i="24"/>
  <c r="G32" i="24" s="1"/>
  <c r="F31" i="24"/>
  <c r="E31" i="24"/>
  <c r="C31" i="24"/>
  <c r="G31" i="24" s="1"/>
  <c r="F30" i="24"/>
  <c r="E30" i="24"/>
  <c r="C30" i="24"/>
  <c r="G30" i="24" s="1"/>
  <c r="F29" i="24"/>
  <c r="E29" i="24"/>
  <c r="C29" i="24"/>
  <c r="G29" i="24" s="1"/>
  <c r="F28" i="24"/>
  <c r="E28" i="24"/>
  <c r="C28" i="24"/>
  <c r="G28" i="24" s="1"/>
  <c r="F27" i="24"/>
  <c r="E27" i="24"/>
  <c r="C27" i="24"/>
  <c r="G27" i="24" s="1"/>
  <c r="F26" i="24"/>
  <c r="E26" i="24"/>
  <c r="C26" i="24"/>
  <c r="G26" i="24" s="1"/>
  <c r="F25" i="24"/>
  <c r="E25" i="24"/>
  <c r="C25" i="24"/>
  <c r="G25" i="24" s="1"/>
  <c r="F24" i="24"/>
  <c r="E24" i="24"/>
  <c r="C24" i="24"/>
  <c r="G24" i="24" s="1"/>
  <c r="F23" i="24"/>
  <c r="E23" i="24"/>
  <c r="C23" i="24"/>
  <c r="G23" i="24" s="1"/>
  <c r="F22" i="24"/>
  <c r="E22" i="24"/>
  <c r="C22" i="24"/>
  <c r="G22" i="24" s="1"/>
  <c r="F21" i="24"/>
  <c r="E21" i="24"/>
  <c r="C21" i="24"/>
  <c r="G21" i="24" s="1"/>
  <c r="F20" i="24"/>
  <c r="E20" i="24"/>
  <c r="C20" i="24"/>
  <c r="G20" i="24" s="1"/>
  <c r="F19" i="24"/>
  <c r="E19" i="24"/>
  <c r="C19" i="24"/>
  <c r="G19" i="24" s="1"/>
  <c r="F18" i="24"/>
  <c r="E18" i="24"/>
  <c r="C18" i="24"/>
  <c r="G18" i="24" s="1"/>
  <c r="F17" i="24"/>
  <c r="E17" i="24"/>
  <c r="C17" i="24"/>
  <c r="G17" i="24" s="1"/>
  <c r="F16" i="24"/>
  <c r="E16" i="24"/>
  <c r="C16" i="24"/>
  <c r="G16" i="24" s="1"/>
  <c r="F15" i="24"/>
  <c r="E15" i="24"/>
  <c r="C15" i="24"/>
  <c r="G15" i="24" s="1"/>
  <c r="F14" i="24"/>
  <c r="E14" i="24"/>
  <c r="C14" i="24"/>
  <c r="G14" i="24" s="1"/>
  <c r="F13" i="24"/>
  <c r="E13" i="24"/>
  <c r="C13" i="24"/>
  <c r="G13" i="24" s="1"/>
  <c r="F12" i="24"/>
  <c r="E12" i="24"/>
  <c r="C12" i="24"/>
  <c r="G12" i="24" s="1"/>
  <c r="F11" i="24"/>
  <c r="E11" i="24"/>
  <c r="C11" i="24"/>
  <c r="G11" i="24" s="1"/>
  <c r="F10" i="24"/>
  <c r="E10" i="24"/>
  <c r="C10" i="24"/>
  <c r="G10" i="24" s="1"/>
  <c r="F9" i="24"/>
  <c r="E9" i="24"/>
  <c r="C9" i="24"/>
  <c r="G9" i="24" s="1"/>
  <c r="F8" i="24"/>
  <c r="E8" i="24"/>
  <c r="C8" i="24"/>
  <c r="G8" i="24" s="1"/>
  <c r="F7" i="24"/>
  <c r="E7" i="24"/>
  <c r="C7" i="24"/>
  <c r="G7" i="24" s="1"/>
  <c r="F6" i="24"/>
  <c r="E6" i="24"/>
  <c r="C6" i="24"/>
  <c r="G6" i="24" s="1"/>
  <c r="F5" i="24"/>
  <c r="E5" i="24"/>
  <c r="C5" i="24"/>
  <c r="G5" i="24" s="1"/>
  <c r="F4" i="24"/>
  <c r="E4" i="24"/>
  <c r="C4" i="24"/>
  <c r="G4" i="24" s="1"/>
  <c r="F447" i="23"/>
  <c r="F448" i="23"/>
  <c r="F449" i="23"/>
  <c r="F450" i="23"/>
  <c r="E447" i="23"/>
  <c r="E448" i="23"/>
  <c r="E449" i="23"/>
  <c r="E450" i="23"/>
  <c r="C447" i="23"/>
  <c r="G447" i="23" s="1"/>
  <c r="C448" i="23"/>
  <c r="G448" i="23" s="1"/>
  <c r="C449" i="23"/>
  <c r="G449" i="23" s="1"/>
  <c r="C450" i="23"/>
  <c r="G450" i="23" s="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F446" i="23"/>
  <c r="C446" i="23"/>
  <c r="G446" i="23" s="1"/>
  <c r="G445" i="23"/>
  <c r="F445" i="23"/>
  <c r="C445" i="23"/>
  <c r="F444" i="23"/>
  <c r="C444" i="23"/>
  <c r="G444" i="23" s="1"/>
  <c r="F443" i="23"/>
  <c r="C443" i="23"/>
  <c r="G443" i="23" s="1"/>
  <c r="F442" i="23"/>
  <c r="C442" i="23"/>
  <c r="G442" i="23" s="1"/>
  <c r="F441" i="23"/>
  <c r="C441" i="23"/>
  <c r="G441" i="23" s="1"/>
  <c r="F440" i="23"/>
  <c r="C440" i="23"/>
  <c r="G440" i="23" s="1"/>
  <c r="F439" i="23"/>
  <c r="C439" i="23"/>
  <c r="G439" i="23" s="1"/>
  <c r="G438" i="23"/>
  <c r="F438" i="23"/>
  <c r="C438" i="23"/>
  <c r="F437" i="23"/>
  <c r="C437" i="23"/>
  <c r="G437" i="23" s="1"/>
  <c r="F436" i="23"/>
  <c r="C436" i="23"/>
  <c r="G436" i="23" s="1"/>
  <c r="G435" i="23"/>
  <c r="F435" i="23"/>
  <c r="C435" i="23"/>
  <c r="F434" i="23"/>
  <c r="C434" i="23"/>
  <c r="G434" i="23" s="1"/>
  <c r="F433" i="23"/>
  <c r="C433" i="23"/>
  <c r="G433" i="23" s="1"/>
  <c r="F432" i="23"/>
  <c r="C432" i="23"/>
  <c r="G432" i="23" s="1"/>
  <c r="F431" i="23"/>
  <c r="C431" i="23"/>
  <c r="G431" i="23" s="1"/>
  <c r="F430" i="23"/>
  <c r="C430" i="23"/>
  <c r="G430" i="23" s="1"/>
  <c r="F429" i="23"/>
  <c r="C429" i="23"/>
  <c r="G429" i="23" s="1"/>
  <c r="F428" i="23"/>
  <c r="C428" i="23"/>
  <c r="G428" i="23" s="1"/>
  <c r="F427" i="23"/>
  <c r="C427" i="23"/>
  <c r="G427" i="23" s="1"/>
  <c r="F426" i="23"/>
  <c r="C426" i="23"/>
  <c r="G426" i="23" s="1"/>
  <c r="F425" i="23"/>
  <c r="C425" i="23"/>
  <c r="G425" i="23" s="1"/>
  <c r="F424" i="23"/>
  <c r="C424" i="23"/>
  <c r="G424" i="23" s="1"/>
  <c r="F423" i="23"/>
  <c r="C423" i="23"/>
  <c r="G423" i="23" s="1"/>
  <c r="F422" i="23"/>
  <c r="C422" i="23"/>
  <c r="G422" i="23" s="1"/>
  <c r="F421" i="23"/>
  <c r="C421" i="23"/>
  <c r="G421" i="23" s="1"/>
  <c r="F420" i="23"/>
  <c r="C420" i="23"/>
  <c r="G420" i="23" s="1"/>
  <c r="F419" i="23"/>
  <c r="C419" i="23"/>
  <c r="G419" i="23" s="1"/>
  <c r="F418" i="23"/>
  <c r="C418" i="23"/>
  <c r="G418" i="23" s="1"/>
  <c r="F417" i="23"/>
  <c r="C417" i="23"/>
  <c r="G417" i="23" s="1"/>
  <c r="G416" i="23"/>
  <c r="F416" i="23"/>
  <c r="C416" i="23"/>
  <c r="F415" i="23"/>
  <c r="C415" i="23"/>
  <c r="G415" i="23" s="1"/>
  <c r="F414" i="23"/>
  <c r="C414" i="23"/>
  <c r="G414" i="23" s="1"/>
  <c r="F413" i="23"/>
  <c r="C413" i="23"/>
  <c r="G413" i="23" s="1"/>
  <c r="F412" i="23"/>
  <c r="C412" i="23"/>
  <c r="G412" i="23" s="1"/>
  <c r="F411" i="23"/>
  <c r="C411" i="23"/>
  <c r="G411" i="23" s="1"/>
  <c r="F410" i="23"/>
  <c r="C410" i="23"/>
  <c r="G410" i="23" s="1"/>
  <c r="F409" i="23"/>
  <c r="C409" i="23"/>
  <c r="G409" i="23" s="1"/>
  <c r="F408" i="23"/>
  <c r="C408" i="23"/>
  <c r="G408" i="23" s="1"/>
  <c r="F407" i="23"/>
  <c r="C407" i="23"/>
  <c r="G407" i="23" s="1"/>
  <c r="F406" i="23"/>
  <c r="C406" i="23"/>
  <c r="G406" i="23" s="1"/>
  <c r="F405" i="23"/>
  <c r="C405" i="23"/>
  <c r="G405" i="23" s="1"/>
  <c r="F404" i="23"/>
  <c r="C404" i="23"/>
  <c r="G404" i="23" s="1"/>
  <c r="F403" i="23"/>
  <c r="C403" i="23"/>
  <c r="G403" i="23" s="1"/>
  <c r="F402" i="23"/>
  <c r="C402" i="23"/>
  <c r="G402" i="23" s="1"/>
  <c r="F401" i="23"/>
  <c r="C401" i="23"/>
  <c r="G401" i="23" s="1"/>
  <c r="F400" i="23"/>
  <c r="C400" i="23"/>
  <c r="G400" i="23" s="1"/>
  <c r="F399" i="23"/>
  <c r="C399" i="23"/>
  <c r="G399" i="23" s="1"/>
  <c r="F398" i="23"/>
  <c r="C398" i="23"/>
  <c r="G398" i="23" s="1"/>
  <c r="F397" i="23"/>
  <c r="C397" i="23"/>
  <c r="G397" i="23" s="1"/>
  <c r="F396" i="23"/>
  <c r="C396" i="23"/>
  <c r="G396" i="23" s="1"/>
  <c r="F395" i="23"/>
  <c r="C395" i="23"/>
  <c r="G395" i="23" s="1"/>
  <c r="F394" i="23"/>
  <c r="C394" i="23"/>
  <c r="G394" i="23" s="1"/>
  <c r="F393" i="23"/>
  <c r="C393" i="23"/>
  <c r="G393" i="23" s="1"/>
  <c r="F392" i="23"/>
  <c r="C392" i="23"/>
  <c r="G392" i="23" s="1"/>
  <c r="F391" i="23"/>
  <c r="C391" i="23"/>
  <c r="G391" i="23" s="1"/>
  <c r="F390" i="23"/>
  <c r="C390" i="23"/>
  <c r="G390" i="23" s="1"/>
  <c r="F389" i="23"/>
  <c r="C389" i="23"/>
  <c r="G389" i="23" s="1"/>
  <c r="F388" i="23"/>
  <c r="C388" i="23"/>
  <c r="G388" i="23" s="1"/>
  <c r="F387" i="23"/>
  <c r="C387" i="23"/>
  <c r="G387" i="23" s="1"/>
  <c r="F386" i="23"/>
  <c r="C386" i="23"/>
  <c r="G386" i="23" s="1"/>
  <c r="F385" i="23"/>
  <c r="C385" i="23"/>
  <c r="G385" i="23" s="1"/>
  <c r="F384" i="23"/>
  <c r="C384" i="23"/>
  <c r="G384" i="23" s="1"/>
  <c r="A384" i="23"/>
  <c r="A385" i="23" s="1"/>
  <c r="A386" i="23" s="1"/>
  <c r="A387" i="23" s="1"/>
  <c r="A388" i="23" s="1"/>
  <c r="A389" i="23" s="1"/>
  <c r="A390" i="23" s="1"/>
  <c r="A391" i="23" s="1"/>
  <c r="A392" i="23" s="1"/>
  <c r="A393" i="23" s="1"/>
  <c r="A394" i="23" s="1"/>
  <c r="A395" i="23" s="1"/>
  <c r="A396" i="23" s="1"/>
  <c r="A397" i="23" s="1"/>
  <c r="A398" i="23" s="1"/>
  <c r="A399" i="23" s="1"/>
  <c r="A400" i="23" s="1"/>
  <c r="A401" i="23" s="1"/>
  <c r="A402" i="23" s="1"/>
  <c r="A403" i="23" s="1"/>
  <c r="A404" i="23" s="1"/>
  <c r="A405" i="23" s="1"/>
  <c r="A406" i="23" s="1"/>
  <c r="A407" i="23" s="1"/>
  <c r="A408" i="23" s="1"/>
  <c r="A409" i="23" s="1"/>
  <c r="A410" i="23" s="1"/>
  <c r="A411" i="23" s="1"/>
  <c r="A412" i="23" s="1"/>
  <c r="A413" i="23" s="1"/>
  <c r="A414" i="23" s="1"/>
  <c r="A415" i="23" s="1"/>
  <c r="A416" i="23" s="1"/>
  <c r="A417" i="23" s="1"/>
  <c r="A418" i="23" s="1"/>
  <c r="A419" i="23" s="1"/>
  <c r="A420" i="23" s="1"/>
  <c r="A421" i="23" s="1"/>
  <c r="A422" i="23" s="1"/>
  <c r="A423" i="23" s="1"/>
  <c r="A424" i="23" s="1"/>
  <c r="A425" i="23" s="1"/>
  <c r="A426" i="23" s="1"/>
  <c r="A427" i="23" s="1"/>
  <c r="A428" i="23" s="1"/>
  <c r="A429" i="23" s="1"/>
  <c r="A430" i="23" s="1"/>
  <c r="A431" i="23" s="1"/>
  <c r="A432" i="23" s="1"/>
  <c r="A433" i="23" s="1"/>
  <c r="A434" i="23" s="1"/>
  <c r="A435" i="23" s="1"/>
  <c r="A436" i="23" s="1"/>
  <c r="A437" i="23" s="1"/>
  <c r="A438" i="23" s="1"/>
  <c r="A439" i="23" s="1"/>
  <c r="A440" i="23" s="1"/>
  <c r="A441" i="23" s="1"/>
  <c r="A442" i="23" s="1"/>
  <c r="A443" i="23" s="1"/>
  <c r="A444" i="23" s="1"/>
  <c r="A445" i="23" s="1"/>
  <c r="A446" i="23" s="1"/>
  <c r="A447" i="23" s="1"/>
  <c r="A448" i="23" s="1"/>
  <c r="A449" i="23" s="1"/>
  <c r="A450" i="23" s="1"/>
  <c r="F383" i="23"/>
  <c r="C383" i="23"/>
  <c r="G383" i="23" s="1"/>
  <c r="F382" i="23"/>
  <c r="C382" i="23"/>
  <c r="G382" i="23" s="1"/>
  <c r="F381" i="23"/>
  <c r="C381" i="23"/>
  <c r="G381" i="23" s="1"/>
  <c r="F380" i="23"/>
  <c r="C380" i="23"/>
  <c r="G380" i="23" s="1"/>
  <c r="F379" i="23"/>
  <c r="C379" i="23"/>
  <c r="G379" i="23" s="1"/>
  <c r="F378" i="23"/>
  <c r="C378" i="23"/>
  <c r="G378" i="23" s="1"/>
  <c r="F377" i="23"/>
  <c r="C377" i="23"/>
  <c r="G377" i="23" s="1"/>
  <c r="F376" i="23"/>
  <c r="C376" i="23"/>
  <c r="G376" i="23" s="1"/>
  <c r="F375" i="23"/>
  <c r="C375" i="23"/>
  <c r="G375" i="23" s="1"/>
  <c r="F374" i="23"/>
  <c r="C374" i="23"/>
  <c r="G374" i="23" s="1"/>
  <c r="F373" i="23"/>
  <c r="C373" i="23"/>
  <c r="G373" i="23" s="1"/>
  <c r="F372" i="23"/>
  <c r="C372" i="23"/>
  <c r="G372" i="23" s="1"/>
  <c r="F371" i="23"/>
  <c r="C371" i="23"/>
  <c r="G371" i="23" s="1"/>
  <c r="F370" i="23"/>
  <c r="C370" i="23"/>
  <c r="G370" i="23" s="1"/>
  <c r="F369" i="23"/>
  <c r="C369" i="23"/>
  <c r="G369" i="23" s="1"/>
  <c r="F368" i="23"/>
  <c r="C368" i="23"/>
  <c r="G368" i="23" s="1"/>
  <c r="F367" i="23"/>
  <c r="C367" i="23"/>
  <c r="G367" i="23" s="1"/>
  <c r="F366" i="23"/>
  <c r="C366" i="23"/>
  <c r="G366" i="23" s="1"/>
  <c r="F365" i="23"/>
  <c r="C365" i="23"/>
  <c r="G365" i="23" s="1"/>
  <c r="F364" i="23"/>
  <c r="C364" i="23"/>
  <c r="G364" i="23" s="1"/>
  <c r="F363" i="23"/>
  <c r="C363" i="23"/>
  <c r="G363" i="23" s="1"/>
  <c r="F362" i="23"/>
  <c r="C362" i="23"/>
  <c r="G362" i="23" s="1"/>
  <c r="F361" i="23"/>
  <c r="C361" i="23"/>
  <c r="G361" i="23" s="1"/>
  <c r="G360" i="23"/>
  <c r="F360" i="23"/>
  <c r="C360" i="23"/>
  <c r="F359" i="23"/>
  <c r="C359" i="23"/>
  <c r="G359" i="23" s="1"/>
  <c r="F358" i="23"/>
  <c r="C358" i="23"/>
  <c r="G358" i="23" s="1"/>
  <c r="F357" i="23"/>
  <c r="C357" i="23"/>
  <c r="G357" i="23" s="1"/>
  <c r="F356" i="23"/>
  <c r="C356" i="23"/>
  <c r="G356" i="23" s="1"/>
  <c r="F355" i="23"/>
  <c r="C355" i="23"/>
  <c r="G355" i="23" s="1"/>
  <c r="F354" i="23"/>
  <c r="C354" i="23"/>
  <c r="G354" i="23" s="1"/>
  <c r="F353" i="23"/>
  <c r="C353" i="23"/>
  <c r="G353" i="23" s="1"/>
  <c r="F352" i="23"/>
  <c r="C352" i="23"/>
  <c r="G352" i="23" s="1"/>
  <c r="F351" i="23"/>
  <c r="C351" i="23"/>
  <c r="G351" i="23" s="1"/>
  <c r="F350" i="23"/>
  <c r="C350" i="23"/>
  <c r="G350" i="23" s="1"/>
  <c r="F349" i="23"/>
  <c r="C349" i="23"/>
  <c r="G349" i="23" s="1"/>
  <c r="F348" i="23"/>
  <c r="C348" i="23"/>
  <c r="G348" i="23" s="1"/>
  <c r="F347" i="23"/>
  <c r="C347" i="23"/>
  <c r="G347" i="23" s="1"/>
  <c r="F346" i="23"/>
  <c r="C346" i="23"/>
  <c r="G346" i="23" s="1"/>
  <c r="F345" i="23"/>
  <c r="C345" i="23"/>
  <c r="G345" i="23" s="1"/>
  <c r="F344" i="23"/>
  <c r="C344" i="23"/>
  <c r="G344" i="23" s="1"/>
  <c r="F343" i="23"/>
  <c r="C343" i="23"/>
  <c r="G343" i="23" s="1"/>
  <c r="F342" i="23"/>
  <c r="C342" i="23"/>
  <c r="G342" i="23" s="1"/>
  <c r="F341" i="23"/>
  <c r="C341" i="23"/>
  <c r="G341" i="23" s="1"/>
  <c r="F340" i="23"/>
  <c r="C340" i="23"/>
  <c r="G340" i="23" s="1"/>
  <c r="F339" i="23"/>
  <c r="C339" i="23"/>
  <c r="G339" i="23" s="1"/>
  <c r="F338" i="23"/>
  <c r="C338" i="23"/>
  <c r="G338" i="23" s="1"/>
  <c r="F337" i="23"/>
  <c r="C337" i="23"/>
  <c r="G337" i="23" s="1"/>
  <c r="F336" i="23"/>
  <c r="C336" i="23"/>
  <c r="G336" i="23" s="1"/>
  <c r="F335" i="23"/>
  <c r="C335" i="23"/>
  <c r="G335" i="23" s="1"/>
  <c r="F334" i="23"/>
  <c r="C334" i="23"/>
  <c r="G334" i="23" s="1"/>
  <c r="F333" i="23"/>
  <c r="C333" i="23"/>
  <c r="G333" i="23" s="1"/>
  <c r="F332" i="23"/>
  <c r="C332" i="23"/>
  <c r="G332" i="23" s="1"/>
  <c r="F331" i="23"/>
  <c r="C331" i="23"/>
  <c r="G331" i="23" s="1"/>
  <c r="F330" i="23"/>
  <c r="C330" i="23"/>
  <c r="G330" i="23" s="1"/>
  <c r="F329" i="23"/>
  <c r="C329" i="23"/>
  <c r="G329" i="23" s="1"/>
  <c r="F328" i="23"/>
  <c r="C328" i="23"/>
  <c r="G328" i="23" s="1"/>
  <c r="F327" i="23"/>
  <c r="C327" i="23"/>
  <c r="G327" i="23" s="1"/>
  <c r="F326" i="23"/>
  <c r="C326" i="23"/>
  <c r="G326" i="23" s="1"/>
  <c r="F325" i="23"/>
  <c r="C325" i="23"/>
  <c r="G325" i="23" s="1"/>
  <c r="F324" i="23"/>
  <c r="C324" i="23"/>
  <c r="G324" i="23" s="1"/>
  <c r="F323" i="23"/>
  <c r="C323" i="23"/>
  <c r="G323" i="23" s="1"/>
  <c r="F322" i="23"/>
  <c r="C322" i="23"/>
  <c r="G322" i="23" s="1"/>
  <c r="F321" i="23"/>
  <c r="C321" i="23"/>
  <c r="G321" i="23" s="1"/>
  <c r="F320" i="23"/>
  <c r="C320" i="23"/>
  <c r="G320" i="23" s="1"/>
  <c r="F319" i="23"/>
  <c r="C319" i="23"/>
  <c r="G319" i="23" s="1"/>
  <c r="F318" i="23"/>
  <c r="C318" i="23"/>
  <c r="G318" i="23" s="1"/>
  <c r="F317" i="23"/>
  <c r="C317" i="23"/>
  <c r="G317" i="23" s="1"/>
  <c r="F316" i="23"/>
  <c r="C316" i="23"/>
  <c r="G316" i="23" s="1"/>
  <c r="G315" i="23"/>
  <c r="F315" i="23"/>
  <c r="C315" i="23"/>
  <c r="F314" i="23"/>
  <c r="C314" i="23"/>
  <c r="G314" i="23" s="1"/>
  <c r="F313" i="23"/>
  <c r="C313" i="23"/>
  <c r="G313" i="23" s="1"/>
  <c r="F312" i="23"/>
  <c r="C312" i="23"/>
  <c r="G312" i="23" s="1"/>
  <c r="F311" i="23"/>
  <c r="C311" i="23"/>
  <c r="G311" i="23" s="1"/>
  <c r="F310" i="23"/>
  <c r="C310" i="23"/>
  <c r="G310" i="23" s="1"/>
  <c r="F309" i="23"/>
  <c r="C309" i="23"/>
  <c r="G309" i="23" s="1"/>
  <c r="F308" i="23"/>
  <c r="H308" i="23" s="1"/>
  <c r="C308" i="23"/>
  <c r="G308" i="23" s="1"/>
  <c r="F307" i="23"/>
  <c r="C307" i="23"/>
  <c r="G307" i="23" s="1"/>
  <c r="H307" i="23" s="1"/>
  <c r="F306" i="23"/>
  <c r="C306" i="23"/>
  <c r="G306" i="23" s="1"/>
  <c r="F305" i="23"/>
  <c r="C305" i="23"/>
  <c r="G305" i="23" s="1"/>
  <c r="F304" i="23"/>
  <c r="C304" i="23"/>
  <c r="G304" i="23" s="1"/>
  <c r="F303" i="23"/>
  <c r="C303" i="23"/>
  <c r="G303" i="23" s="1"/>
  <c r="F302" i="23"/>
  <c r="C302" i="23"/>
  <c r="G302" i="23" s="1"/>
  <c r="F301" i="23"/>
  <c r="C301" i="23"/>
  <c r="G301" i="23" s="1"/>
  <c r="F300" i="23"/>
  <c r="C300" i="23"/>
  <c r="G300" i="23" s="1"/>
  <c r="F299" i="23"/>
  <c r="C299" i="23"/>
  <c r="G299" i="23" s="1"/>
  <c r="F298" i="23"/>
  <c r="C298" i="23"/>
  <c r="G298" i="23" s="1"/>
  <c r="F297" i="23"/>
  <c r="C297" i="23"/>
  <c r="G297" i="23" s="1"/>
  <c r="F296" i="23"/>
  <c r="C296" i="23"/>
  <c r="G296" i="23" s="1"/>
  <c r="F295" i="23"/>
  <c r="C295" i="23"/>
  <c r="G295" i="23" s="1"/>
  <c r="F294" i="23"/>
  <c r="C294" i="23"/>
  <c r="G294" i="23" s="1"/>
  <c r="F293" i="23"/>
  <c r="C293" i="23"/>
  <c r="G293" i="23" s="1"/>
  <c r="F292" i="23"/>
  <c r="C292" i="23"/>
  <c r="G292" i="23" s="1"/>
  <c r="F291" i="23"/>
  <c r="C291" i="23"/>
  <c r="G291" i="23" s="1"/>
  <c r="F290" i="23"/>
  <c r="C290" i="23"/>
  <c r="G290" i="23" s="1"/>
  <c r="F289" i="23"/>
  <c r="C289" i="23"/>
  <c r="G289" i="23" s="1"/>
  <c r="F288" i="23"/>
  <c r="C288" i="23"/>
  <c r="G288" i="23" s="1"/>
  <c r="F287" i="23"/>
  <c r="C287" i="23"/>
  <c r="G287" i="23" s="1"/>
  <c r="F286" i="23"/>
  <c r="C286" i="23"/>
  <c r="G286" i="23" s="1"/>
  <c r="F285" i="23"/>
  <c r="C285" i="23"/>
  <c r="G285" i="23" s="1"/>
  <c r="F284" i="23"/>
  <c r="C284" i="23"/>
  <c r="G284" i="23" s="1"/>
  <c r="F283" i="23"/>
  <c r="C283" i="23"/>
  <c r="G283" i="23" s="1"/>
  <c r="F282" i="23"/>
  <c r="C282" i="23"/>
  <c r="G282" i="23" s="1"/>
  <c r="F281" i="23"/>
  <c r="C281" i="23"/>
  <c r="G281" i="23" s="1"/>
  <c r="F280" i="23"/>
  <c r="C280" i="23"/>
  <c r="G280" i="23" s="1"/>
  <c r="F279" i="23"/>
  <c r="C279" i="23"/>
  <c r="G279" i="23" s="1"/>
  <c r="F278" i="23"/>
  <c r="C278" i="23"/>
  <c r="G278" i="23" s="1"/>
  <c r="F277" i="23"/>
  <c r="C277" i="23"/>
  <c r="G277" i="23" s="1"/>
  <c r="F276" i="23"/>
  <c r="C276" i="23"/>
  <c r="G276" i="23" s="1"/>
  <c r="F275" i="23"/>
  <c r="C275" i="23"/>
  <c r="G275" i="23" s="1"/>
  <c r="F274" i="23"/>
  <c r="C274" i="23"/>
  <c r="G274" i="23" s="1"/>
  <c r="F273" i="23"/>
  <c r="C273" i="23"/>
  <c r="G273" i="23" s="1"/>
  <c r="F272" i="23"/>
  <c r="C272" i="23"/>
  <c r="G272" i="23" s="1"/>
  <c r="F271" i="23"/>
  <c r="C271" i="23"/>
  <c r="G271" i="23" s="1"/>
  <c r="F270" i="23"/>
  <c r="C270" i="23"/>
  <c r="G270" i="23" s="1"/>
  <c r="F269" i="23"/>
  <c r="C269" i="23"/>
  <c r="G269" i="23" s="1"/>
  <c r="F268" i="23"/>
  <c r="C268" i="23"/>
  <c r="G268" i="23" s="1"/>
  <c r="F267" i="23"/>
  <c r="C267" i="23"/>
  <c r="G267" i="23" s="1"/>
  <c r="F266" i="23"/>
  <c r="C266" i="23"/>
  <c r="G266" i="23" s="1"/>
  <c r="F265" i="23"/>
  <c r="C265" i="23"/>
  <c r="G265" i="23" s="1"/>
  <c r="F264" i="23"/>
  <c r="C264" i="23"/>
  <c r="G264" i="23" s="1"/>
  <c r="F263" i="23"/>
  <c r="C263" i="23"/>
  <c r="G263" i="23" s="1"/>
  <c r="F262" i="23"/>
  <c r="C262" i="23"/>
  <c r="G262" i="23" s="1"/>
  <c r="F261" i="23"/>
  <c r="C261" i="23"/>
  <c r="G261" i="23" s="1"/>
  <c r="F260" i="23"/>
  <c r="C260" i="23"/>
  <c r="G260" i="23" s="1"/>
  <c r="F259" i="23"/>
  <c r="C259" i="23"/>
  <c r="G259" i="23" s="1"/>
  <c r="F258" i="23"/>
  <c r="C258" i="23"/>
  <c r="G258" i="23" s="1"/>
  <c r="F257" i="23"/>
  <c r="C257" i="23"/>
  <c r="G257" i="23" s="1"/>
  <c r="F256" i="23"/>
  <c r="C256" i="23"/>
  <c r="G256" i="23" s="1"/>
  <c r="F255" i="23"/>
  <c r="C255" i="23"/>
  <c r="G255" i="23" s="1"/>
  <c r="F254" i="23"/>
  <c r="C254" i="23"/>
  <c r="G254" i="23" s="1"/>
  <c r="F253" i="23"/>
  <c r="C253" i="23"/>
  <c r="G253" i="23" s="1"/>
  <c r="F252" i="23"/>
  <c r="C252" i="23"/>
  <c r="G252" i="23" s="1"/>
  <c r="F251" i="23"/>
  <c r="C251" i="23"/>
  <c r="G251" i="23" s="1"/>
  <c r="F250" i="23"/>
  <c r="C250" i="23"/>
  <c r="G250" i="23" s="1"/>
  <c r="F249" i="23"/>
  <c r="C249" i="23"/>
  <c r="G249" i="23" s="1"/>
  <c r="F248" i="23"/>
  <c r="C248" i="23"/>
  <c r="G248" i="23" s="1"/>
  <c r="F247" i="23"/>
  <c r="C247" i="23"/>
  <c r="G247" i="23" s="1"/>
  <c r="F246" i="23"/>
  <c r="C246" i="23"/>
  <c r="G246" i="23" s="1"/>
  <c r="F245" i="23"/>
  <c r="C245" i="23"/>
  <c r="G245" i="23" s="1"/>
  <c r="F244" i="23"/>
  <c r="C244" i="23"/>
  <c r="G244" i="23" s="1"/>
  <c r="F243" i="23"/>
  <c r="C243" i="23"/>
  <c r="G243" i="23" s="1"/>
  <c r="F242" i="23"/>
  <c r="C242" i="23"/>
  <c r="G242" i="23" s="1"/>
  <c r="F241" i="23"/>
  <c r="C241" i="23"/>
  <c r="G241" i="23" s="1"/>
  <c r="F240" i="23"/>
  <c r="C240" i="23"/>
  <c r="G240" i="23" s="1"/>
  <c r="F239" i="23"/>
  <c r="C239" i="23"/>
  <c r="G239" i="23" s="1"/>
  <c r="F238" i="23"/>
  <c r="C238" i="23"/>
  <c r="G238" i="23" s="1"/>
  <c r="F237" i="23"/>
  <c r="C237" i="23"/>
  <c r="G237" i="23" s="1"/>
  <c r="F236" i="23"/>
  <c r="C236" i="23"/>
  <c r="G236" i="23" s="1"/>
  <c r="F235" i="23"/>
  <c r="C235" i="23"/>
  <c r="G235" i="23" s="1"/>
  <c r="F234" i="23"/>
  <c r="C234" i="23"/>
  <c r="G234" i="23" s="1"/>
  <c r="F233" i="23"/>
  <c r="C233" i="23"/>
  <c r="G233" i="23" s="1"/>
  <c r="F232" i="23"/>
  <c r="C232" i="23"/>
  <c r="G232" i="23" s="1"/>
  <c r="F231" i="23"/>
  <c r="C231" i="23"/>
  <c r="G231" i="23" s="1"/>
  <c r="F230" i="23"/>
  <c r="C230" i="23"/>
  <c r="G230" i="23" s="1"/>
  <c r="F229" i="23"/>
  <c r="C229" i="23"/>
  <c r="G229" i="23" s="1"/>
  <c r="F228" i="23"/>
  <c r="C228" i="23"/>
  <c r="G228" i="23" s="1"/>
  <c r="G227" i="23"/>
  <c r="H227" i="23" s="1"/>
  <c r="F227" i="23"/>
  <c r="C227" i="23"/>
  <c r="F226" i="23"/>
  <c r="C226" i="23"/>
  <c r="G226" i="23" s="1"/>
  <c r="F225" i="23"/>
  <c r="C225" i="23"/>
  <c r="G225" i="23" s="1"/>
  <c r="F224" i="23"/>
  <c r="C224" i="23"/>
  <c r="G224" i="23" s="1"/>
  <c r="F223" i="23"/>
  <c r="C223" i="23"/>
  <c r="G223" i="23" s="1"/>
  <c r="F222" i="23"/>
  <c r="C222" i="23"/>
  <c r="G222" i="23" s="1"/>
  <c r="F221" i="23"/>
  <c r="C221" i="23"/>
  <c r="G221" i="23" s="1"/>
  <c r="F220" i="23"/>
  <c r="C220" i="23"/>
  <c r="G220" i="23" s="1"/>
  <c r="F219" i="23"/>
  <c r="C219" i="23"/>
  <c r="G219" i="23" s="1"/>
  <c r="F218" i="23"/>
  <c r="C218" i="23"/>
  <c r="G218" i="23" s="1"/>
  <c r="F217" i="23"/>
  <c r="C217" i="23"/>
  <c r="G217" i="23" s="1"/>
  <c r="F216" i="23"/>
  <c r="C216" i="23"/>
  <c r="G216" i="23" s="1"/>
  <c r="F215" i="23"/>
  <c r="C215" i="23"/>
  <c r="G215" i="23" s="1"/>
  <c r="F214" i="23"/>
  <c r="C214" i="23"/>
  <c r="G214" i="23" s="1"/>
  <c r="F213" i="23"/>
  <c r="C213" i="23"/>
  <c r="G213" i="23" s="1"/>
  <c r="F212" i="23"/>
  <c r="C212" i="23"/>
  <c r="G212" i="23" s="1"/>
  <c r="F211" i="23"/>
  <c r="C211" i="23"/>
  <c r="G211" i="23" s="1"/>
  <c r="F210" i="23"/>
  <c r="C210" i="23"/>
  <c r="G210" i="23" s="1"/>
  <c r="F209" i="23"/>
  <c r="C209" i="23"/>
  <c r="G209" i="23" s="1"/>
  <c r="F208" i="23"/>
  <c r="C208" i="23"/>
  <c r="G208" i="23" s="1"/>
  <c r="F207" i="23"/>
  <c r="C207" i="23"/>
  <c r="G207" i="23" s="1"/>
  <c r="F206" i="23"/>
  <c r="C206" i="23"/>
  <c r="G206" i="23" s="1"/>
  <c r="F205" i="23"/>
  <c r="C205" i="23"/>
  <c r="G205" i="23" s="1"/>
  <c r="F204" i="23"/>
  <c r="C204" i="23"/>
  <c r="G204" i="23" s="1"/>
  <c r="F203" i="23"/>
  <c r="C203" i="23"/>
  <c r="G203" i="23" s="1"/>
  <c r="F202" i="23"/>
  <c r="C202" i="23"/>
  <c r="G202" i="23" s="1"/>
  <c r="F201" i="23"/>
  <c r="C201" i="23"/>
  <c r="G201" i="23" s="1"/>
  <c r="F200" i="23"/>
  <c r="C200" i="23"/>
  <c r="G200" i="23" s="1"/>
  <c r="F199" i="23"/>
  <c r="C199" i="23"/>
  <c r="G199" i="23" s="1"/>
  <c r="F198" i="23"/>
  <c r="C198" i="23"/>
  <c r="G198" i="23" s="1"/>
  <c r="F197" i="23"/>
  <c r="C197" i="23"/>
  <c r="G197" i="23" s="1"/>
  <c r="F196" i="23"/>
  <c r="C196" i="23"/>
  <c r="G196" i="23" s="1"/>
  <c r="F195" i="23"/>
  <c r="C195" i="23"/>
  <c r="G195" i="23" s="1"/>
  <c r="F194" i="23"/>
  <c r="C194" i="23"/>
  <c r="G194" i="23" s="1"/>
  <c r="F193" i="23"/>
  <c r="C193" i="23"/>
  <c r="G193" i="23" s="1"/>
  <c r="F192" i="23"/>
  <c r="C192" i="23"/>
  <c r="G192" i="23" s="1"/>
  <c r="F191" i="23"/>
  <c r="C191" i="23"/>
  <c r="G191" i="23" s="1"/>
  <c r="F190" i="23"/>
  <c r="C190" i="23"/>
  <c r="G190" i="23" s="1"/>
  <c r="F189" i="23"/>
  <c r="C189" i="23"/>
  <c r="G189" i="23" s="1"/>
  <c r="F188" i="23"/>
  <c r="C188" i="23"/>
  <c r="G188" i="23" s="1"/>
  <c r="F187" i="23"/>
  <c r="C187" i="23"/>
  <c r="G187" i="23" s="1"/>
  <c r="F186" i="23"/>
  <c r="C186" i="23"/>
  <c r="G186" i="23" s="1"/>
  <c r="F185" i="23"/>
  <c r="C185" i="23"/>
  <c r="G185" i="23" s="1"/>
  <c r="F184" i="23"/>
  <c r="C184" i="23"/>
  <c r="G184" i="23" s="1"/>
  <c r="F183" i="23"/>
  <c r="C183" i="23"/>
  <c r="G183" i="23" s="1"/>
  <c r="F182" i="23"/>
  <c r="C182" i="23"/>
  <c r="G182" i="23" s="1"/>
  <c r="F181" i="23"/>
  <c r="C181" i="23"/>
  <c r="G181" i="23" s="1"/>
  <c r="F180" i="23"/>
  <c r="C180" i="23"/>
  <c r="G180" i="23" s="1"/>
  <c r="F179" i="23"/>
  <c r="C179" i="23"/>
  <c r="G179" i="23" s="1"/>
  <c r="F178" i="23"/>
  <c r="C178" i="23"/>
  <c r="G178" i="23" s="1"/>
  <c r="F177" i="23"/>
  <c r="C177" i="23"/>
  <c r="G177" i="23" s="1"/>
  <c r="F176" i="23"/>
  <c r="C176" i="23"/>
  <c r="G176" i="23" s="1"/>
  <c r="F175" i="23"/>
  <c r="C175" i="23"/>
  <c r="G175" i="23" s="1"/>
  <c r="F174" i="23"/>
  <c r="C174" i="23"/>
  <c r="G174" i="23" s="1"/>
  <c r="F173" i="23"/>
  <c r="C173" i="23"/>
  <c r="G173" i="23" s="1"/>
  <c r="F172" i="23"/>
  <c r="C172" i="23"/>
  <c r="G172" i="23" s="1"/>
  <c r="F171" i="23"/>
  <c r="C171" i="23"/>
  <c r="G171" i="23" s="1"/>
  <c r="F170" i="23"/>
  <c r="C170" i="23"/>
  <c r="G170" i="23" s="1"/>
  <c r="F169" i="23"/>
  <c r="C169" i="23"/>
  <c r="G169" i="23" s="1"/>
  <c r="F168" i="23"/>
  <c r="C168" i="23"/>
  <c r="G168" i="23" s="1"/>
  <c r="F167" i="23"/>
  <c r="C167" i="23"/>
  <c r="G167" i="23" s="1"/>
  <c r="F166" i="23"/>
  <c r="C166" i="23"/>
  <c r="G166" i="23" s="1"/>
  <c r="F165" i="23"/>
  <c r="C165" i="23"/>
  <c r="G165" i="23" s="1"/>
  <c r="F164" i="23"/>
  <c r="C164" i="23"/>
  <c r="G164" i="23" s="1"/>
  <c r="F163" i="23"/>
  <c r="C163" i="23"/>
  <c r="G163" i="23" s="1"/>
  <c r="F162" i="23"/>
  <c r="C162" i="23"/>
  <c r="G162" i="23" s="1"/>
  <c r="F161" i="23"/>
  <c r="C161" i="23"/>
  <c r="G161" i="23" s="1"/>
  <c r="F160" i="23"/>
  <c r="C160" i="23"/>
  <c r="G160" i="23" s="1"/>
  <c r="F159" i="23"/>
  <c r="C159" i="23"/>
  <c r="G159" i="23" s="1"/>
  <c r="F158" i="23"/>
  <c r="C158" i="23"/>
  <c r="G158" i="23" s="1"/>
  <c r="G157" i="23"/>
  <c r="F157" i="23"/>
  <c r="C157" i="23"/>
  <c r="F156" i="23"/>
  <c r="C156" i="23"/>
  <c r="G156" i="23" s="1"/>
  <c r="F155" i="23"/>
  <c r="C155" i="23"/>
  <c r="G155" i="23" s="1"/>
  <c r="F154" i="23"/>
  <c r="C154" i="23"/>
  <c r="G154" i="23" s="1"/>
  <c r="F153" i="23"/>
  <c r="C153" i="23"/>
  <c r="G153" i="23" s="1"/>
  <c r="F152" i="23"/>
  <c r="C152" i="23"/>
  <c r="G152" i="23" s="1"/>
  <c r="F151" i="23"/>
  <c r="C151" i="23"/>
  <c r="G151" i="23" s="1"/>
  <c r="F150" i="23"/>
  <c r="C150" i="23"/>
  <c r="G150" i="23" s="1"/>
  <c r="F149" i="23"/>
  <c r="C149" i="23"/>
  <c r="G149" i="23" s="1"/>
  <c r="F148" i="23"/>
  <c r="C148" i="23"/>
  <c r="G148" i="23" s="1"/>
  <c r="F147" i="23"/>
  <c r="C147" i="23"/>
  <c r="G147" i="23" s="1"/>
  <c r="F146" i="23"/>
  <c r="C146" i="23"/>
  <c r="G146" i="23" s="1"/>
  <c r="F145" i="23"/>
  <c r="C145" i="23"/>
  <c r="G145" i="23" s="1"/>
  <c r="F144" i="23"/>
  <c r="C144" i="23"/>
  <c r="G144" i="23" s="1"/>
  <c r="F143" i="23"/>
  <c r="C143" i="23"/>
  <c r="G143" i="23" s="1"/>
  <c r="F142" i="23"/>
  <c r="C142" i="23"/>
  <c r="G142" i="23" s="1"/>
  <c r="F141" i="23"/>
  <c r="C141" i="23"/>
  <c r="G141" i="23" s="1"/>
  <c r="F140" i="23"/>
  <c r="C140" i="23"/>
  <c r="G140" i="23" s="1"/>
  <c r="F139" i="23"/>
  <c r="C139" i="23"/>
  <c r="G139" i="23" s="1"/>
  <c r="H139" i="23" s="1"/>
  <c r="F138" i="23"/>
  <c r="C138" i="23"/>
  <c r="G138" i="23" s="1"/>
  <c r="F137" i="23"/>
  <c r="C137" i="23"/>
  <c r="G137" i="23" s="1"/>
  <c r="F136" i="23"/>
  <c r="C136" i="23"/>
  <c r="G136" i="23" s="1"/>
  <c r="F135" i="23"/>
  <c r="C135" i="23"/>
  <c r="G135" i="23" s="1"/>
  <c r="F134" i="23"/>
  <c r="C134" i="23"/>
  <c r="G134" i="23" s="1"/>
  <c r="F133" i="23"/>
  <c r="C133" i="23"/>
  <c r="G133" i="23" s="1"/>
  <c r="F132" i="23"/>
  <c r="C132" i="23"/>
  <c r="G132" i="23" s="1"/>
  <c r="G131" i="23"/>
  <c r="H131" i="23" s="1"/>
  <c r="F131" i="23"/>
  <c r="C131" i="23"/>
  <c r="F130" i="23"/>
  <c r="C130" i="23"/>
  <c r="G130" i="23" s="1"/>
  <c r="F129" i="23"/>
  <c r="C129" i="23"/>
  <c r="G129" i="23" s="1"/>
  <c r="F128" i="23"/>
  <c r="C128" i="23"/>
  <c r="G128" i="23" s="1"/>
  <c r="F127" i="23"/>
  <c r="C127" i="23"/>
  <c r="G127" i="23" s="1"/>
  <c r="F126" i="23"/>
  <c r="C126" i="23"/>
  <c r="G126" i="23" s="1"/>
  <c r="F125" i="23"/>
  <c r="C125" i="23"/>
  <c r="G125" i="23" s="1"/>
  <c r="F124" i="23"/>
  <c r="C124" i="23"/>
  <c r="G124" i="23" s="1"/>
  <c r="F123" i="23"/>
  <c r="C123" i="23"/>
  <c r="G123" i="23" s="1"/>
  <c r="F122" i="23"/>
  <c r="C122" i="23"/>
  <c r="G122" i="23" s="1"/>
  <c r="F121" i="23"/>
  <c r="C121" i="23"/>
  <c r="G121" i="23" s="1"/>
  <c r="F120" i="23"/>
  <c r="C120" i="23"/>
  <c r="G120" i="23" s="1"/>
  <c r="F119" i="23"/>
  <c r="C119" i="23"/>
  <c r="G119" i="23" s="1"/>
  <c r="F118" i="23"/>
  <c r="C118" i="23"/>
  <c r="G118" i="23" s="1"/>
  <c r="F117" i="23"/>
  <c r="C117" i="23"/>
  <c r="G117" i="23" s="1"/>
  <c r="F116" i="23"/>
  <c r="C116" i="23"/>
  <c r="G116" i="23" s="1"/>
  <c r="F115" i="23"/>
  <c r="C115" i="23"/>
  <c r="G115" i="23" s="1"/>
  <c r="F114" i="23"/>
  <c r="C114" i="23"/>
  <c r="G114" i="23" s="1"/>
  <c r="F113" i="23"/>
  <c r="C113" i="23"/>
  <c r="G113" i="23" s="1"/>
  <c r="F112" i="23"/>
  <c r="C112" i="23"/>
  <c r="G112" i="23" s="1"/>
  <c r="F111" i="23"/>
  <c r="C111" i="23"/>
  <c r="G111" i="23" s="1"/>
  <c r="F110" i="23"/>
  <c r="C110" i="23"/>
  <c r="G110" i="23" s="1"/>
  <c r="F109" i="23"/>
  <c r="C109" i="23"/>
  <c r="G109" i="23" s="1"/>
  <c r="F108" i="23"/>
  <c r="C108" i="23"/>
  <c r="G108" i="23" s="1"/>
  <c r="G107" i="23"/>
  <c r="F107" i="23"/>
  <c r="C107" i="23"/>
  <c r="F106" i="23"/>
  <c r="C106" i="23"/>
  <c r="G106" i="23" s="1"/>
  <c r="F105" i="23"/>
  <c r="C105" i="23"/>
  <c r="G105" i="23" s="1"/>
  <c r="F104" i="23"/>
  <c r="C104" i="23"/>
  <c r="G104" i="23" s="1"/>
  <c r="F103" i="23"/>
  <c r="C103" i="23"/>
  <c r="G103" i="23" s="1"/>
  <c r="F102" i="23"/>
  <c r="C102" i="23"/>
  <c r="G102" i="23" s="1"/>
  <c r="F101" i="23"/>
  <c r="C101" i="23"/>
  <c r="G101" i="23" s="1"/>
  <c r="F100" i="23"/>
  <c r="C100" i="23"/>
  <c r="G100" i="23" s="1"/>
  <c r="F99" i="23"/>
  <c r="C99" i="23"/>
  <c r="G99" i="23" s="1"/>
  <c r="F98" i="23"/>
  <c r="C98" i="23"/>
  <c r="G98" i="23" s="1"/>
  <c r="F97" i="23"/>
  <c r="C97" i="23"/>
  <c r="G97" i="23" s="1"/>
  <c r="F96" i="23"/>
  <c r="C96" i="23"/>
  <c r="G96" i="23" s="1"/>
  <c r="F95" i="23"/>
  <c r="C95" i="23"/>
  <c r="G95" i="23" s="1"/>
  <c r="F94" i="23"/>
  <c r="C94" i="23"/>
  <c r="G94" i="23" s="1"/>
  <c r="F93" i="23"/>
  <c r="C93" i="23"/>
  <c r="G93" i="23" s="1"/>
  <c r="F92" i="23"/>
  <c r="C92" i="23"/>
  <c r="G92" i="23" s="1"/>
  <c r="F91" i="23"/>
  <c r="C91" i="23"/>
  <c r="G91" i="23" s="1"/>
  <c r="F90" i="23"/>
  <c r="C90" i="23"/>
  <c r="G90" i="23" s="1"/>
  <c r="F89" i="23"/>
  <c r="C89" i="23"/>
  <c r="G89" i="23" s="1"/>
  <c r="F88" i="23"/>
  <c r="C88" i="23"/>
  <c r="G88" i="23" s="1"/>
  <c r="F87" i="23"/>
  <c r="C87" i="23"/>
  <c r="G87" i="23" s="1"/>
  <c r="F86" i="23"/>
  <c r="C86" i="23"/>
  <c r="G86" i="23" s="1"/>
  <c r="F85" i="23"/>
  <c r="C85" i="23"/>
  <c r="G85" i="23" s="1"/>
  <c r="F84" i="23"/>
  <c r="C84" i="23"/>
  <c r="G84" i="23" s="1"/>
  <c r="F83" i="23"/>
  <c r="C83" i="23"/>
  <c r="G83" i="23" s="1"/>
  <c r="F82" i="23"/>
  <c r="C82" i="23"/>
  <c r="G82" i="23" s="1"/>
  <c r="F81" i="23"/>
  <c r="C81" i="23"/>
  <c r="G81" i="23" s="1"/>
  <c r="F80" i="23"/>
  <c r="C80" i="23"/>
  <c r="G80" i="23" s="1"/>
  <c r="F79" i="23"/>
  <c r="C79" i="23"/>
  <c r="G79" i="23" s="1"/>
  <c r="F78" i="23"/>
  <c r="C78" i="23"/>
  <c r="G78" i="23" s="1"/>
  <c r="F77" i="23"/>
  <c r="C77" i="23"/>
  <c r="G77" i="23" s="1"/>
  <c r="F76" i="23"/>
  <c r="C76" i="23"/>
  <c r="G76" i="23" s="1"/>
  <c r="F75" i="23"/>
  <c r="C75" i="23"/>
  <c r="G75" i="23" s="1"/>
  <c r="F74" i="23"/>
  <c r="C74" i="23"/>
  <c r="G74" i="23" s="1"/>
  <c r="F73" i="23"/>
  <c r="C73" i="23"/>
  <c r="G73" i="23" s="1"/>
  <c r="F72" i="23"/>
  <c r="C72" i="23"/>
  <c r="G72" i="23" s="1"/>
  <c r="F71" i="23"/>
  <c r="C71" i="23"/>
  <c r="G71" i="23" s="1"/>
  <c r="F70" i="23"/>
  <c r="C70" i="23"/>
  <c r="G70" i="23" s="1"/>
  <c r="F69" i="23"/>
  <c r="C69" i="23"/>
  <c r="G69" i="23" s="1"/>
  <c r="F68" i="23"/>
  <c r="C68" i="23"/>
  <c r="G68" i="23" s="1"/>
  <c r="F67" i="23"/>
  <c r="C67" i="23"/>
  <c r="G67" i="23" s="1"/>
  <c r="F66" i="23"/>
  <c r="C66" i="23"/>
  <c r="G66" i="23" s="1"/>
  <c r="F65" i="23"/>
  <c r="C65" i="23"/>
  <c r="G65" i="23" s="1"/>
  <c r="F64" i="23"/>
  <c r="C64" i="23"/>
  <c r="G64" i="23" s="1"/>
  <c r="F63" i="23"/>
  <c r="C63" i="23"/>
  <c r="G63" i="23" s="1"/>
  <c r="F62" i="23"/>
  <c r="C62" i="23"/>
  <c r="G62" i="23" s="1"/>
  <c r="F61" i="23"/>
  <c r="C61" i="23"/>
  <c r="G61" i="23" s="1"/>
  <c r="F60" i="23"/>
  <c r="C60" i="23"/>
  <c r="G60" i="23" s="1"/>
  <c r="F59" i="23"/>
  <c r="C59" i="23"/>
  <c r="G59" i="23" s="1"/>
  <c r="F58" i="23"/>
  <c r="C58" i="23"/>
  <c r="G58" i="23" s="1"/>
  <c r="F57" i="23"/>
  <c r="C57" i="23"/>
  <c r="G57" i="23" s="1"/>
  <c r="H57" i="23" s="1"/>
  <c r="F56" i="23"/>
  <c r="C56" i="23"/>
  <c r="G56" i="23" s="1"/>
  <c r="F55" i="23"/>
  <c r="C55" i="23"/>
  <c r="G55" i="23" s="1"/>
  <c r="F54" i="23"/>
  <c r="C54" i="23"/>
  <c r="G54" i="23" s="1"/>
  <c r="G53" i="23"/>
  <c r="F53" i="23"/>
  <c r="C53" i="23"/>
  <c r="F52" i="23"/>
  <c r="C52" i="23"/>
  <c r="G52" i="23" s="1"/>
  <c r="F51" i="23"/>
  <c r="C51" i="23"/>
  <c r="G51" i="23" s="1"/>
  <c r="F50" i="23"/>
  <c r="C50" i="23"/>
  <c r="G50" i="23" s="1"/>
  <c r="F49" i="23"/>
  <c r="C49" i="23"/>
  <c r="G49" i="23" s="1"/>
  <c r="F48" i="23"/>
  <c r="C48" i="23"/>
  <c r="G48" i="23" s="1"/>
  <c r="F47" i="23"/>
  <c r="C47" i="23"/>
  <c r="G47" i="23" s="1"/>
  <c r="F46" i="23"/>
  <c r="C46" i="23"/>
  <c r="G46" i="23" s="1"/>
  <c r="F45" i="23"/>
  <c r="C45" i="23"/>
  <c r="G45" i="23" s="1"/>
  <c r="F44" i="23"/>
  <c r="C44" i="23"/>
  <c r="G44" i="23" s="1"/>
  <c r="F43" i="23"/>
  <c r="C43" i="23"/>
  <c r="G43" i="23" s="1"/>
  <c r="F42" i="23"/>
  <c r="C42" i="23"/>
  <c r="G42" i="23" s="1"/>
  <c r="F41" i="23"/>
  <c r="C41" i="23"/>
  <c r="G41" i="23" s="1"/>
  <c r="F40" i="23"/>
  <c r="C40" i="23"/>
  <c r="G40" i="23" s="1"/>
  <c r="F39" i="23"/>
  <c r="C39" i="23"/>
  <c r="G39" i="23" s="1"/>
  <c r="F38" i="23"/>
  <c r="C38" i="23"/>
  <c r="G38" i="23" s="1"/>
  <c r="F37" i="23"/>
  <c r="C37" i="23"/>
  <c r="G37" i="23" s="1"/>
  <c r="F36" i="23"/>
  <c r="C36" i="23"/>
  <c r="G36" i="23" s="1"/>
  <c r="F35" i="23"/>
  <c r="C35" i="23"/>
  <c r="G35" i="23" s="1"/>
  <c r="F34" i="23"/>
  <c r="C34" i="23"/>
  <c r="G34" i="23" s="1"/>
  <c r="F33" i="23"/>
  <c r="C33" i="23"/>
  <c r="G33" i="23" s="1"/>
  <c r="F32" i="23"/>
  <c r="C32" i="23"/>
  <c r="G32" i="23" s="1"/>
  <c r="G31" i="23"/>
  <c r="F31" i="23"/>
  <c r="C31" i="23"/>
  <c r="F30" i="23"/>
  <c r="C30" i="23"/>
  <c r="G30" i="23" s="1"/>
  <c r="F29" i="23"/>
  <c r="C29" i="23"/>
  <c r="G29" i="23" s="1"/>
  <c r="F28" i="23"/>
  <c r="C28" i="23"/>
  <c r="G28" i="23" s="1"/>
  <c r="F27" i="23"/>
  <c r="C27" i="23"/>
  <c r="G27" i="23" s="1"/>
  <c r="F26" i="23"/>
  <c r="C26" i="23"/>
  <c r="G26" i="23" s="1"/>
  <c r="F25" i="23"/>
  <c r="C25" i="23"/>
  <c r="G25" i="23" s="1"/>
  <c r="F24" i="23"/>
  <c r="C24" i="23"/>
  <c r="G24" i="23" s="1"/>
  <c r="F23" i="23"/>
  <c r="C23" i="23"/>
  <c r="G23" i="23" s="1"/>
  <c r="F22" i="23"/>
  <c r="C22" i="23"/>
  <c r="G22" i="23" s="1"/>
  <c r="F21" i="23"/>
  <c r="C21" i="23"/>
  <c r="G21" i="23" s="1"/>
  <c r="F20" i="23"/>
  <c r="C20" i="23"/>
  <c r="G20" i="23" s="1"/>
  <c r="F19" i="23"/>
  <c r="C19" i="23"/>
  <c r="G19" i="23" s="1"/>
  <c r="F18" i="23"/>
  <c r="C18" i="23"/>
  <c r="G18" i="23" s="1"/>
  <c r="F17" i="23"/>
  <c r="C17" i="23"/>
  <c r="G17" i="23" s="1"/>
  <c r="F16" i="23"/>
  <c r="C16" i="23"/>
  <c r="G16" i="23" s="1"/>
  <c r="F15" i="23"/>
  <c r="C15" i="23"/>
  <c r="G15" i="23" s="1"/>
  <c r="F14" i="23"/>
  <c r="C14" i="23"/>
  <c r="G14" i="23" s="1"/>
  <c r="F13" i="23"/>
  <c r="C13" i="23"/>
  <c r="G13" i="23" s="1"/>
  <c r="F12" i="23"/>
  <c r="C12" i="23"/>
  <c r="G12" i="23" s="1"/>
  <c r="F11" i="23"/>
  <c r="C11" i="23"/>
  <c r="G11" i="23" s="1"/>
  <c r="F10" i="23"/>
  <c r="C10" i="23"/>
  <c r="G10" i="23" s="1"/>
  <c r="F9" i="23"/>
  <c r="C9" i="23"/>
  <c r="G9" i="23" s="1"/>
  <c r="F8" i="23"/>
  <c r="C8" i="23"/>
  <c r="G8" i="23" s="1"/>
  <c r="F7" i="23"/>
  <c r="C7" i="23"/>
  <c r="G7" i="23" s="1"/>
  <c r="F6" i="23"/>
  <c r="C6" i="23"/>
  <c r="G6" i="23" s="1"/>
  <c r="F5" i="23"/>
  <c r="C5" i="23"/>
  <c r="G5" i="23" s="1"/>
  <c r="F4" i="23"/>
  <c r="C4" i="23"/>
  <c r="G4" i="23" s="1"/>
  <c r="G432" i="21"/>
  <c r="G435" i="21"/>
  <c r="G443" i="21"/>
  <c r="G446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C428" i="21"/>
  <c r="G428" i="21" s="1"/>
  <c r="C429" i="21"/>
  <c r="G429" i="21" s="1"/>
  <c r="C430" i="21"/>
  <c r="G430" i="21" s="1"/>
  <c r="C431" i="21"/>
  <c r="G431" i="21" s="1"/>
  <c r="C432" i="21"/>
  <c r="C433" i="21"/>
  <c r="G433" i="21" s="1"/>
  <c r="C434" i="21"/>
  <c r="G434" i="21" s="1"/>
  <c r="C435" i="21"/>
  <c r="C436" i="21"/>
  <c r="G436" i="21" s="1"/>
  <c r="C437" i="21"/>
  <c r="G437" i="21" s="1"/>
  <c r="C438" i="21"/>
  <c r="G438" i="21" s="1"/>
  <c r="C439" i="21"/>
  <c r="G439" i="21" s="1"/>
  <c r="C440" i="21"/>
  <c r="G440" i="21" s="1"/>
  <c r="C441" i="21"/>
  <c r="G441" i="21" s="1"/>
  <c r="C442" i="21"/>
  <c r="G442" i="21" s="1"/>
  <c r="C443" i="21"/>
  <c r="C444" i="21"/>
  <c r="G444" i="21" s="1"/>
  <c r="C445" i="21"/>
  <c r="G445" i="21" s="1"/>
  <c r="C446" i="21"/>
  <c r="F427" i="21"/>
  <c r="E427" i="21"/>
  <c r="C427" i="21"/>
  <c r="G427" i="21" s="1"/>
  <c r="F426" i="21"/>
  <c r="E426" i="21"/>
  <c r="C426" i="21"/>
  <c r="G426" i="21" s="1"/>
  <c r="F425" i="21"/>
  <c r="E425" i="21"/>
  <c r="C425" i="21"/>
  <c r="G425" i="21" s="1"/>
  <c r="F424" i="21"/>
  <c r="E424" i="21"/>
  <c r="C424" i="21"/>
  <c r="G424" i="21" s="1"/>
  <c r="F423" i="21"/>
  <c r="E423" i="21"/>
  <c r="C423" i="21"/>
  <c r="G423" i="21" s="1"/>
  <c r="F422" i="21"/>
  <c r="E422" i="21"/>
  <c r="C422" i="21"/>
  <c r="G422" i="21" s="1"/>
  <c r="F421" i="21"/>
  <c r="E421" i="21"/>
  <c r="C421" i="21"/>
  <c r="G421" i="21" s="1"/>
  <c r="F420" i="21"/>
  <c r="E420" i="21"/>
  <c r="C420" i="21"/>
  <c r="G420" i="21" s="1"/>
  <c r="F419" i="21"/>
  <c r="E419" i="21"/>
  <c r="C419" i="21"/>
  <c r="G419" i="21" s="1"/>
  <c r="F418" i="21"/>
  <c r="E418" i="21"/>
  <c r="C418" i="21"/>
  <c r="G418" i="21" s="1"/>
  <c r="F417" i="21"/>
  <c r="E417" i="21"/>
  <c r="C417" i="21"/>
  <c r="G417" i="21" s="1"/>
  <c r="F416" i="21"/>
  <c r="E416" i="21"/>
  <c r="C416" i="21"/>
  <c r="G416" i="21" s="1"/>
  <c r="F415" i="21"/>
  <c r="E415" i="21"/>
  <c r="C415" i="21"/>
  <c r="G415" i="21" s="1"/>
  <c r="F414" i="21"/>
  <c r="E414" i="21"/>
  <c r="C414" i="21"/>
  <c r="G414" i="21" s="1"/>
  <c r="F413" i="21"/>
  <c r="E413" i="21"/>
  <c r="C413" i="21"/>
  <c r="G413" i="21" s="1"/>
  <c r="F412" i="21"/>
  <c r="E412" i="21"/>
  <c r="C412" i="21"/>
  <c r="G412" i="21" s="1"/>
  <c r="F411" i="21"/>
  <c r="E411" i="21"/>
  <c r="C411" i="21"/>
  <c r="G411" i="21" s="1"/>
  <c r="F410" i="21"/>
  <c r="E410" i="21"/>
  <c r="C410" i="21"/>
  <c r="G410" i="21" s="1"/>
  <c r="F409" i="21"/>
  <c r="E409" i="21"/>
  <c r="C409" i="21"/>
  <c r="G409" i="21" s="1"/>
  <c r="F408" i="21"/>
  <c r="E408" i="21"/>
  <c r="C408" i="21"/>
  <c r="G408" i="21" s="1"/>
  <c r="F407" i="21"/>
  <c r="E407" i="21"/>
  <c r="C407" i="21"/>
  <c r="G407" i="21" s="1"/>
  <c r="F406" i="21"/>
  <c r="E406" i="21"/>
  <c r="C406" i="21"/>
  <c r="G406" i="21" s="1"/>
  <c r="F405" i="21"/>
  <c r="E405" i="21"/>
  <c r="C405" i="21"/>
  <c r="G405" i="21" s="1"/>
  <c r="F404" i="21"/>
  <c r="E404" i="21"/>
  <c r="C404" i="21"/>
  <c r="G404" i="21" s="1"/>
  <c r="F403" i="21"/>
  <c r="E403" i="21"/>
  <c r="C403" i="21"/>
  <c r="G403" i="21" s="1"/>
  <c r="F402" i="21"/>
  <c r="E402" i="21"/>
  <c r="C402" i="21"/>
  <c r="G402" i="21" s="1"/>
  <c r="F401" i="21"/>
  <c r="E401" i="21"/>
  <c r="C401" i="21"/>
  <c r="G401" i="21" s="1"/>
  <c r="F400" i="21"/>
  <c r="E400" i="21"/>
  <c r="C400" i="21"/>
  <c r="G400" i="21" s="1"/>
  <c r="F399" i="21"/>
  <c r="E399" i="21"/>
  <c r="C399" i="21"/>
  <c r="G399" i="21" s="1"/>
  <c r="F398" i="21"/>
  <c r="E398" i="21"/>
  <c r="C398" i="21"/>
  <c r="G398" i="21" s="1"/>
  <c r="F397" i="21"/>
  <c r="E397" i="21"/>
  <c r="C397" i="21"/>
  <c r="G397" i="21" s="1"/>
  <c r="F396" i="21"/>
  <c r="E396" i="21"/>
  <c r="C396" i="21"/>
  <c r="G396" i="21" s="1"/>
  <c r="F395" i="21"/>
  <c r="E395" i="21"/>
  <c r="C395" i="21"/>
  <c r="G395" i="21" s="1"/>
  <c r="F394" i="21"/>
  <c r="E394" i="21"/>
  <c r="C394" i="21"/>
  <c r="G394" i="21" s="1"/>
  <c r="F393" i="21"/>
  <c r="E393" i="21"/>
  <c r="C393" i="21"/>
  <c r="G393" i="21" s="1"/>
  <c r="F392" i="21"/>
  <c r="E392" i="21"/>
  <c r="C392" i="21"/>
  <c r="G392" i="21" s="1"/>
  <c r="F391" i="21"/>
  <c r="E391" i="21"/>
  <c r="C391" i="21"/>
  <c r="G391" i="21" s="1"/>
  <c r="F390" i="21"/>
  <c r="E390" i="21"/>
  <c r="C390" i="21"/>
  <c r="G390" i="21" s="1"/>
  <c r="F389" i="21"/>
  <c r="E389" i="21"/>
  <c r="C389" i="21"/>
  <c r="G389" i="21" s="1"/>
  <c r="F388" i="21"/>
  <c r="E388" i="21"/>
  <c r="C388" i="21"/>
  <c r="G388" i="21" s="1"/>
  <c r="F387" i="21"/>
  <c r="E387" i="21"/>
  <c r="C387" i="21"/>
  <c r="G387" i="21" s="1"/>
  <c r="F386" i="21"/>
  <c r="E386" i="21"/>
  <c r="C386" i="21"/>
  <c r="G386" i="21" s="1"/>
  <c r="F385" i="21"/>
  <c r="E385" i="21"/>
  <c r="C385" i="21"/>
  <c r="G385" i="21" s="1"/>
  <c r="F384" i="21"/>
  <c r="E384" i="21"/>
  <c r="C384" i="21"/>
  <c r="G384" i="21" s="1"/>
  <c r="A384" i="21"/>
  <c r="A385" i="21" s="1"/>
  <c r="A386" i="21" s="1"/>
  <c r="A387" i="21" s="1"/>
  <c r="A388" i="21" s="1"/>
  <c r="A389" i="21" s="1"/>
  <c r="A390" i="21" s="1"/>
  <c r="A391" i="21" s="1"/>
  <c r="A392" i="21" s="1"/>
  <c r="A393" i="21" s="1"/>
  <c r="A394" i="21" s="1"/>
  <c r="A395" i="21" s="1"/>
  <c r="A396" i="21" s="1"/>
  <c r="A397" i="21" s="1"/>
  <c r="A398" i="21" s="1"/>
  <c r="A399" i="21" s="1"/>
  <c r="A400" i="21" s="1"/>
  <c r="A401" i="21" s="1"/>
  <c r="A402" i="21" s="1"/>
  <c r="A403" i="21" s="1"/>
  <c r="A404" i="21" s="1"/>
  <c r="A405" i="21" s="1"/>
  <c r="A406" i="21" s="1"/>
  <c r="A407" i="21" s="1"/>
  <c r="A408" i="21" s="1"/>
  <c r="A409" i="21" s="1"/>
  <c r="A410" i="21" s="1"/>
  <c r="A411" i="21" s="1"/>
  <c r="A412" i="21" s="1"/>
  <c r="A413" i="21" s="1"/>
  <c r="A414" i="21" s="1"/>
  <c r="A415" i="21" s="1"/>
  <c r="A416" i="21" s="1"/>
  <c r="A417" i="21" s="1"/>
  <c r="A418" i="21" s="1"/>
  <c r="A419" i="21" s="1"/>
  <c r="A420" i="21" s="1"/>
  <c r="A421" i="21" s="1"/>
  <c r="A422" i="21" s="1"/>
  <c r="A423" i="21" s="1"/>
  <c r="A424" i="21" s="1"/>
  <c r="A425" i="21" s="1"/>
  <c r="A426" i="21" s="1"/>
  <c r="A427" i="21" s="1"/>
  <c r="A428" i="21" s="1"/>
  <c r="A429" i="21" s="1"/>
  <c r="A430" i="21" s="1"/>
  <c r="A431" i="21" s="1"/>
  <c r="A432" i="21" s="1"/>
  <c r="A433" i="21" s="1"/>
  <c r="A434" i="21" s="1"/>
  <c r="A435" i="21" s="1"/>
  <c r="A436" i="21" s="1"/>
  <c r="A437" i="21" s="1"/>
  <c r="A438" i="21" s="1"/>
  <c r="A439" i="21" s="1"/>
  <c r="A440" i="21" s="1"/>
  <c r="A441" i="21" s="1"/>
  <c r="A442" i="21" s="1"/>
  <c r="A443" i="21" s="1"/>
  <c r="A444" i="21" s="1"/>
  <c r="A445" i="21" s="1"/>
  <c r="A446" i="21" s="1"/>
  <c r="F383" i="21"/>
  <c r="E383" i="21"/>
  <c r="C383" i="21"/>
  <c r="G383" i="21" s="1"/>
  <c r="F382" i="21"/>
  <c r="E382" i="21"/>
  <c r="C382" i="21"/>
  <c r="G382" i="21" s="1"/>
  <c r="F381" i="21"/>
  <c r="E381" i="21"/>
  <c r="C381" i="21"/>
  <c r="G381" i="21" s="1"/>
  <c r="F380" i="21"/>
  <c r="E380" i="21"/>
  <c r="C380" i="21"/>
  <c r="G380" i="21" s="1"/>
  <c r="F379" i="21"/>
  <c r="E379" i="21"/>
  <c r="C379" i="21"/>
  <c r="G379" i="21" s="1"/>
  <c r="F378" i="21"/>
  <c r="E378" i="21"/>
  <c r="C378" i="21"/>
  <c r="G378" i="21" s="1"/>
  <c r="F377" i="21"/>
  <c r="E377" i="21"/>
  <c r="C377" i="21"/>
  <c r="G377" i="21" s="1"/>
  <c r="F376" i="21"/>
  <c r="E376" i="21"/>
  <c r="C376" i="21"/>
  <c r="G376" i="21" s="1"/>
  <c r="F375" i="21"/>
  <c r="E375" i="21"/>
  <c r="C375" i="21"/>
  <c r="G375" i="21" s="1"/>
  <c r="F374" i="21"/>
  <c r="E374" i="21"/>
  <c r="C374" i="21"/>
  <c r="G374" i="21" s="1"/>
  <c r="F373" i="21"/>
  <c r="E373" i="21"/>
  <c r="C373" i="21"/>
  <c r="G373" i="21" s="1"/>
  <c r="F372" i="21"/>
  <c r="E372" i="21"/>
  <c r="C372" i="21"/>
  <c r="G372" i="21" s="1"/>
  <c r="F371" i="21"/>
  <c r="E371" i="21"/>
  <c r="C371" i="21"/>
  <c r="G371" i="21" s="1"/>
  <c r="F370" i="21"/>
  <c r="E370" i="21"/>
  <c r="C370" i="21"/>
  <c r="G370" i="21" s="1"/>
  <c r="F369" i="21"/>
  <c r="E369" i="21"/>
  <c r="C369" i="21"/>
  <c r="G369" i="21" s="1"/>
  <c r="F368" i="21"/>
  <c r="E368" i="21"/>
  <c r="C368" i="21"/>
  <c r="G368" i="21" s="1"/>
  <c r="F367" i="21"/>
  <c r="E367" i="21"/>
  <c r="C367" i="21"/>
  <c r="G367" i="21" s="1"/>
  <c r="F366" i="21"/>
  <c r="E366" i="21"/>
  <c r="C366" i="21"/>
  <c r="G366" i="21" s="1"/>
  <c r="F365" i="21"/>
  <c r="E365" i="21"/>
  <c r="C365" i="21"/>
  <c r="G365" i="21" s="1"/>
  <c r="F364" i="21"/>
  <c r="E364" i="21"/>
  <c r="C364" i="21"/>
  <c r="G364" i="21" s="1"/>
  <c r="F363" i="21"/>
  <c r="E363" i="21"/>
  <c r="C363" i="21"/>
  <c r="G363" i="21" s="1"/>
  <c r="F362" i="21"/>
  <c r="E362" i="21"/>
  <c r="C362" i="21"/>
  <c r="G362" i="21" s="1"/>
  <c r="F361" i="21"/>
  <c r="E361" i="21"/>
  <c r="C361" i="21"/>
  <c r="G361" i="21" s="1"/>
  <c r="F360" i="21"/>
  <c r="E360" i="21"/>
  <c r="C360" i="21"/>
  <c r="G360" i="21" s="1"/>
  <c r="F359" i="21"/>
  <c r="E359" i="21"/>
  <c r="C359" i="21"/>
  <c r="G359" i="21" s="1"/>
  <c r="F358" i="21"/>
  <c r="E358" i="21"/>
  <c r="C358" i="21"/>
  <c r="G358" i="21" s="1"/>
  <c r="F357" i="21"/>
  <c r="E357" i="21"/>
  <c r="C357" i="21"/>
  <c r="G357" i="21" s="1"/>
  <c r="F356" i="21"/>
  <c r="E356" i="21"/>
  <c r="C356" i="21"/>
  <c r="G356" i="21" s="1"/>
  <c r="F355" i="21"/>
  <c r="E355" i="21"/>
  <c r="C355" i="21"/>
  <c r="G355" i="21" s="1"/>
  <c r="F354" i="21"/>
  <c r="E354" i="21"/>
  <c r="C354" i="21"/>
  <c r="G354" i="21" s="1"/>
  <c r="F353" i="21"/>
  <c r="E353" i="21"/>
  <c r="C353" i="21"/>
  <c r="G353" i="21" s="1"/>
  <c r="F352" i="21"/>
  <c r="E352" i="21"/>
  <c r="C352" i="21"/>
  <c r="G352" i="21" s="1"/>
  <c r="F351" i="21"/>
  <c r="E351" i="21"/>
  <c r="C351" i="21"/>
  <c r="G351" i="21" s="1"/>
  <c r="F350" i="21"/>
  <c r="E350" i="21"/>
  <c r="C350" i="21"/>
  <c r="G350" i="21" s="1"/>
  <c r="F349" i="21"/>
  <c r="E349" i="21"/>
  <c r="C349" i="21"/>
  <c r="G349" i="21" s="1"/>
  <c r="F348" i="21"/>
  <c r="E348" i="21"/>
  <c r="C348" i="21"/>
  <c r="G348" i="21" s="1"/>
  <c r="F347" i="21"/>
  <c r="E347" i="21"/>
  <c r="C347" i="21"/>
  <c r="G347" i="21" s="1"/>
  <c r="F346" i="21"/>
  <c r="E346" i="21"/>
  <c r="C346" i="21"/>
  <c r="G346" i="21" s="1"/>
  <c r="F345" i="21"/>
  <c r="E345" i="21"/>
  <c r="C345" i="21"/>
  <c r="G345" i="21" s="1"/>
  <c r="F344" i="21"/>
  <c r="E344" i="21"/>
  <c r="C344" i="21"/>
  <c r="G344" i="21" s="1"/>
  <c r="F343" i="21"/>
  <c r="E343" i="21"/>
  <c r="C343" i="21"/>
  <c r="G343" i="21" s="1"/>
  <c r="F342" i="21"/>
  <c r="E342" i="21"/>
  <c r="C342" i="21"/>
  <c r="G342" i="21" s="1"/>
  <c r="F341" i="21"/>
  <c r="E341" i="21"/>
  <c r="C341" i="21"/>
  <c r="G341" i="21" s="1"/>
  <c r="F340" i="21"/>
  <c r="E340" i="21"/>
  <c r="C340" i="21"/>
  <c r="G340" i="21" s="1"/>
  <c r="F339" i="21"/>
  <c r="E339" i="21"/>
  <c r="C339" i="21"/>
  <c r="G339" i="21" s="1"/>
  <c r="F338" i="21"/>
  <c r="E338" i="21"/>
  <c r="C338" i="21"/>
  <c r="G338" i="21" s="1"/>
  <c r="F337" i="21"/>
  <c r="E337" i="21"/>
  <c r="C337" i="21"/>
  <c r="G337" i="21" s="1"/>
  <c r="F336" i="21"/>
  <c r="E336" i="21"/>
  <c r="C336" i="21"/>
  <c r="G336" i="21" s="1"/>
  <c r="F335" i="21"/>
  <c r="E335" i="21"/>
  <c r="C335" i="21"/>
  <c r="G335" i="21" s="1"/>
  <c r="F334" i="21"/>
  <c r="E334" i="21"/>
  <c r="C334" i="21"/>
  <c r="G334" i="21" s="1"/>
  <c r="F333" i="21"/>
  <c r="E333" i="21"/>
  <c r="C333" i="21"/>
  <c r="G333" i="21" s="1"/>
  <c r="F332" i="21"/>
  <c r="E332" i="21"/>
  <c r="C332" i="21"/>
  <c r="G332" i="21" s="1"/>
  <c r="F331" i="21"/>
  <c r="E331" i="21"/>
  <c r="C331" i="21"/>
  <c r="G331" i="21" s="1"/>
  <c r="F330" i="21"/>
  <c r="E330" i="21"/>
  <c r="C330" i="21"/>
  <c r="G330" i="21" s="1"/>
  <c r="F329" i="21"/>
  <c r="E329" i="21"/>
  <c r="C329" i="21"/>
  <c r="G329" i="21" s="1"/>
  <c r="F328" i="21"/>
  <c r="E328" i="21"/>
  <c r="C328" i="21"/>
  <c r="G328" i="21" s="1"/>
  <c r="F327" i="21"/>
  <c r="E327" i="21"/>
  <c r="C327" i="21"/>
  <c r="G327" i="21" s="1"/>
  <c r="F326" i="21"/>
  <c r="E326" i="21"/>
  <c r="C326" i="21"/>
  <c r="G326" i="21" s="1"/>
  <c r="F325" i="21"/>
  <c r="E325" i="21"/>
  <c r="C325" i="21"/>
  <c r="G325" i="21" s="1"/>
  <c r="F324" i="21"/>
  <c r="E324" i="21"/>
  <c r="C324" i="21"/>
  <c r="G324" i="21" s="1"/>
  <c r="F323" i="21"/>
  <c r="E323" i="21"/>
  <c r="C323" i="21"/>
  <c r="G323" i="21" s="1"/>
  <c r="F322" i="21"/>
  <c r="E322" i="21"/>
  <c r="C322" i="21"/>
  <c r="G322" i="21" s="1"/>
  <c r="F321" i="21"/>
  <c r="E321" i="21"/>
  <c r="C321" i="21"/>
  <c r="G321" i="21" s="1"/>
  <c r="F320" i="21"/>
  <c r="E320" i="21"/>
  <c r="C320" i="21"/>
  <c r="G320" i="21" s="1"/>
  <c r="F319" i="21"/>
  <c r="E319" i="21"/>
  <c r="C319" i="21"/>
  <c r="G319" i="21" s="1"/>
  <c r="F318" i="21"/>
  <c r="E318" i="21"/>
  <c r="C318" i="21"/>
  <c r="G318" i="21" s="1"/>
  <c r="F317" i="21"/>
  <c r="E317" i="21"/>
  <c r="C317" i="21"/>
  <c r="G317" i="21" s="1"/>
  <c r="G316" i="21"/>
  <c r="F316" i="21"/>
  <c r="E316" i="21"/>
  <c r="C316" i="21"/>
  <c r="F315" i="21"/>
  <c r="E315" i="21"/>
  <c r="C315" i="21"/>
  <c r="G315" i="21" s="1"/>
  <c r="F314" i="21"/>
  <c r="E314" i="21"/>
  <c r="C314" i="21"/>
  <c r="G314" i="21" s="1"/>
  <c r="F313" i="21"/>
  <c r="E313" i="21"/>
  <c r="C313" i="21"/>
  <c r="G313" i="21" s="1"/>
  <c r="F312" i="21"/>
  <c r="E312" i="21"/>
  <c r="C312" i="21"/>
  <c r="G312" i="21" s="1"/>
  <c r="F311" i="21"/>
  <c r="E311" i="21"/>
  <c r="C311" i="21"/>
  <c r="G311" i="21" s="1"/>
  <c r="F310" i="21"/>
  <c r="E310" i="21"/>
  <c r="C310" i="21"/>
  <c r="G310" i="21" s="1"/>
  <c r="F309" i="21"/>
  <c r="E309" i="21"/>
  <c r="C309" i="21"/>
  <c r="G309" i="21" s="1"/>
  <c r="F308" i="21"/>
  <c r="H308" i="21" s="1"/>
  <c r="E308" i="21"/>
  <c r="C308" i="21"/>
  <c r="G308" i="21" s="1"/>
  <c r="F307" i="21"/>
  <c r="H307" i="21" s="1"/>
  <c r="E307" i="21"/>
  <c r="C307" i="21"/>
  <c r="G307" i="21" s="1"/>
  <c r="F306" i="21"/>
  <c r="E306" i="21"/>
  <c r="C306" i="21"/>
  <c r="G306" i="21" s="1"/>
  <c r="F305" i="21"/>
  <c r="E305" i="21"/>
  <c r="C305" i="21"/>
  <c r="G305" i="21" s="1"/>
  <c r="F304" i="21"/>
  <c r="E304" i="21"/>
  <c r="C304" i="21"/>
  <c r="G304" i="21" s="1"/>
  <c r="F303" i="21"/>
  <c r="E303" i="21"/>
  <c r="C303" i="21"/>
  <c r="G303" i="21" s="1"/>
  <c r="F302" i="21"/>
  <c r="E302" i="21"/>
  <c r="C302" i="21"/>
  <c r="G302" i="21" s="1"/>
  <c r="F301" i="21"/>
  <c r="E301" i="21"/>
  <c r="C301" i="21"/>
  <c r="G301" i="21" s="1"/>
  <c r="F300" i="21"/>
  <c r="E300" i="21"/>
  <c r="C300" i="21"/>
  <c r="G300" i="21" s="1"/>
  <c r="F299" i="21"/>
  <c r="H299" i="21" s="1"/>
  <c r="E299" i="21"/>
  <c r="C299" i="21"/>
  <c r="G299" i="21" s="1"/>
  <c r="G298" i="21"/>
  <c r="F298" i="21"/>
  <c r="E298" i="21"/>
  <c r="C298" i="21"/>
  <c r="F297" i="21"/>
  <c r="H297" i="21" s="1"/>
  <c r="E297" i="21"/>
  <c r="C297" i="21"/>
  <c r="G297" i="21" s="1"/>
  <c r="F296" i="21"/>
  <c r="E296" i="21"/>
  <c r="C296" i="21"/>
  <c r="G296" i="21" s="1"/>
  <c r="F295" i="21"/>
  <c r="E295" i="21"/>
  <c r="C295" i="21"/>
  <c r="G295" i="21" s="1"/>
  <c r="F294" i="21"/>
  <c r="E294" i="21"/>
  <c r="C294" i="21"/>
  <c r="G294" i="21" s="1"/>
  <c r="F293" i="21"/>
  <c r="H293" i="21" s="1"/>
  <c r="E293" i="21"/>
  <c r="C293" i="21"/>
  <c r="G293" i="21" s="1"/>
  <c r="F292" i="21"/>
  <c r="E292" i="21"/>
  <c r="C292" i="21"/>
  <c r="G292" i="21" s="1"/>
  <c r="F291" i="21"/>
  <c r="E291" i="21"/>
  <c r="C291" i="21"/>
  <c r="G291" i="21" s="1"/>
  <c r="H291" i="21" s="1"/>
  <c r="F290" i="21"/>
  <c r="H290" i="21" s="1"/>
  <c r="I290" i="21" s="1"/>
  <c r="E290" i="21"/>
  <c r="C290" i="21"/>
  <c r="G290" i="21" s="1"/>
  <c r="F289" i="21"/>
  <c r="H289" i="21" s="1"/>
  <c r="E289" i="21"/>
  <c r="C289" i="21"/>
  <c r="G289" i="21" s="1"/>
  <c r="F288" i="21"/>
  <c r="E288" i="21"/>
  <c r="C288" i="21"/>
  <c r="G288" i="21" s="1"/>
  <c r="F287" i="21"/>
  <c r="E287" i="21"/>
  <c r="C287" i="21"/>
  <c r="G287" i="21" s="1"/>
  <c r="F286" i="21"/>
  <c r="H286" i="21" s="1"/>
  <c r="E286" i="21"/>
  <c r="C286" i="21"/>
  <c r="G286" i="21" s="1"/>
  <c r="F285" i="21"/>
  <c r="H285" i="21" s="1"/>
  <c r="E285" i="21"/>
  <c r="C285" i="21"/>
  <c r="G285" i="21" s="1"/>
  <c r="F284" i="21"/>
  <c r="E284" i="21"/>
  <c r="C284" i="21"/>
  <c r="G284" i="21" s="1"/>
  <c r="F283" i="21"/>
  <c r="E283" i="21"/>
  <c r="C283" i="21"/>
  <c r="G283" i="21" s="1"/>
  <c r="F282" i="21"/>
  <c r="E282" i="21"/>
  <c r="C282" i="21"/>
  <c r="G282" i="21" s="1"/>
  <c r="F281" i="21"/>
  <c r="E281" i="21"/>
  <c r="C281" i="21"/>
  <c r="G281" i="21" s="1"/>
  <c r="F280" i="21"/>
  <c r="E280" i="21"/>
  <c r="C280" i="21"/>
  <c r="G280" i="21" s="1"/>
  <c r="F279" i="21"/>
  <c r="E279" i="21"/>
  <c r="C279" i="21"/>
  <c r="G279" i="21" s="1"/>
  <c r="F278" i="21"/>
  <c r="E278" i="21"/>
  <c r="C278" i="21"/>
  <c r="G278" i="21" s="1"/>
  <c r="F277" i="21"/>
  <c r="E277" i="21"/>
  <c r="C277" i="21"/>
  <c r="G277" i="21" s="1"/>
  <c r="F276" i="21"/>
  <c r="E276" i="21"/>
  <c r="C276" i="21"/>
  <c r="G276" i="21" s="1"/>
  <c r="F275" i="21"/>
  <c r="E275" i="21"/>
  <c r="C275" i="21"/>
  <c r="G275" i="21" s="1"/>
  <c r="F274" i="21"/>
  <c r="E274" i="21"/>
  <c r="C274" i="21"/>
  <c r="G274" i="21" s="1"/>
  <c r="F273" i="21"/>
  <c r="E273" i="21"/>
  <c r="C273" i="21"/>
  <c r="G273" i="21" s="1"/>
  <c r="F272" i="21"/>
  <c r="E272" i="21"/>
  <c r="C272" i="21"/>
  <c r="G272" i="21" s="1"/>
  <c r="F271" i="21"/>
  <c r="E271" i="21"/>
  <c r="C271" i="21"/>
  <c r="G271" i="21" s="1"/>
  <c r="F270" i="21"/>
  <c r="E270" i="21"/>
  <c r="C270" i="21"/>
  <c r="G270" i="21" s="1"/>
  <c r="F269" i="21"/>
  <c r="E269" i="21"/>
  <c r="C269" i="21"/>
  <c r="G269" i="21" s="1"/>
  <c r="F268" i="21"/>
  <c r="E268" i="21"/>
  <c r="C268" i="21"/>
  <c r="G268" i="21" s="1"/>
  <c r="F267" i="21"/>
  <c r="E267" i="21"/>
  <c r="C267" i="21"/>
  <c r="G267" i="21" s="1"/>
  <c r="F266" i="21"/>
  <c r="E266" i="21"/>
  <c r="C266" i="21"/>
  <c r="G266" i="21" s="1"/>
  <c r="F265" i="21"/>
  <c r="E265" i="21"/>
  <c r="C265" i="21"/>
  <c r="G265" i="21" s="1"/>
  <c r="F264" i="21"/>
  <c r="E264" i="21"/>
  <c r="C264" i="21"/>
  <c r="G264" i="21" s="1"/>
  <c r="F263" i="21"/>
  <c r="E263" i="21"/>
  <c r="C263" i="21"/>
  <c r="G263" i="21" s="1"/>
  <c r="F262" i="21"/>
  <c r="E262" i="21"/>
  <c r="C262" i="21"/>
  <c r="G262" i="21" s="1"/>
  <c r="F261" i="21"/>
  <c r="E261" i="21"/>
  <c r="C261" i="21"/>
  <c r="G261" i="21" s="1"/>
  <c r="F260" i="21"/>
  <c r="E260" i="21"/>
  <c r="C260" i="21"/>
  <c r="G260" i="21" s="1"/>
  <c r="F259" i="21"/>
  <c r="E259" i="21"/>
  <c r="C259" i="21"/>
  <c r="G259" i="21" s="1"/>
  <c r="F258" i="21"/>
  <c r="E258" i="21"/>
  <c r="C258" i="21"/>
  <c r="G258" i="21" s="1"/>
  <c r="F257" i="21"/>
  <c r="E257" i="21"/>
  <c r="C257" i="21"/>
  <c r="G257" i="21" s="1"/>
  <c r="F256" i="21"/>
  <c r="E256" i="21"/>
  <c r="C256" i="21"/>
  <c r="G256" i="21" s="1"/>
  <c r="F255" i="21"/>
  <c r="E255" i="21"/>
  <c r="C255" i="21"/>
  <c r="G255" i="21" s="1"/>
  <c r="F254" i="21"/>
  <c r="E254" i="21"/>
  <c r="C254" i="21"/>
  <c r="G254" i="21" s="1"/>
  <c r="F253" i="21"/>
  <c r="E253" i="21"/>
  <c r="C253" i="21"/>
  <c r="G253" i="21" s="1"/>
  <c r="F252" i="21"/>
  <c r="E252" i="21"/>
  <c r="C252" i="21"/>
  <c r="G252" i="21" s="1"/>
  <c r="F251" i="21"/>
  <c r="E251" i="21"/>
  <c r="C251" i="21"/>
  <c r="G251" i="21" s="1"/>
  <c r="F250" i="21"/>
  <c r="E250" i="21"/>
  <c r="C250" i="21"/>
  <c r="G250" i="21" s="1"/>
  <c r="F249" i="21"/>
  <c r="E249" i="21"/>
  <c r="C249" i="21"/>
  <c r="G249" i="21" s="1"/>
  <c r="F248" i="21"/>
  <c r="E248" i="21"/>
  <c r="C248" i="21"/>
  <c r="G248" i="21" s="1"/>
  <c r="F247" i="21"/>
  <c r="E247" i="21"/>
  <c r="C247" i="21"/>
  <c r="G247" i="21" s="1"/>
  <c r="F246" i="21"/>
  <c r="E246" i="21"/>
  <c r="C246" i="21"/>
  <c r="G246" i="21" s="1"/>
  <c r="F245" i="21"/>
  <c r="E245" i="21"/>
  <c r="C245" i="21"/>
  <c r="G245" i="21" s="1"/>
  <c r="F244" i="21"/>
  <c r="E244" i="21"/>
  <c r="C244" i="21"/>
  <c r="G244" i="21" s="1"/>
  <c r="F243" i="21"/>
  <c r="E243" i="21"/>
  <c r="C243" i="21"/>
  <c r="G243" i="21" s="1"/>
  <c r="F242" i="21"/>
  <c r="E242" i="21"/>
  <c r="C242" i="21"/>
  <c r="G242" i="21" s="1"/>
  <c r="F241" i="21"/>
  <c r="E241" i="21"/>
  <c r="C241" i="21"/>
  <c r="G241" i="21" s="1"/>
  <c r="F240" i="21"/>
  <c r="E240" i="21"/>
  <c r="C240" i="21"/>
  <c r="G240" i="21" s="1"/>
  <c r="F239" i="21"/>
  <c r="E239" i="21"/>
  <c r="C239" i="21"/>
  <c r="G239" i="21" s="1"/>
  <c r="F238" i="21"/>
  <c r="E238" i="21"/>
  <c r="C238" i="21"/>
  <c r="G238" i="21" s="1"/>
  <c r="F237" i="21"/>
  <c r="E237" i="21"/>
  <c r="C237" i="21"/>
  <c r="G237" i="21" s="1"/>
  <c r="F236" i="21"/>
  <c r="E236" i="21"/>
  <c r="C236" i="21"/>
  <c r="G236" i="21" s="1"/>
  <c r="F235" i="21"/>
  <c r="E235" i="21"/>
  <c r="C235" i="21"/>
  <c r="G235" i="21" s="1"/>
  <c r="F234" i="21"/>
  <c r="E234" i="21"/>
  <c r="C234" i="21"/>
  <c r="G234" i="21" s="1"/>
  <c r="F233" i="21"/>
  <c r="E233" i="21"/>
  <c r="C233" i="21"/>
  <c r="G233" i="21" s="1"/>
  <c r="F232" i="21"/>
  <c r="E232" i="21"/>
  <c r="C232" i="21"/>
  <c r="G232" i="21" s="1"/>
  <c r="F231" i="21"/>
  <c r="E231" i="21"/>
  <c r="C231" i="21"/>
  <c r="G231" i="21" s="1"/>
  <c r="F230" i="21"/>
  <c r="E230" i="21"/>
  <c r="C230" i="21"/>
  <c r="G230" i="21" s="1"/>
  <c r="F229" i="21"/>
  <c r="E229" i="21"/>
  <c r="C229" i="21"/>
  <c r="G229" i="21" s="1"/>
  <c r="F228" i="21"/>
  <c r="E228" i="21"/>
  <c r="C228" i="21"/>
  <c r="G228" i="21" s="1"/>
  <c r="F227" i="21"/>
  <c r="E227" i="21"/>
  <c r="C227" i="21"/>
  <c r="G227" i="21" s="1"/>
  <c r="F226" i="21"/>
  <c r="E226" i="21"/>
  <c r="C226" i="21"/>
  <c r="G226" i="21" s="1"/>
  <c r="F225" i="21"/>
  <c r="E225" i="21"/>
  <c r="C225" i="21"/>
  <c r="G225" i="21" s="1"/>
  <c r="F224" i="21"/>
  <c r="E224" i="21"/>
  <c r="C224" i="21"/>
  <c r="G224" i="21" s="1"/>
  <c r="F223" i="21"/>
  <c r="E223" i="21"/>
  <c r="C223" i="21"/>
  <c r="G223" i="21" s="1"/>
  <c r="F222" i="21"/>
  <c r="E222" i="21"/>
  <c r="C222" i="21"/>
  <c r="G222" i="21" s="1"/>
  <c r="F221" i="21"/>
  <c r="E221" i="21"/>
  <c r="C221" i="21"/>
  <c r="G221" i="21" s="1"/>
  <c r="F220" i="21"/>
  <c r="E220" i="21"/>
  <c r="C220" i="21"/>
  <c r="G220" i="21" s="1"/>
  <c r="F219" i="21"/>
  <c r="E219" i="21"/>
  <c r="C219" i="21"/>
  <c r="G219" i="21" s="1"/>
  <c r="F218" i="21"/>
  <c r="E218" i="21"/>
  <c r="C218" i="21"/>
  <c r="G218" i="21" s="1"/>
  <c r="F217" i="21"/>
  <c r="E217" i="21"/>
  <c r="C217" i="21"/>
  <c r="G217" i="21" s="1"/>
  <c r="F216" i="21"/>
  <c r="E216" i="21"/>
  <c r="C216" i="21"/>
  <c r="G216" i="21" s="1"/>
  <c r="F215" i="21"/>
  <c r="E215" i="21"/>
  <c r="C215" i="21"/>
  <c r="G215" i="21" s="1"/>
  <c r="F214" i="21"/>
  <c r="E214" i="21"/>
  <c r="C214" i="21"/>
  <c r="G214" i="21" s="1"/>
  <c r="F213" i="21"/>
  <c r="E213" i="21"/>
  <c r="C213" i="21"/>
  <c r="G213" i="21" s="1"/>
  <c r="F212" i="21"/>
  <c r="E212" i="21"/>
  <c r="C212" i="21"/>
  <c r="G212" i="21" s="1"/>
  <c r="F211" i="21"/>
  <c r="E211" i="21"/>
  <c r="C211" i="21"/>
  <c r="G211" i="21" s="1"/>
  <c r="F210" i="21"/>
  <c r="E210" i="21"/>
  <c r="C210" i="21"/>
  <c r="G210" i="21" s="1"/>
  <c r="F209" i="21"/>
  <c r="E209" i="21"/>
  <c r="C209" i="21"/>
  <c r="G209" i="21" s="1"/>
  <c r="F208" i="21"/>
  <c r="E208" i="21"/>
  <c r="C208" i="21"/>
  <c r="G208" i="21" s="1"/>
  <c r="F207" i="21"/>
  <c r="E207" i="21"/>
  <c r="C207" i="21"/>
  <c r="G207" i="21" s="1"/>
  <c r="F206" i="21"/>
  <c r="E206" i="21"/>
  <c r="C206" i="21"/>
  <c r="G206" i="21" s="1"/>
  <c r="F205" i="21"/>
  <c r="E205" i="21"/>
  <c r="C205" i="21"/>
  <c r="G205" i="21" s="1"/>
  <c r="F204" i="21"/>
  <c r="E204" i="21"/>
  <c r="C204" i="21"/>
  <c r="G204" i="21" s="1"/>
  <c r="F203" i="21"/>
  <c r="E203" i="21"/>
  <c r="C203" i="21"/>
  <c r="G203" i="21" s="1"/>
  <c r="F202" i="21"/>
  <c r="E202" i="21"/>
  <c r="C202" i="21"/>
  <c r="G202" i="21" s="1"/>
  <c r="F201" i="21"/>
  <c r="E201" i="21"/>
  <c r="C201" i="21"/>
  <c r="G201" i="21" s="1"/>
  <c r="F200" i="21"/>
  <c r="E200" i="21"/>
  <c r="C200" i="21"/>
  <c r="G200" i="21" s="1"/>
  <c r="F199" i="21"/>
  <c r="E199" i="21"/>
  <c r="C199" i="21"/>
  <c r="G199" i="21" s="1"/>
  <c r="F198" i="21"/>
  <c r="E198" i="21"/>
  <c r="C198" i="21"/>
  <c r="G198" i="21" s="1"/>
  <c r="F197" i="21"/>
  <c r="E197" i="21"/>
  <c r="C197" i="21"/>
  <c r="G197" i="21" s="1"/>
  <c r="F196" i="21"/>
  <c r="E196" i="21"/>
  <c r="C196" i="21"/>
  <c r="G196" i="21" s="1"/>
  <c r="F195" i="21"/>
  <c r="E195" i="21"/>
  <c r="C195" i="21"/>
  <c r="G195" i="21" s="1"/>
  <c r="F194" i="21"/>
  <c r="E194" i="21"/>
  <c r="C194" i="21"/>
  <c r="G194" i="21" s="1"/>
  <c r="F193" i="21"/>
  <c r="E193" i="21"/>
  <c r="C193" i="21"/>
  <c r="G193" i="21" s="1"/>
  <c r="F192" i="21"/>
  <c r="E192" i="21"/>
  <c r="C192" i="21"/>
  <c r="G192" i="21" s="1"/>
  <c r="F191" i="21"/>
  <c r="E191" i="21"/>
  <c r="C191" i="21"/>
  <c r="G191" i="21" s="1"/>
  <c r="F190" i="21"/>
  <c r="E190" i="21"/>
  <c r="C190" i="21"/>
  <c r="G190" i="21" s="1"/>
  <c r="F189" i="21"/>
  <c r="E189" i="21"/>
  <c r="C189" i="21"/>
  <c r="G189" i="21" s="1"/>
  <c r="F188" i="21"/>
  <c r="E188" i="21"/>
  <c r="C188" i="21"/>
  <c r="G188" i="21" s="1"/>
  <c r="F187" i="21"/>
  <c r="E187" i="21"/>
  <c r="C187" i="21"/>
  <c r="G187" i="21" s="1"/>
  <c r="F186" i="21"/>
  <c r="E186" i="21"/>
  <c r="C186" i="21"/>
  <c r="G186" i="21" s="1"/>
  <c r="F185" i="21"/>
  <c r="E185" i="21"/>
  <c r="C185" i="21"/>
  <c r="G185" i="21" s="1"/>
  <c r="F184" i="21"/>
  <c r="E184" i="21"/>
  <c r="C184" i="21"/>
  <c r="G184" i="21" s="1"/>
  <c r="F183" i="21"/>
  <c r="E183" i="21"/>
  <c r="C183" i="21"/>
  <c r="G183" i="21" s="1"/>
  <c r="F182" i="21"/>
  <c r="E182" i="21"/>
  <c r="C182" i="21"/>
  <c r="G182" i="21" s="1"/>
  <c r="F181" i="21"/>
  <c r="E181" i="21"/>
  <c r="C181" i="21"/>
  <c r="G181" i="21" s="1"/>
  <c r="F180" i="21"/>
  <c r="E180" i="21"/>
  <c r="C180" i="21"/>
  <c r="G180" i="21" s="1"/>
  <c r="F179" i="21"/>
  <c r="E179" i="21"/>
  <c r="C179" i="21"/>
  <c r="G179" i="21" s="1"/>
  <c r="F178" i="21"/>
  <c r="E178" i="21"/>
  <c r="C178" i="21"/>
  <c r="G178" i="21" s="1"/>
  <c r="F177" i="21"/>
  <c r="E177" i="21"/>
  <c r="C177" i="21"/>
  <c r="G177" i="21" s="1"/>
  <c r="F176" i="21"/>
  <c r="E176" i="21"/>
  <c r="C176" i="21"/>
  <c r="G176" i="21" s="1"/>
  <c r="F175" i="21"/>
  <c r="E175" i="21"/>
  <c r="C175" i="21"/>
  <c r="G175" i="21" s="1"/>
  <c r="F174" i="21"/>
  <c r="E174" i="21"/>
  <c r="C174" i="21"/>
  <c r="G174" i="21" s="1"/>
  <c r="F173" i="21"/>
  <c r="E173" i="21"/>
  <c r="C173" i="21"/>
  <c r="G173" i="21" s="1"/>
  <c r="F172" i="21"/>
  <c r="E172" i="21"/>
  <c r="C172" i="21"/>
  <c r="G172" i="21" s="1"/>
  <c r="G171" i="21"/>
  <c r="F171" i="21"/>
  <c r="E171" i="21"/>
  <c r="C171" i="21"/>
  <c r="F170" i="21"/>
  <c r="E170" i="21"/>
  <c r="C170" i="21"/>
  <c r="G170" i="21" s="1"/>
  <c r="F169" i="21"/>
  <c r="E169" i="21"/>
  <c r="C169" i="21"/>
  <c r="G169" i="21" s="1"/>
  <c r="F168" i="21"/>
  <c r="E168" i="21"/>
  <c r="C168" i="21"/>
  <c r="G168" i="21" s="1"/>
  <c r="F167" i="21"/>
  <c r="E167" i="21"/>
  <c r="C167" i="21"/>
  <c r="G167" i="21" s="1"/>
  <c r="F166" i="21"/>
  <c r="E166" i="21"/>
  <c r="C166" i="21"/>
  <c r="G166" i="21" s="1"/>
  <c r="F165" i="21"/>
  <c r="E165" i="21"/>
  <c r="C165" i="21"/>
  <c r="G165" i="21" s="1"/>
  <c r="F164" i="21"/>
  <c r="E164" i="21"/>
  <c r="C164" i="21"/>
  <c r="G164" i="21" s="1"/>
  <c r="F163" i="21"/>
  <c r="E163" i="21"/>
  <c r="C163" i="21"/>
  <c r="G163" i="21" s="1"/>
  <c r="F162" i="21"/>
  <c r="E162" i="21"/>
  <c r="C162" i="21"/>
  <c r="G162" i="21" s="1"/>
  <c r="F161" i="21"/>
  <c r="E161" i="21"/>
  <c r="C161" i="21"/>
  <c r="G161" i="21" s="1"/>
  <c r="F160" i="21"/>
  <c r="E160" i="21"/>
  <c r="C160" i="21"/>
  <c r="G160" i="21" s="1"/>
  <c r="F159" i="21"/>
  <c r="E159" i="21"/>
  <c r="C159" i="21"/>
  <c r="G159" i="21" s="1"/>
  <c r="F158" i="21"/>
  <c r="E158" i="21"/>
  <c r="C158" i="21"/>
  <c r="G158" i="21" s="1"/>
  <c r="F157" i="21"/>
  <c r="E157" i="21"/>
  <c r="C157" i="21"/>
  <c r="G157" i="21" s="1"/>
  <c r="F156" i="21"/>
  <c r="E156" i="21"/>
  <c r="C156" i="21"/>
  <c r="G156" i="21" s="1"/>
  <c r="F155" i="21"/>
  <c r="E155" i="21"/>
  <c r="C155" i="21"/>
  <c r="G155" i="21" s="1"/>
  <c r="F154" i="21"/>
  <c r="E154" i="21"/>
  <c r="C154" i="21"/>
  <c r="G154" i="21" s="1"/>
  <c r="F153" i="21"/>
  <c r="E153" i="21"/>
  <c r="C153" i="21"/>
  <c r="G153" i="21" s="1"/>
  <c r="F152" i="21"/>
  <c r="E152" i="21"/>
  <c r="C152" i="21"/>
  <c r="G152" i="21" s="1"/>
  <c r="F151" i="21"/>
  <c r="E151" i="21"/>
  <c r="C151" i="21"/>
  <c r="G151" i="21" s="1"/>
  <c r="F150" i="21"/>
  <c r="E150" i="21"/>
  <c r="C150" i="21"/>
  <c r="G150" i="21" s="1"/>
  <c r="F149" i="21"/>
  <c r="E149" i="21"/>
  <c r="C149" i="21"/>
  <c r="G149" i="21" s="1"/>
  <c r="F148" i="21"/>
  <c r="E148" i="21"/>
  <c r="C148" i="21"/>
  <c r="G148" i="21" s="1"/>
  <c r="F147" i="21"/>
  <c r="E147" i="21"/>
  <c r="C147" i="21"/>
  <c r="G147" i="21" s="1"/>
  <c r="F146" i="21"/>
  <c r="E146" i="21"/>
  <c r="C146" i="21"/>
  <c r="G146" i="21" s="1"/>
  <c r="F145" i="21"/>
  <c r="E145" i="21"/>
  <c r="C145" i="21"/>
  <c r="G145" i="21" s="1"/>
  <c r="F144" i="21"/>
  <c r="E144" i="21"/>
  <c r="C144" i="21"/>
  <c r="G144" i="21" s="1"/>
  <c r="F143" i="21"/>
  <c r="E143" i="21"/>
  <c r="C143" i="21"/>
  <c r="G143" i="21" s="1"/>
  <c r="F142" i="21"/>
  <c r="E142" i="21"/>
  <c r="C142" i="21"/>
  <c r="G142" i="21" s="1"/>
  <c r="F141" i="21"/>
  <c r="E141" i="21"/>
  <c r="C141" i="21"/>
  <c r="G141" i="21" s="1"/>
  <c r="F140" i="21"/>
  <c r="E140" i="21"/>
  <c r="C140" i="21"/>
  <c r="G140" i="21" s="1"/>
  <c r="F139" i="21"/>
  <c r="E139" i="21"/>
  <c r="C139" i="21"/>
  <c r="G139" i="21" s="1"/>
  <c r="F138" i="21"/>
  <c r="E138" i="21"/>
  <c r="C138" i="21"/>
  <c r="G138" i="21" s="1"/>
  <c r="F137" i="21"/>
  <c r="E137" i="21"/>
  <c r="C137" i="21"/>
  <c r="G137" i="21" s="1"/>
  <c r="F136" i="21"/>
  <c r="E136" i="21"/>
  <c r="C136" i="21"/>
  <c r="G136" i="21" s="1"/>
  <c r="F135" i="21"/>
  <c r="E135" i="21"/>
  <c r="C135" i="21"/>
  <c r="G135" i="21" s="1"/>
  <c r="F134" i="21"/>
  <c r="E134" i="21"/>
  <c r="C134" i="21"/>
  <c r="G134" i="21" s="1"/>
  <c r="F133" i="21"/>
  <c r="E133" i="21"/>
  <c r="C133" i="21"/>
  <c r="G133" i="21" s="1"/>
  <c r="F132" i="21"/>
  <c r="E132" i="21"/>
  <c r="C132" i="21"/>
  <c r="G132" i="21" s="1"/>
  <c r="F131" i="21"/>
  <c r="E131" i="21"/>
  <c r="C131" i="21"/>
  <c r="G131" i="21" s="1"/>
  <c r="F130" i="21"/>
  <c r="E130" i="21"/>
  <c r="C130" i="21"/>
  <c r="G130" i="21" s="1"/>
  <c r="F129" i="21"/>
  <c r="E129" i="21"/>
  <c r="C129" i="21"/>
  <c r="G129" i="21" s="1"/>
  <c r="F128" i="21"/>
  <c r="E128" i="21"/>
  <c r="C128" i="21"/>
  <c r="G128" i="21" s="1"/>
  <c r="F127" i="21"/>
  <c r="E127" i="21"/>
  <c r="C127" i="21"/>
  <c r="G127" i="21" s="1"/>
  <c r="F126" i="21"/>
  <c r="E126" i="21"/>
  <c r="C126" i="21"/>
  <c r="G126" i="21" s="1"/>
  <c r="F125" i="21"/>
  <c r="E125" i="21"/>
  <c r="C125" i="21"/>
  <c r="G125" i="21" s="1"/>
  <c r="F124" i="21"/>
  <c r="E124" i="21"/>
  <c r="C124" i="21"/>
  <c r="G124" i="21" s="1"/>
  <c r="F123" i="21"/>
  <c r="E123" i="21"/>
  <c r="C123" i="21"/>
  <c r="G123" i="21" s="1"/>
  <c r="F122" i="21"/>
  <c r="E122" i="21"/>
  <c r="C122" i="21"/>
  <c r="G122" i="21" s="1"/>
  <c r="F121" i="21"/>
  <c r="E121" i="21"/>
  <c r="C121" i="21"/>
  <c r="G121" i="21" s="1"/>
  <c r="F120" i="21"/>
  <c r="E120" i="21"/>
  <c r="C120" i="21"/>
  <c r="G120" i="21" s="1"/>
  <c r="F119" i="21"/>
  <c r="E119" i="21"/>
  <c r="C119" i="21"/>
  <c r="G119" i="21" s="1"/>
  <c r="F118" i="21"/>
  <c r="E118" i="21"/>
  <c r="C118" i="21"/>
  <c r="G118" i="21" s="1"/>
  <c r="F117" i="21"/>
  <c r="E117" i="21"/>
  <c r="C117" i="21"/>
  <c r="G117" i="21" s="1"/>
  <c r="F116" i="21"/>
  <c r="E116" i="21"/>
  <c r="C116" i="21"/>
  <c r="G116" i="21" s="1"/>
  <c r="F115" i="21"/>
  <c r="E115" i="21"/>
  <c r="C115" i="21"/>
  <c r="G115" i="21" s="1"/>
  <c r="F114" i="21"/>
  <c r="E114" i="21"/>
  <c r="C114" i="21"/>
  <c r="G114" i="21" s="1"/>
  <c r="F113" i="21"/>
  <c r="E113" i="21"/>
  <c r="C113" i="21"/>
  <c r="G113" i="21" s="1"/>
  <c r="F112" i="21"/>
  <c r="E112" i="21"/>
  <c r="C112" i="21"/>
  <c r="G112" i="21" s="1"/>
  <c r="F111" i="21"/>
  <c r="E111" i="21"/>
  <c r="C111" i="21"/>
  <c r="G111" i="21" s="1"/>
  <c r="F110" i="21"/>
  <c r="E110" i="21"/>
  <c r="C110" i="21"/>
  <c r="G110" i="21" s="1"/>
  <c r="F109" i="21"/>
  <c r="E109" i="21"/>
  <c r="C109" i="21"/>
  <c r="G109" i="21" s="1"/>
  <c r="F108" i="21"/>
  <c r="E108" i="21"/>
  <c r="C108" i="21"/>
  <c r="G108" i="21" s="1"/>
  <c r="F107" i="21"/>
  <c r="E107" i="21"/>
  <c r="C107" i="21"/>
  <c r="G107" i="21" s="1"/>
  <c r="F106" i="21"/>
  <c r="E106" i="21"/>
  <c r="C106" i="21"/>
  <c r="G106" i="21" s="1"/>
  <c r="F105" i="21"/>
  <c r="E105" i="21"/>
  <c r="C105" i="21"/>
  <c r="G105" i="21" s="1"/>
  <c r="F104" i="21"/>
  <c r="E104" i="21"/>
  <c r="C104" i="21"/>
  <c r="G104" i="21" s="1"/>
  <c r="F103" i="21"/>
  <c r="E103" i="21"/>
  <c r="C103" i="21"/>
  <c r="G103" i="21" s="1"/>
  <c r="F102" i="21"/>
  <c r="E102" i="21"/>
  <c r="C102" i="21"/>
  <c r="G102" i="21" s="1"/>
  <c r="F101" i="21"/>
  <c r="E101" i="21"/>
  <c r="C101" i="21"/>
  <c r="G101" i="21" s="1"/>
  <c r="F100" i="21"/>
  <c r="E100" i="21"/>
  <c r="C100" i="21"/>
  <c r="G100" i="21" s="1"/>
  <c r="F99" i="21"/>
  <c r="E99" i="21"/>
  <c r="C99" i="21"/>
  <c r="G99" i="21" s="1"/>
  <c r="F98" i="21"/>
  <c r="E98" i="21"/>
  <c r="C98" i="21"/>
  <c r="G98" i="21" s="1"/>
  <c r="F97" i="21"/>
  <c r="E97" i="21"/>
  <c r="C97" i="21"/>
  <c r="G97" i="21" s="1"/>
  <c r="F96" i="21"/>
  <c r="E96" i="21"/>
  <c r="C96" i="21"/>
  <c r="G96" i="21" s="1"/>
  <c r="F95" i="21"/>
  <c r="E95" i="21"/>
  <c r="C95" i="21"/>
  <c r="G95" i="21" s="1"/>
  <c r="F94" i="21"/>
  <c r="E94" i="21"/>
  <c r="C94" i="21"/>
  <c r="G94" i="21" s="1"/>
  <c r="F93" i="21"/>
  <c r="E93" i="21"/>
  <c r="C93" i="21"/>
  <c r="G93" i="21" s="1"/>
  <c r="F92" i="21"/>
  <c r="E92" i="21"/>
  <c r="C92" i="21"/>
  <c r="G92" i="21" s="1"/>
  <c r="F91" i="21"/>
  <c r="E91" i="21"/>
  <c r="C91" i="21"/>
  <c r="G91" i="21" s="1"/>
  <c r="F90" i="21"/>
  <c r="E90" i="21"/>
  <c r="C90" i="21"/>
  <c r="G90" i="21" s="1"/>
  <c r="F89" i="21"/>
  <c r="E89" i="21"/>
  <c r="C89" i="21"/>
  <c r="G89" i="21" s="1"/>
  <c r="F88" i="21"/>
  <c r="E88" i="21"/>
  <c r="C88" i="21"/>
  <c r="G88" i="21" s="1"/>
  <c r="F87" i="21"/>
  <c r="E87" i="21"/>
  <c r="C87" i="21"/>
  <c r="G87" i="21" s="1"/>
  <c r="F86" i="21"/>
  <c r="E86" i="21"/>
  <c r="C86" i="21"/>
  <c r="G86" i="21" s="1"/>
  <c r="F85" i="21"/>
  <c r="E85" i="21"/>
  <c r="C85" i="21"/>
  <c r="G85" i="21" s="1"/>
  <c r="F84" i="21"/>
  <c r="E84" i="21"/>
  <c r="C84" i="21"/>
  <c r="G84" i="21" s="1"/>
  <c r="F83" i="21"/>
  <c r="E83" i="21"/>
  <c r="C83" i="21"/>
  <c r="G83" i="21" s="1"/>
  <c r="F82" i="21"/>
  <c r="E82" i="21"/>
  <c r="C82" i="21"/>
  <c r="G82" i="21" s="1"/>
  <c r="F81" i="21"/>
  <c r="E81" i="21"/>
  <c r="C81" i="21"/>
  <c r="G81" i="21" s="1"/>
  <c r="F80" i="21"/>
  <c r="E80" i="21"/>
  <c r="C80" i="21"/>
  <c r="G80" i="21" s="1"/>
  <c r="F79" i="21"/>
  <c r="E79" i="21"/>
  <c r="C79" i="21"/>
  <c r="G79" i="21" s="1"/>
  <c r="F78" i="21"/>
  <c r="E78" i="21"/>
  <c r="C78" i="21"/>
  <c r="G78" i="21" s="1"/>
  <c r="F77" i="21"/>
  <c r="E77" i="21"/>
  <c r="C77" i="21"/>
  <c r="G77" i="21" s="1"/>
  <c r="F76" i="21"/>
  <c r="E76" i="21"/>
  <c r="C76" i="21"/>
  <c r="G76" i="21" s="1"/>
  <c r="F75" i="21"/>
  <c r="E75" i="21"/>
  <c r="C75" i="21"/>
  <c r="G75" i="21" s="1"/>
  <c r="F74" i="21"/>
  <c r="E74" i="21"/>
  <c r="C74" i="21"/>
  <c r="G74" i="21" s="1"/>
  <c r="F73" i="21"/>
  <c r="E73" i="21"/>
  <c r="C73" i="21"/>
  <c r="G73" i="21" s="1"/>
  <c r="F72" i="21"/>
  <c r="E72" i="21"/>
  <c r="C72" i="21"/>
  <c r="G72" i="21" s="1"/>
  <c r="F71" i="21"/>
  <c r="E71" i="21"/>
  <c r="C71" i="21"/>
  <c r="G71" i="21" s="1"/>
  <c r="F70" i="21"/>
  <c r="E70" i="21"/>
  <c r="C70" i="21"/>
  <c r="G70" i="21" s="1"/>
  <c r="F69" i="21"/>
  <c r="E69" i="21"/>
  <c r="C69" i="21"/>
  <c r="G69" i="21" s="1"/>
  <c r="F68" i="21"/>
  <c r="E68" i="21"/>
  <c r="C68" i="21"/>
  <c r="G68" i="21" s="1"/>
  <c r="F67" i="21"/>
  <c r="E67" i="21"/>
  <c r="C67" i="21"/>
  <c r="G67" i="21" s="1"/>
  <c r="F66" i="21"/>
  <c r="E66" i="21"/>
  <c r="C66" i="21"/>
  <c r="G66" i="21" s="1"/>
  <c r="F65" i="21"/>
  <c r="E65" i="21"/>
  <c r="C65" i="21"/>
  <c r="G65" i="21" s="1"/>
  <c r="F64" i="21"/>
  <c r="E64" i="21"/>
  <c r="C64" i="21"/>
  <c r="G64" i="21" s="1"/>
  <c r="F63" i="21"/>
  <c r="E63" i="21"/>
  <c r="C63" i="21"/>
  <c r="G63" i="21" s="1"/>
  <c r="F62" i="21"/>
  <c r="E62" i="21"/>
  <c r="C62" i="21"/>
  <c r="G62" i="21" s="1"/>
  <c r="F61" i="21"/>
  <c r="E61" i="21"/>
  <c r="C61" i="21"/>
  <c r="G61" i="21" s="1"/>
  <c r="F60" i="21"/>
  <c r="E60" i="21"/>
  <c r="C60" i="21"/>
  <c r="G60" i="21" s="1"/>
  <c r="F59" i="21"/>
  <c r="E59" i="21"/>
  <c r="C59" i="21"/>
  <c r="G59" i="21" s="1"/>
  <c r="F58" i="21"/>
  <c r="E58" i="21"/>
  <c r="C58" i="21"/>
  <c r="G58" i="21" s="1"/>
  <c r="F57" i="21"/>
  <c r="E57" i="21"/>
  <c r="C57" i="21"/>
  <c r="G57" i="21" s="1"/>
  <c r="F56" i="21"/>
  <c r="E56" i="21"/>
  <c r="C56" i="21"/>
  <c r="G56" i="21" s="1"/>
  <c r="F55" i="21"/>
  <c r="E55" i="21"/>
  <c r="C55" i="21"/>
  <c r="G55" i="21" s="1"/>
  <c r="F54" i="21"/>
  <c r="E54" i="21"/>
  <c r="C54" i="21"/>
  <c r="G54" i="21" s="1"/>
  <c r="F53" i="21"/>
  <c r="E53" i="21"/>
  <c r="C53" i="21"/>
  <c r="G53" i="21" s="1"/>
  <c r="F52" i="21"/>
  <c r="E52" i="21"/>
  <c r="C52" i="21"/>
  <c r="G52" i="21" s="1"/>
  <c r="F51" i="21"/>
  <c r="E51" i="21"/>
  <c r="C51" i="21"/>
  <c r="G51" i="21" s="1"/>
  <c r="F50" i="21"/>
  <c r="E50" i="21"/>
  <c r="C50" i="21"/>
  <c r="G50" i="21" s="1"/>
  <c r="F49" i="21"/>
  <c r="E49" i="21"/>
  <c r="C49" i="21"/>
  <c r="G49" i="21" s="1"/>
  <c r="F48" i="21"/>
  <c r="E48" i="21"/>
  <c r="C48" i="21"/>
  <c r="G48" i="21" s="1"/>
  <c r="F47" i="21"/>
  <c r="E47" i="21"/>
  <c r="C47" i="21"/>
  <c r="G47" i="21" s="1"/>
  <c r="F46" i="21"/>
  <c r="E46" i="21"/>
  <c r="C46" i="21"/>
  <c r="G46" i="21" s="1"/>
  <c r="F45" i="21"/>
  <c r="E45" i="21"/>
  <c r="C45" i="21"/>
  <c r="G45" i="21" s="1"/>
  <c r="F44" i="21"/>
  <c r="E44" i="21"/>
  <c r="C44" i="21"/>
  <c r="G44" i="21" s="1"/>
  <c r="F43" i="21"/>
  <c r="E43" i="21"/>
  <c r="C43" i="21"/>
  <c r="G43" i="21" s="1"/>
  <c r="F42" i="21"/>
  <c r="E42" i="21"/>
  <c r="C42" i="21"/>
  <c r="G42" i="21" s="1"/>
  <c r="F41" i="21"/>
  <c r="E41" i="21"/>
  <c r="C41" i="21"/>
  <c r="G41" i="21" s="1"/>
  <c r="F40" i="21"/>
  <c r="E40" i="21"/>
  <c r="C40" i="21"/>
  <c r="G40" i="21" s="1"/>
  <c r="F39" i="21"/>
  <c r="E39" i="21"/>
  <c r="C39" i="21"/>
  <c r="G39" i="21" s="1"/>
  <c r="F38" i="21"/>
  <c r="E38" i="21"/>
  <c r="C38" i="21"/>
  <c r="G38" i="21" s="1"/>
  <c r="F37" i="21"/>
  <c r="E37" i="21"/>
  <c r="C37" i="21"/>
  <c r="G37" i="21" s="1"/>
  <c r="F36" i="21"/>
  <c r="E36" i="21"/>
  <c r="C36" i="21"/>
  <c r="G36" i="21" s="1"/>
  <c r="F35" i="21"/>
  <c r="E35" i="21"/>
  <c r="C35" i="21"/>
  <c r="G35" i="21" s="1"/>
  <c r="F34" i="21"/>
  <c r="E34" i="21"/>
  <c r="C34" i="21"/>
  <c r="G34" i="21" s="1"/>
  <c r="F33" i="21"/>
  <c r="E33" i="21"/>
  <c r="C33" i="21"/>
  <c r="G33" i="21" s="1"/>
  <c r="F32" i="21"/>
  <c r="E32" i="21"/>
  <c r="C32" i="21"/>
  <c r="G32" i="21" s="1"/>
  <c r="F31" i="21"/>
  <c r="E31" i="21"/>
  <c r="C31" i="21"/>
  <c r="G31" i="21" s="1"/>
  <c r="F30" i="21"/>
  <c r="E30" i="21"/>
  <c r="C30" i="21"/>
  <c r="G30" i="21" s="1"/>
  <c r="F29" i="21"/>
  <c r="E29" i="21"/>
  <c r="C29" i="21"/>
  <c r="G29" i="21" s="1"/>
  <c r="F28" i="21"/>
  <c r="E28" i="21"/>
  <c r="C28" i="21"/>
  <c r="G28" i="21" s="1"/>
  <c r="F27" i="21"/>
  <c r="E27" i="21"/>
  <c r="C27" i="21"/>
  <c r="G27" i="21" s="1"/>
  <c r="F26" i="21"/>
  <c r="E26" i="21"/>
  <c r="C26" i="21"/>
  <c r="G26" i="21" s="1"/>
  <c r="F25" i="21"/>
  <c r="E25" i="21"/>
  <c r="C25" i="21"/>
  <c r="G25" i="21" s="1"/>
  <c r="F24" i="21"/>
  <c r="E24" i="21"/>
  <c r="C24" i="21"/>
  <c r="G24" i="21" s="1"/>
  <c r="F23" i="21"/>
  <c r="E23" i="21"/>
  <c r="C23" i="21"/>
  <c r="G23" i="21" s="1"/>
  <c r="F22" i="21"/>
  <c r="E22" i="21"/>
  <c r="C22" i="21"/>
  <c r="G22" i="21" s="1"/>
  <c r="F21" i="21"/>
  <c r="E21" i="21"/>
  <c r="C21" i="21"/>
  <c r="G21" i="21" s="1"/>
  <c r="F20" i="21"/>
  <c r="E20" i="21"/>
  <c r="C20" i="21"/>
  <c r="G20" i="21" s="1"/>
  <c r="F19" i="21"/>
  <c r="E19" i="21"/>
  <c r="C19" i="21"/>
  <c r="G19" i="21" s="1"/>
  <c r="F18" i="21"/>
  <c r="E18" i="21"/>
  <c r="C18" i="21"/>
  <c r="G18" i="21" s="1"/>
  <c r="F17" i="21"/>
  <c r="E17" i="21"/>
  <c r="C17" i="21"/>
  <c r="G17" i="21" s="1"/>
  <c r="F16" i="21"/>
  <c r="E16" i="21"/>
  <c r="C16" i="21"/>
  <c r="G16" i="21" s="1"/>
  <c r="F15" i="21"/>
  <c r="E15" i="21"/>
  <c r="C15" i="21"/>
  <c r="G15" i="21" s="1"/>
  <c r="F14" i="21"/>
  <c r="E14" i="21"/>
  <c r="C14" i="21"/>
  <c r="G14" i="21" s="1"/>
  <c r="F13" i="21"/>
  <c r="E13" i="21"/>
  <c r="C13" i="21"/>
  <c r="G13" i="21" s="1"/>
  <c r="F12" i="21"/>
  <c r="E12" i="21"/>
  <c r="C12" i="21"/>
  <c r="G12" i="21" s="1"/>
  <c r="H12" i="21" s="1"/>
  <c r="F11" i="21"/>
  <c r="E11" i="21"/>
  <c r="C11" i="21"/>
  <c r="G11" i="21" s="1"/>
  <c r="F10" i="21"/>
  <c r="E10" i="21"/>
  <c r="C10" i="21"/>
  <c r="G10" i="21" s="1"/>
  <c r="F9" i="21"/>
  <c r="E9" i="21"/>
  <c r="C9" i="21"/>
  <c r="G9" i="21" s="1"/>
  <c r="F8" i="21"/>
  <c r="E8" i="21"/>
  <c r="C8" i="21"/>
  <c r="G8" i="21" s="1"/>
  <c r="F7" i="21"/>
  <c r="E7" i="21"/>
  <c r="C7" i="21"/>
  <c r="G7" i="21" s="1"/>
  <c r="F6" i="21"/>
  <c r="E6" i="21"/>
  <c r="C6" i="21"/>
  <c r="G6" i="21" s="1"/>
  <c r="F5" i="21"/>
  <c r="E5" i="21"/>
  <c r="C5" i="21"/>
  <c r="G5" i="21" s="1"/>
  <c r="F4" i="21"/>
  <c r="E4" i="21"/>
  <c r="C4" i="21"/>
  <c r="G4" i="21" s="1"/>
  <c r="F427" i="19"/>
  <c r="E427" i="19"/>
  <c r="C427" i="19"/>
  <c r="G427" i="19" s="1"/>
  <c r="F426" i="19"/>
  <c r="E426" i="19"/>
  <c r="C426" i="19"/>
  <c r="G426" i="19" s="1"/>
  <c r="F425" i="19"/>
  <c r="E425" i="19"/>
  <c r="C425" i="19"/>
  <c r="G425" i="19" s="1"/>
  <c r="F424" i="19"/>
  <c r="E424" i="19"/>
  <c r="C424" i="19"/>
  <c r="G424" i="19" s="1"/>
  <c r="F423" i="19"/>
  <c r="E423" i="19"/>
  <c r="C423" i="19"/>
  <c r="G423" i="19" s="1"/>
  <c r="F422" i="19"/>
  <c r="E422" i="19"/>
  <c r="C422" i="19"/>
  <c r="G422" i="19" s="1"/>
  <c r="F421" i="19"/>
  <c r="E421" i="19"/>
  <c r="C421" i="19"/>
  <c r="G421" i="19" s="1"/>
  <c r="F420" i="19"/>
  <c r="E420" i="19"/>
  <c r="C420" i="19"/>
  <c r="G420" i="19" s="1"/>
  <c r="F419" i="19"/>
  <c r="E419" i="19"/>
  <c r="C419" i="19"/>
  <c r="G419" i="19" s="1"/>
  <c r="F418" i="19"/>
  <c r="E418" i="19"/>
  <c r="C418" i="19"/>
  <c r="G418" i="19" s="1"/>
  <c r="F417" i="19"/>
  <c r="E417" i="19"/>
  <c r="C417" i="19"/>
  <c r="G417" i="19" s="1"/>
  <c r="F416" i="19"/>
  <c r="E416" i="19"/>
  <c r="C416" i="19"/>
  <c r="G416" i="19" s="1"/>
  <c r="F415" i="19"/>
  <c r="E415" i="19"/>
  <c r="C415" i="19"/>
  <c r="G415" i="19" s="1"/>
  <c r="F414" i="19"/>
  <c r="E414" i="19"/>
  <c r="C414" i="19"/>
  <c r="G414" i="19" s="1"/>
  <c r="F413" i="19"/>
  <c r="E413" i="19"/>
  <c r="C413" i="19"/>
  <c r="G413" i="19" s="1"/>
  <c r="F412" i="19"/>
  <c r="E412" i="19"/>
  <c r="C412" i="19"/>
  <c r="G412" i="19" s="1"/>
  <c r="F411" i="19"/>
  <c r="E411" i="19"/>
  <c r="C411" i="19"/>
  <c r="G411" i="19" s="1"/>
  <c r="F410" i="19"/>
  <c r="E410" i="19"/>
  <c r="C410" i="19"/>
  <c r="G410" i="19" s="1"/>
  <c r="F409" i="19"/>
  <c r="E409" i="19"/>
  <c r="C409" i="19"/>
  <c r="G409" i="19" s="1"/>
  <c r="F408" i="19"/>
  <c r="E408" i="19"/>
  <c r="C408" i="19"/>
  <c r="G408" i="19" s="1"/>
  <c r="F407" i="19"/>
  <c r="E407" i="19"/>
  <c r="C407" i="19"/>
  <c r="G407" i="19" s="1"/>
  <c r="F406" i="19"/>
  <c r="E406" i="19"/>
  <c r="C406" i="19"/>
  <c r="G406" i="19" s="1"/>
  <c r="F405" i="19"/>
  <c r="E405" i="19"/>
  <c r="C405" i="19"/>
  <c r="G405" i="19" s="1"/>
  <c r="F404" i="19"/>
  <c r="E404" i="19"/>
  <c r="C404" i="19"/>
  <c r="G404" i="19" s="1"/>
  <c r="F403" i="19"/>
  <c r="E403" i="19"/>
  <c r="C403" i="19"/>
  <c r="G403" i="19" s="1"/>
  <c r="F402" i="19"/>
  <c r="E402" i="19"/>
  <c r="C402" i="19"/>
  <c r="G402" i="19" s="1"/>
  <c r="F401" i="19"/>
  <c r="E401" i="19"/>
  <c r="C401" i="19"/>
  <c r="G401" i="19" s="1"/>
  <c r="F400" i="19"/>
  <c r="E400" i="19"/>
  <c r="C400" i="19"/>
  <c r="G400" i="19" s="1"/>
  <c r="F399" i="19"/>
  <c r="E399" i="19"/>
  <c r="C399" i="19"/>
  <c r="G399" i="19" s="1"/>
  <c r="F398" i="19"/>
  <c r="E398" i="19"/>
  <c r="C398" i="19"/>
  <c r="G398" i="19" s="1"/>
  <c r="F397" i="19"/>
  <c r="E397" i="19"/>
  <c r="C397" i="19"/>
  <c r="G397" i="19" s="1"/>
  <c r="F396" i="19"/>
  <c r="E396" i="19"/>
  <c r="C396" i="19"/>
  <c r="G396" i="19" s="1"/>
  <c r="F395" i="19"/>
  <c r="E395" i="19"/>
  <c r="C395" i="19"/>
  <c r="G395" i="19" s="1"/>
  <c r="G394" i="19"/>
  <c r="F394" i="19"/>
  <c r="E394" i="19"/>
  <c r="C394" i="19"/>
  <c r="F393" i="19"/>
  <c r="E393" i="19"/>
  <c r="C393" i="19"/>
  <c r="G393" i="19" s="1"/>
  <c r="F392" i="19"/>
  <c r="E392" i="19"/>
  <c r="C392" i="19"/>
  <c r="G392" i="19" s="1"/>
  <c r="F391" i="19"/>
  <c r="E391" i="19"/>
  <c r="C391" i="19"/>
  <c r="G391" i="19" s="1"/>
  <c r="F390" i="19"/>
  <c r="E390" i="19"/>
  <c r="C390" i="19"/>
  <c r="G390" i="19" s="1"/>
  <c r="F389" i="19"/>
  <c r="E389" i="19"/>
  <c r="C389" i="19"/>
  <c r="G389" i="19" s="1"/>
  <c r="F388" i="19"/>
  <c r="E388" i="19"/>
  <c r="C388" i="19"/>
  <c r="G388" i="19" s="1"/>
  <c r="F387" i="19"/>
  <c r="E387" i="19"/>
  <c r="C387" i="19"/>
  <c r="G387" i="19" s="1"/>
  <c r="F386" i="19"/>
  <c r="E386" i="19"/>
  <c r="C386" i="19"/>
  <c r="G386" i="19" s="1"/>
  <c r="F385" i="19"/>
  <c r="E385" i="19"/>
  <c r="C385" i="19"/>
  <c r="G385" i="19" s="1"/>
  <c r="F384" i="19"/>
  <c r="E384" i="19"/>
  <c r="C384" i="19"/>
  <c r="G384" i="19" s="1"/>
  <c r="A384" i="19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F383" i="19"/>
  <c r="E383" i="19"/>
  <c r="C383" i="19"/>
  <c r="G383" i="19" s="1"/>
  <c r="F382" i="19"/>
  <c r="E382" i="19"/>
  <c r="C382" i="19"/>
  <c r="G382" i="19" s="1"/>
  <c r="F381" i="19"/>
  <c r="E381" i="19"/>
  <c r="C381" i="19"/>
  <c r="G381" i="19" s="1"/>
  <c r="F380" i="19"/>
  <c r="E380" i="19"/>
  <c r="C380" i="19"/>
  <c r="G380" i="19" s="1"/>
  <c r="F379" i="19"/>
  <c r="E379" i="19"/>
  <c r="C379" i="19"/>
  <c r="G379" i="19" s="1"/>
  <c r="F378" i="19"/>
  <c r="E378" i="19"/>
  <c r="C378" i="19"/>
  <c r="G378" i="19" s="1"/>
  <c r="F377" i="19"/>
  <c r="E377" i="19"/>
  <c r="C377" i="19"/>
  <c r="G377" i="19" s="1"/>
  <c r="F376" i="19"/>
  <c r="E376" i="19"/>
  <c r="C376" i="19"/>
  <c r="G376" i="19" s="1"/>
  <c r="F375" i="19"/>
  <c r="E375" i="19"/>
  <c r="C375" i="19"/>
  <c r="G375" i="19" s="1"/>
  <c r="F374" i="19"/>
  <c r="E374" i="19"/>
  <c r="C374" i="19"/>
  <c r="G374" i="19" s="1"/>
  <c r="F373" i="19"/>
  <c r="E373" i="19"/>
  <c r="C373" i="19"/>
  <c r="G373" i="19" s="1"/>
  <c r="F372" i="19"/>
  <c r="E372" i="19"/>
  <c r="C372" i="19"/>
  <c r="G372" i="19" s="1"/>
  <c r="F371" i="19"/>
  <c r="E371" i="19"/>
  <c r="C371" i="19"/>
  <c r="G371" i="19" s="1"/>
  <c r="F370" i="19"/>
  <c r="E370" i="19"/>
  <c r="C370" i="19"/>
  <c r="G370" i="19" s="1"/>
  <c r="F369" i="19"/>
  <c r="E369" i="19"/>
  <c r="C369" i="19"/>
  <c r="G369" i="19" s="1"/>
  <c r="F368" i="19"/>
  <c r="E368" i="19"/>
  <c r="C368" i="19"/>
  <c r="G368" i="19" s="1"/>
  <c r="F367" i="19"/>
  <c r="E367" i="19"/>
  <c r="C367" i="19"/>
  <c r="G367" i="19" s="1"/>
  <c r="F366" i="19"/>
  <c r="E366" i="19"/>
  <c r="C366" i="19"/>
  <c r="G366" i="19" s="1"/>
  <c r="F365" i="19"/>
  <c r="E365" i="19"/>
  <c r="C365" i="19"/>
  <c r="G365" i="19" s="1"/>
  <c r="F364" i="19"/>
  <c r="E364" i="19"/>
  <c r="C364" i="19"/>
  <c r="G364" i="19" s="1"/>
  <c r="F363" i="19"/>
  <c r="E363" i="19"/>
  <c r="C363" i="19"/>
  <c r="G363" i="19" s="1"/>
  <c r="F362" i="19"/>
  <c r="E362" i="19"/>
  <c r="C362" i="19"/>
  <c r="G362" i="19" s="1"/>
  <c r="F361" i="19"/>
  <c r="E361" i="19"/>
  <c r="C361" i="19"/>
  <c r="G361" i="19" s="1"/>
  <c r="G360" i="19"/>
  <c r="F360" i="19"/>
  <c r="E360" i="19"/>
  <c r="C360" i="19"/>
  <c r="F359" i="19"/>
  <c r="E359" i="19"/>
  <c r="C359" i="19"/>
  <c r="G359" i="19" s="1"/>
  <c r="F358" i="19"/>
  <c r="E358" i="19"/>
  <c r="C358" i="19"/>
  <c r="G358" i="19" s="1"/>
  <c r="F357" i="19"/>
  <c r="E357" i="19"/>
  <c r="C357" i="19"/>
  <c r="G357" i="19" s="1"/>
  <c r="F356" i="19"/>
  <c r="E356" i="19"/>
  <c r="C356" i="19"/>
  <c r="G356" i="19" s="1"/>
  <c r="F355" i="19"/>
  <c r="E355" i="19"/>
  <c r="C355" i="19"/>
  <c r="G355" i="19" s="1"/>
  <c r="F354" i="19"/>
  <c r="E354" i="19"/>
  <c r="C354" i="19"/>
  <c r="G354" i="19" s="1"/>
  <c r="F353" i="19"/>
  <c r="E353" i="19"/>
  <c r="C353" i="19"/>
  <c r="G353" i="19" s="1"/>
  <c r="F352" i="19"/>
  <c r="E352" i="19"/>
  <c r="C352" i="19"/>
  <c r="G352" i="19" s="1"/>
  <c r="F351" i="19"/>
  <c r="E351" i="19"/>
  <c r="C351" i="19"/>
  <c r="G351" i="19" s="1"/>
  <c r="F350" i="19"/>
  <c r="E350" i="19"/>
  <c r="C350" i="19"/>
  <c r="G350" i="19" s="1"/>
  <c r="F349" i="19"/>
  <c r="E349" i="19"/>
  <c r="C349" i="19"/>
  <c r="G349" i="19" s="1"/>
  <c r="F348" i="19"/>
  <c r="E348" i="19"/>
  <c r="C348" i="19"/>
  <c r="G348" i="19" s="1"/>
  <c r="F347" i="19"/>
  <c r="E347" i="19"/>
  <c r="C347" i="19"/>
  <c r="G347" i="19" s="1"/>
  <c r="F346" i="19"/>
  <c r="E346" i="19"/>
  <c r="C346" i="19"/>
  <c r="G346" i="19" s="1"/>
  <c r="F345" i="19"/>
  <c r="E345" i="19"/>
  <c r="C345" i="19"/>
  <c r="G345" i="19" s="1"/>
  <c r="F344" i="19"/>
  <c r="E344" i="19"/>
  <c r="C344" i="19"/>
  <c r="G344" i="19" s="1"/>
  <c r="F343" i="19"/>
  <c r="E343" i="19"/>
  <c r="C343" i="19"/>
  <c r="G343" i="19" s="1"/>
  <c r="F342" i="19"/>
  <c r="E342" i="19"/>
  <c r="C342" i="19"/>
  <c r="G342" i="19" s="1"/>
  <c r="F341" i="19"/>
  <c r="E341" i="19"/>
  <c r="C341" i="19"/>
  <c r="G341" i="19" s="1"/>
  <c r="F340" i="19"/>
  <c r="E340" i="19"/>
  <c r="C340" i="19"/>
  <c r="G340" i="19" s="1"/>
  <c r="F339" i="19"/>
  <c r="E339" i="19"/>
  <c r="C339" i="19"/>
  <c r="G339" i="19" s="1"/>
  <c r="F338" i="19"/>
  <c r="E338" i="19"/>
  <c r="C338" i="19"/>
  <c r="G338" i="19" s="1"/>
  <c r="F337" i="19"/>
  <c r="E337" i="19"/>
  <c r="C337" i="19"/>
  <c r="G337" i="19" s="1"/>
  <c r="F336" i="19"/>
  <c r="E336" i="19"/>
  <c r="C336" i="19"/>
  <c r="G336" i="19" s="1"/>
  <c r="F335" i="19"/>
  <c r="E335" i="19"/>
  <c r="C335" i="19"/>
  <c r="G335" i="19" s="1"/>
  <c r="F334" i="19"/>
  <c r="E334" i="19"/>
  <c r="C334" i="19"/>
  <c r="G334" i="19" s="1"/>
  <c r="F333" i="19"/>
  <c r="E333" i="19"/>
  <c r="C333" i="19"/>
  <c r="G333" i="19" s="1"/>
  <c r="F332" i="19"/>
  <c r="E332" i="19"/>
  <c r="C332" i="19"/>
  <c r="G332" i="19" s="1"/>
  <c r="F331" i="19"/>
  <c r="E331" i="19"/>
  <c r="C331" i="19"/>
  <c r="G331" i="19" s="1"/>
  <c r="F330" i="19"/>
  <c r="E330" i="19"/>
  <c r="C330" i="19"/>
  <c r="G330" i="19" s="1"/>
  <c r="F329" i="19"/>
  <c r="E329" i="19"/>
  <c r="C329" i="19"/>
  <c r="G329" i="19" s="1"/>
  <c r="F328" i="19"/>
  <c r="E328" i="19"/>
  <c r="C328" i="19"/>
  <c r="G328" i="19" s="1"/>
  <c r="F327" i="19"/>
  <c r="E327" i="19"/>
  <c r="C327" i="19"/>
  <c r="G327" i="19" s="1"/>
  <c r="F326" i="19"/>
  <c r="E326" i="19"/>
  <c r="C326" i="19"/>
  <c r="G326" i="19" s="1"/>
  <c r="F325" i="19"/>
  <c r="E325" i="19"/>
  <c r="C325" i="19"/>
  <c r="G325" i="19" s="1"/>
  <c r="F324" i="19"/>
  <c r="E324" i="19"/>
  <c r="C324" i="19"/>
  <c r="G324" i="19" s="1"/>
  <c r="F323" i="19"/>
  <c r="E323" i="19"/>
  <c r="C323" i="19"/>
  <c r="G323" i="19" s="1"/>
  <c r="F322" i="19"/>
  <c r="E322" i="19"/>
  <c r="C322" i="19"/>
  <c r="G322" i="19" s="1"/>
  <c r="F321" i="19"/>
  <c r="E321" i="19"/>
  <c r="C321" i="19"/>
  <c r="G321" i="19" s="1"/>
  <c r="F320" i="19"/>
  <c r="E320" i="19"/>
  <c r="C320" i="19"/>
  <c r="G320" i="19" s="1"/>
  <c r="F319" i="19"/>
  <c r="E319" i="19"/>
  <c r="C319" i="19"/>
  <c r="G319" i="19" s="1"/>
  <c r="F318" i="19"/>
  <c r="E318" i="19"/>
  <c r="C318" i="19"/>
  <c r="G318" i="19" s="1"/>
  <c r="F317" i="19"/>
  <c r="E317" i="19"/>
  <c r="C317" i="19"/>
  <c r="G317" i="19" s="1"/>
  <c r="F316" i="19"/>
  <c r="E316" i="19"/>
  <c r="C316" i="19"/>
  <c r="G316" i="19" s="1"/>
  <c r="F315" i="19"/>
  <c r="E315" i="19"/>
  <c r="C315" i="19"/>
  <c r="G315" i="19" s="1"/>
  <c r="F314" i="19"/>
  <c r="E314" i="19"/>
  <c r="C314" i="19"/>
  <c r="G314" i="19" s="1"/>
  <c r="F313" i="19"/>
  <c r="E313" i="19"/>
  <c r="C313" i="19"/>
  <c r="G313" i="19" s="1"/>
  <c r="F312" i="19"/>
  <c r="E312" i="19"/>
  <c r="C312" i="19"/>
  <c r="G312" i="19" s="1"/>
  <c r="F311" i="19"/>
  <c r="E311" i="19"/>
  <c r="C311" i="19"/>
  <c r="G311" i="19" s="1"/>
  <c r="F310" i="19"/>
  <c r="E310" i="19"/>
  <c r="C310" i="19"/>
  <c r="G310" i="19" s="1"/>
  <c r="G309" i="19"/>
  <c r="F309" i="19"/>
  <c r="E309" i="19"/>
  <c r="C309" i="19"/>
  <c r="F308" i="19"/>
  <c r="E308" i="19"/>
  <c r="C308" i="19"/>
  <c r="G308" i="19" s="1"/>
  <c r="F307" i="19"/>
  <c r="E307" i="19"/>
  <c r="C307" i="19"/>
  <c r="G307" i="19" s="1"/>
  <c r="F306" i="19"/>
  <c r="E306" i="19"/>
  <c r="C306" i="19"/>
  <c r="G306" i="19" s="1"/>
  <c r="F305" i="19"/>
  <c r="E305" i="19"/>
  <c r="C305" i="19"/>
  <c r="G305" i="19" s="1"/>
  <c r="F304" i="19"/>
  <c r="E304" i="19"/>
  <c r="C304" i="19"/>
  <c r="G304" i="19" s="1"/>
  <c r="F303" i="19"/>
  <c r="E303" i="19"/>
  <c r="C303" i="19"/>
  <c r="G303" i="19" s="1"/>
  <c r="F302" i="19"/>
  <c r="E302" i="19"/>
  <c r="C302" i="19"/>
  <c r="G302" i="19" s="1"/>
  <c r="F301" i="19"/>
  <c r="E301" i="19"/>
  <c r="C301" i="19"/>
  <c r="G301" i="19" s="1"/>
  <c r="F300" i="19"/>
  <c r="E300" i="19"/>
  <c r="C300" i="19"/>
  <c r="G300" i="19" s="1"/>
  <c r="F299" i="19"/>
  <c r="E299" i="19"/>
  <c r="C299" i="19"/>
  <c r="G299" i="19" s="1"/>
  <c r="F298" i="19"/>
  <c r="E298" i="19"/>
  <c r="C298" i="19"/>
  <c r="G298" i="19" s="1"/>
  <c r="F297" i="19"/>
  <c r="E297" i="19"/>
  <c r="C297" i="19"/>
  <c r="G297" i="19" s="1"/>
  <c r="F296" i="19"/>
  <c r="E296" i="19"/>
  <c r="C296" i="19"/>
  <c r="G296" i="19" s="1"/>
  <c r="F295" i="19"/>
  <c r="E295" i="19"/>
  <c r="C295" i="19"/>
  <c r="G295" i="19" s="1"/>
  <c r="F294" i="19"/>
  <c r="E294" i="19"/>
  <c r="C294" i="19"/>
  <c r="G294" i="19" s="1"/>
  <c r="F293" i="19"/>
  <c r="E293" i="19"/>
  <c r="C293" i="19"/>
  <c r="G293" i="19" s="1"/>
  <c r="F292" i="19"/>
  <c r="E292" i="19"/>
  <c r="C292" i="19"/>
  <c r="G292" i="19" s="1"/>
  <c r="F291" i="19"/>
  <c r="E291" i="19"/>
  <c r="C291" i="19"/>
  <c r="G291" i="19" s="1"/>
  <c r="F290" i="19"/>
  <c r="E290" i="19"/>
  <c r="C290" i="19"/>
  <c r="G290" i="19" s="1"/>
  <c r="F289" i="19"/>
  <c r="E289" i="19"/>
  <c r="C289" i="19"/>
  <c r="G289" i="19" s="1"/>
  <c r="F288" i="19"/>
  <c r="E288" i="19"/>
  <c r="C288" i="19"/>
  <c r="G288" i="19" s="1"/>
  <c r="F287" i="19"/>
  <c r="E287" i="19"/>
  <c r="C287" i="19"/>
  <c r="G287" i="19" s="1"/>
  <c r="F286" i="19"/>
  <c r="E286" i="19"/>
  <c r="C286" i="19"/>
  <c r="G286" i="19" s="1"/>
  <c r="F285" i="19"/>
  <c r="E285" i="19"/>
  <c r="C285" i="19"/>
  <c r="G285" i="19" s="1"/>
  <c r="F284" i="19"/>
  <c r="E284" i="19"/>
  <c r="C284" i="19"/>
  <c r="G284" i="19" s="1"/>
  <c r="F283" i="19"/>
  <c r="E283" i="19"/>
  <c r="C283" i="19"/>
  <c r="G283" i="19" s="1"/>
  <c r="F282" i="19"/>
  <c r="E282" i="19"/>
  <c r="C282" i="19"/>
  <c r="G282" i="19" s="1"/>
  <c r="F281" i="19"/>
  <c r="E281" i="19"/>
  <c r="C281" i="19"/>
  <c r="G281" i="19" s="1"/>
  <c r="F280" i="19"/>
  <c r="E280" i="19"/>
  <c r="C280" i="19"/>
  <c r="G280" i="19" s="1"/>
  <c r="F279" i="19"/>
  <c r="E279" i="19"/>
  <c r="C279" i="19"/>
  <c r="G279" i="19" s="1"/>
  <c r="F278" i="19"/>
  <c r="E278" i="19"/>
  <c r="C278" i="19"/>
  <c r="G278" i="19" s="1"/>
  <c r="F277" i="19"/>
  <c r="E277" i="19"/>
  <c r="C277" i="19"/>
  <c r="G277" i="19" s="1"/>
  <c r="F276" i="19"/>
  <c r="E276" i="19"/>
  <c r="C276" i="19"/>
  <c r="G276" i="19" s="1"/>
  <c r="F275" i="19"/>
  <c r="E275" i="19"/>
  <c r="C275" i="19"/>
  <c r="G275" i="19" s="1"/>
  <c r="F274" i="19"/>
  <c r="E274" i="19"/>
  <c r="C274" i="19"/>
  <c r="G274" i="19" s="1"/>
  <c r="F273" i="19"/>
  <c r="E273" i="19"/>
  <c r="C273" i="19"/>
  <c r="G273" i="19" s="1"/>
  <c r="F272" i="19"/>
  <c r="E272" i="19"/>
  <c r="C272" i="19"/>
  <c r="G272" i="19" s="1"/>
  <c r="F271" i="19"/>
  <c r="E271" i="19"/>
  <c r="C271" i="19"/>
  <c r="G271" i="19" s="1"/>
  <c r="F270" i="19"/>
  <c r="E270" i="19"/>
  <c r="C270" i="19"/>
  <c r="G270" i="19" s="1"/>
  <c r="F269" i="19"/>
  <c r="E269" i="19"/>
  <c r="C269" i="19"/>
  <c r="G269" i="19" s="1"/>
  <c r="F268" i="19"/>
  <c r="E268" i="19"/>
  <c r="C268" i="19"/>
  <c r="G268" i="19" s="1"/>
  <c r="F267" i="19"/>
  <c r="E267" i="19"/>
  <c r="C267" i="19"/>
  <c r="G267" i="19" s="1"/>
  <c r="F266" i="19"/>
  <c r="E266" i="19"/>
  <c r="C266" i="19"/>
  <c r="G266" i="19" s="1"/>
  <c r="F265" i="19"/>
  <c r="E265" i="19"/>
  <c r="C265" i="19"/>
  <c r="G265" i="19" s="1"/>
  <c r="F264" i="19"/>
  <c r="E264" i="19"/>
  <c r="C264" i="19"/>
  <c r="G264" i="19" s="1"/>
  <c r="F263" i="19"/>
  <c r="E263" i="19"/>
  <c r="C263" i="19"/>
  <c r="G263" i="19" s="1"/>
  <c r="F262" i="19"/>
  <c r="E262" i="19"/>
  <c r="C262" i="19"/>
  <c r="G262" i="19" s="1"/>
  <c r="F261" i="19"/>
  <c r="E261" i="19"/>
  <c r="C261" i="19"/>
  <c r="G261" i="19" s="1"/>
  <c r="F260" i="19"/>
  <c r="E260" i="19"/>
  <c r="C260" i="19"/>
  <c r="G260" i="19" s="1"/>
  <c r="F259" i="19"/>
  <c r="E259" i="19"/>
  <c r="C259" i="19"/>
  <c r="G259" i="19" s="1"/>
  <c r="F258" i="19"/>
  <c r="E258" i="19"/>
  <c r="C258" i="19"/>
  <c r="G258" i="19" s="1"/>
  <c r="F257" i="19"/>
  <c r="E257" i="19"/>
  <c r="C257" i="19"/>
  <c r="G257" i="19" s="1"/>
  <c r="F256" i="19"/>
  <c r="E256" i="19"/>
  <c r="C256" i="19"/>
  <c r="G256" i="19" s="1"/>
  <c r="F255" i="19"/>
  <c r="E255" i="19"/>
  <c r="C255" i="19"/>
  <c r="G255" i="19" s="1"/>
  <c r="F254" i="19"/>
  <c r="E254" i="19"/>
  <c r="C254" i="19"/>
  <c r="G254" i="19" s="1"/>
  <c r="F253" i="19"/>
  <c r="E253" i="19"/>
  <c r="C253" i="19"/>
  <c r="G253" i="19" s="1"/>
  <c r="F252" i="19"/>
  <c r="E252" i="19"/>
  <c r="C252" i="19"/>
  <c r="G252" i="19" s="1"/>
  <c r="F251" i="19"/>
  <c r="E251" i="19"/>
  <c r="C251" i="19"/>
  <c r="G251" i="19" s="1"/>
  <c r="F250" i="19"/>
  <c r="E250" i="19"/>
  <c r="C250" i="19"/>
  <c r="G250" i="19" s="1"/>
  <c r="F249" i="19"/>
  <c r="E249" i="19"/>
  <c r="C249" i="19"/>
  <c r="G249" i="19" s="1"/>
  <c r="F248" i="19"/>
  <c r="E248" i="19"/>
  <c r="C248" i="19"/>
  <c r="G248" i="19" s="1"/>
  <c r="F247" i="19"/>
  <c r="E247" i="19"/>
  <c r="C247" i="19"/>
  <c r="G247" i="19" s="1"/>
  <c r="F246" i="19"/>
  <c r="E246" i="19"/>
  <c r="C246" i="19"/>
  <c r="G246" i="19" s="1"/>
  <c r="F245" i="19"/>
  <c r="E245" i="19"/>
  <c r="C245" i="19"/>
  <c r="G245" i="19" s="1"/>
  <c r="F244" i="19"/>
  <c r="E244" i="19"/>
  <c r="C244" i="19"/>
  <c r="G244" i="19" s="1"/>
  <c r="F243" i="19"/>
  <c r="E243" i="19"/>
  <c r="C243" i="19"/>
  <c r="G243" i="19" s="1"/>
  <c r="F242" i="19"/>
  <c r="E242" i="19"/>
  <c r="C242" i="19"/>
  <c r="G242" i="19" s="1"/>
  <c r="F241" i="19"/>
  <c r="E241" i="19"/>
  <c r="C241" i="19"/>
  <c r="G241" i="19" s="1"/>
  <c r="F240" i="19"/>
  <c r="E240" i="19"/>
  <c r="C240" i="19"/>
  <c r="G240" i="19" s="1"/>
  <c r="F239" i="19"/>
  <c r="E239" i="19"/>
  <c r="C239" i="19"/>
  <c r="G239" i="19" s="1"/>
  <c r="F238" i="19"/>
  <c r="E238" i="19"/>
  <c r="C238" i="19"/>
  <c r="G238" i="19" s="1"/>
  <c r="F237" i="19"/>
  <c r="E237" i="19"/>
  <c r="C237" i="19"/>
  <c r="G237" i="19" s="1"/>
  <c r="F236" i="19"/>
  <c r="E236" i="19"/>
  <c r="C236" i="19"/>
  <c r="G236" i="19" s="1"/>
  <c r="F235" i="19"/>
  <c r="E235" i="19"/>
  <c r="C235" i="19"/>
  <c r="G235" i="19" s="1"/>
  <c r="F234" i="19"/>
  <c r="E234" i="19"/>
  <c r="C234" i="19"/>
  <c r="G234" i="19" s="1"/>
  <c r="F233" i="19"/>
  <c r="E233" i="19"/>
  <c r="C233" i="19"/>
  <c r="G233" i="19" s="1"/>
  <c r="F232" i="19"/>
  <c r="E232" i="19"/>
  <c r="C232" i="19"/>
  <c r="G232" i="19" s="1"/>
  <c r="F231" i="19"/>
  <c r="E231" i="19"/>
  <c r="C231" i="19"/>
  <c r="G231" i="19" s="1"/>
  <c r="F230" i="19"/>
  <c r="E230" i="19"/>
  <c r="C230" i="19"/>
  <c r="G230" i="19" s="1"/>
  <c r="F229" i="19"/>
  <c r="E229" i="19"/>
  <c r="C229" i="19"/>
  <c r="G229" i="19" s="1"/>
  <c r="F228" i="19"/>
  <c r="E228" i="19"/>
  <c r="C228" i="19"/>
  <c r="G228" i="19" s="1"/>
  <c r="F227" i="19"/>
  <c r="E227" i="19"/>
  <c r="C227" i="19"/>
  <c r="G227" i="19" s="1"/>
  <c r="F226" i="19"/>
  <c r="E226" i="19"/>
  <c r="C226" i="19"/>
  <c r="G226" i="19" s="1"/>
  <c r="F225" i="19"/>
  <c r="E225" i="19"/>
  <c r="C225" i="19"/>
  <c r="G225" i="19" s="1"/>
  <c r="F224" i="19"/>
  <c r="E224" i="19"/>
  <c r="C224" i="19"/>
  <c r="G224" i="19" s="1"/>
  <c r="F223" i="19"/>
  <c r="E223" i="19"/>
  <c r="C223" i="19"/>
  <c r="G223" i="19" s="1"/>
  <c r="F222" i="19"/>
  <c r="E222" i="19"/>
  <c r="C222" i="19"/>
  <c r="G222" i="19" s="1"/>
  <c r="F221" i="19"/>
  <c r="E221" i="19"/>
  <c r="C221" i="19"/>
  <c r="G221" i="19" s="1"/>
  <c r="F220" i="19"/>
  <c r="E220" i="19"/>
  <c r="C220" i="19"/>
  <c r="G220" i="19" s="1"/>
  <c r="F219" i="19"/>
  <c r="E219" i="19"/>
  <c r="C219" i="19"/>
  <c r="G219" i="19" s="1"/>
  <c r="F218" i="19"/>
  <c r="E218" i="19"/>
  <c r="C218" i="19"/>
  <c r="G218" i="19" s="1"/>
  <c r="F217" i="19"/>
  <c r="E217" i="19"/>
  <c r="C217" i="19"/>
  <c r="G217" i="19" s="1"/>
  <c r="F216" i="19"/>
  <c r="E216" i="19"/>
  <c r="C216" i="19"/>
  <c r="G216" i="19" s="1"/>
  <c r="F215" i="19"/>
  <c r="E215" i="19"/>
  <c r="C215" i="19"/>
  <c r="G215" i="19" s="1"/>
  <c r="F214" i="19"/>
  <c r="E214" i="19"/>
  <c r="C214" i="19"/>
  <c r="G214" i="19" s="1"/>
  <c r="F213" i="19"/>
  <c r="E213" i="19"/>
  <c r="C213" i="19"/>
  <c r="G213" i="19" s="1"/>
  <c r="F212" i="19"/>
  <c r="E212" i="19"/>
  <c r="C212" i="19"/>
  <c r="G212" i="19" s="1"/>
  <c r="F211" i="19"/>
  <c r="E211" i="19"/>
  <c r="C211" i="19"/>
  <c r="G211" i="19" s="1"/>
  <c r="F210" i="19"/>
  <c r="E210" i="19"/>
  <c r="C210" i="19"/>
  <c r="G210" i="19" s="1"/>
  <c r="F209" i="19"/>
  <c r="E209" i="19"/>
  <c r="C209" i="19"/>
  <c r="G209" i="19" s="1"/>
  <c r="F208" i="19"/>
  <c r="E208" i="19"/>
  <c r="C208" i="19"/>
  <c r="G208" i="19" s="1"/>
  <c r="F207" i="19"/>
  <c r="E207" i="19"/>
  <c r="C207" i="19"/>
  <c r="G207" i="19" s="1"/>
  <c r="F206" i="19"/>
  <c r="E206" i="19"/>
  <c r="C206" i="19"/>
  <c r="G206" i="19" s="1"/>
  <c r="F205" i="19"/>
  <c r="E205" i="19"/>
  <c r="C205" i="19"/>
  <c r="G205" i="19" s="1"/>
  <c r="F204" i="19"/>
  <c r="E204" i="19"/>
  <c r="C204" i="19"/>
  <c r="G204" i="19" s="1"/>
  <c r="F203" i="19"/>
  <c r="E203" i="19"/>
  <c r="C203" i="19"/>
  <c r="G203" i="19" s="1"/>
  <c r="F202" i="19"/>
  <c r="E202" i="19"/>
  <c r="C202" i="19"/>
  <c r="G202" i="19" s="1"/>
  <c r="F201" i="19"/>
  <c r="E201" i="19"/>
  <c r="C201" i="19"/>
  <c r="G201" i="19" s="1"/>
  <c r="F200" i="19"/>
  <c r="E200" i="19"/>
  <c r="C200" i="19"/>
  <c r="G200" i="19" s="1"/>
  <c r="F199" i="19"/>
  <c r="E199" i="19"/>
  <c r="C199" i="19"/>
  <c r="G199" i="19" s="1"/>
  <c r="F198" i="19"/>
  <c r="E198" i="19"/>
  <c r="C198" i="19"/>
  <c r="G198" i="19" s="1"/>
  <c r="F197" i="19"/>
  <c r="H197" i="19" s="1"/>
  <c r="E197" i="19"/>
  <c r="C197" i="19"/>
  <c r="G197" i="19" s="1"/>
  <c r="F196" i="19"/>
  <c r="E196" i="19"/>
  <c r="C196" i="19"/>
  <c r="G196" i="19" s="1"/>
  <c r="F195" i="19"/>
  <c r="E195" i="19"/>
  <c r="C195" i="19"/>
  <c r="G195" i="19" s="1"/>
  <c r="F194" i="19"/>
  <c r="E194" i="19"/>
  <c r="C194" i="19"/>
  <c r="G194" i="19" s="1"/>
  <c r="F193" i="19"/>
  <c r="E193" i="19"/>
  <c r="C193" i="19"/>
  <c r="G193" i="19" s="1"/>
  <c r="F192" i="19"/>
  <c r="E192" i="19"/>
  <c r="C192" i="19"/>
  <c r="G192" i="19" s="1"/>
  <c r="F191" i="19"/>
  <c r="E191" i="19"/>
  <c r="C191" i="19"/>
  <c r="G191" i="19" s="1"/>
  <c r="F190" i="19"/>
  <c r="E190" i="19"/>
  <c r="C190" i="19"/>
  <c r="G190" i="19" s="1"/>
  <c r="F189" i="19"/>
  <c r="E189" i="19"/>
  <c r="C189" i="19"/>
  <c r="G189" i="19" s="1"/>
  <c r="F188" i="19"/>
  <c r="E188" i="19"/>
  <c r="C188" i="19"/>
  <c r="G188" i="19" s="1"/>
  <c r="F187" i="19"/>
  <c r="E187" i="19"/>
  <c r="C187" i="19"/>
  <c r="G187" i="19" s="1"/>
  <c r="F186" i="19"/>
  <c r="E186" i="19"/>
  <c r="C186" i="19"/>
  <c r="G186" i="19" s="1"/>
  <c r="F185" i="19"/>
  <c r="E185" i="19"/>
  <c r="C185" i="19"/>
  <c r="G185" i="19" s="1"/>
  <c r="F184" i="19"/>
  <c r="E184" i="19"/>
  <c r="C184" i="19"/>
  <c r="G184" i="19" s="1"/>
  <c r="F183" i="19"/>
  <c r="E183" i="19"/>
  <c r="C183" i="19"/>
  <c r="G183" i="19" s="1"/>
  <c r="F182" i="19"/>
  <c r="E182" i="19"/>
  <c r="C182" i="19"/>
  <c r="G182" i="19" s="1"/>
  <c r="F181" i="19"/>
  <c r="E181" i="19"/>
  <c r="C181" i="19"/>
  <c r="G181" i="19" s="1"/>
  <c r="F180" i="19"/>
  <c r="E180" i="19"/>
  <c r="C180" i="19"/>
  <c r="G180" i="19" s="1"/>
  <c r="F179" i="19"/>
  <c r="E179" i="19"/>
  <c r="C179" i="19"/>
  <c r="G179" i="19" s="1"/>
  <c r="F178" i="19"/>
  <c r="E178" i="19"/>
  <c r="C178" i="19"/>
  <c r="G178" i="19" s="1"/>
  <c r="F177" i="19"/>
  <c r="E177" i="19"/>
  <c r="C177" i="19"/>
  <c r="G177" i="19" s="1"/>
  <c r="F176" i="19"/>
  <c r="E176" i="19"/>
  <c r="C176" i="19"/>
  <c r="G176" i="19" s="1"/>
  <c r="F175" i="19"/>
  <c r="E175" i="19"/>
  <c r="C175" i="19"/>
  <c r="G175" i="19" s="1"/>
  <c r="F174" i="19"/>
  <c r="E174" i="19"/>
  <c r="C174" i="19"/>
  <c r="G174" i="19" s="1"/>
  <c r="F173" i="19"/>
  <c r="E173" i="19"/>
  <c r="C173" i="19"/>
  <c r="G173" i="19" s="1"/>
  <c r="F172" i="19"/>
  <c r="E172" i="19"/>
  <c r="C172" i="19"/>
  <c r="G172" i="19" s="1"/>
  <c r="F171" i="19"/>
  <c r="E171" i="19"/>
  <c r="C171" i="19"/>
  <c r="G171" i="19" s="1"/>
  <c r="F170" i="19"/>
  <c r="E170" i="19"/>
  <c r="C170" i="19"/>
  <c r="G170" i="19" s="1"/>
  <c r="F169" i="19"/>
  <c r="E169" i="19"/>
  <c r="C169" i="19"/>
  <c r="G169" i="19" s="1"/>
  <c r="F168" i="19"/>
  <c r="E168" i="19"/>
  <c r="C168" i="19"/>
  <c r="G168" i="19" s="1"/>
  <c r="F167" i="19"/>
  <c r="E167" i="19"/>
  <c r="C167" i="19"/>
  <c r="G167" i="19" s="1"/>
  <c r="F166" i="19"/>
  <c r="E166" i="19"/>
  <c r="C166" i="19"/>
  <c r="G166" i="19" s="1"/>
  <c r="F165" i="19"/>
  <c r="E165" i="19"/>
  <c r="C165" i="19"/>
  <c r="G165" i="19" s="1"/>
  <c r="F164" i="19"/>
  <c r="E164" i="19"/>
  <c r="C164" i="19"/>
  <c r="G164" i="19" s="1"/>
  <c r="F163" i="19"/>
  <c r="E163" i="19"/>
  <c r="C163" i="19"/>
  <c r="G163" i="19" s="1"/>
  <c r="F162" i="19"/>
  <c r="E162" i="19"/>
  <c r="C162" i="19"/>
  <c r="G162" i="19" s="1"/>
  <c r="F161" i="19"/>
  <c r="E161" i="19"/>
  <c r="C161" i="19"/>
  <c r="G161" i="19" s="1"/>
  <c r="F160" i="19"/>
  <c r="E160" i="19"/>
  <c r="C160" i="19"/>
  <c r="G160" i="19" s="1"/>
  <c r="F159" i="19"/>
  <c r="E159" i="19"/>
  <c r="C159" i="19"/>
  <c r="G159" i="19" s="1"/>
  <c r="F158" i="19"/>
  <c r="E158" i="19"/>
  <c r="C158" i="19"/>
  <c r="G158" i="19" s="1"/>
  <c r="F157" i="19"/>
  <c r="E157" i="19"/>
  <c r="C157" i="19"/>
  <c r="G157" i="19" s="1"/>
  <c r="F156" i="19"/>
  <c r="E156" i="19"/>
  <c r="C156" i="19"/>
  <c r="G156" i="19" s="1"/>
  <c r="F155" i="19"/>
  <c r="E155" i="19"/>
  <c r="C155" i="19"/>
  <c r="G155" i="19" s="1"/>
  <c r="F154" i="19"/>
  <c r="E154" i="19"/>
  <c r="C154" i="19"/>
  <c r="G154" i="19" s="1"/>
  <c r="F153" i="19"/>
  <c r="E153" i="19"/>
  <c r="C153" i="19"/>
  <c r="G153" i="19" s="1"/>
  <c r="F152" i="19"/>
  <c r="E152" i="19"/>
  <c r="C152" i="19"/>
  <c r="G152" i="19" s="1"/>
  <c r="F151" i="19"/>
  <c r="E151" i="19"/>
  <c r="C151" i="19"/>
  <c r="G151" i="19" s="1"/>
  <c r="F150" i="19"/>
  <c r="E150" i="19"/>
  <c r="C150" i="19"/>
  <c r="G150" i="19" s="1"/>
  <c r="F149" i="19"/>
  <c r="E149" i="19"/>
  <c r="C149" i="19"/>
  <c r="G149" i="19" s="1"/>
  <c r="F148" i="19"/>
  <c r="E148" i="19"/>
  <c r="C148" i="19"/>
  <c r="G148" i="19" s="1"/>
  <c r="F147" i="19"/>
  <c r="E147" i="19"/>
  <c r="C147" i="19"/>
  <c r="G147" i="19" s="1"/>
  <c r="F146" i="19"/>
  <c r="E146" i="19"/>
  <c r="C146" i="19"/>
  <c r="G146" i="19" s="1"/>
  <c r="F145" i="19"/>
  <c r="E145" i="19"/>
  <c r="C145" i="19"/>
  <c r="G145" i="19" s="1"/>
  <c r="F144" i="19"/>
  <c r="E144" i="19"/>
  <c r="C144" i="19"/>
  <c r="G144" i="19" s="1"/>
  <c r="F143" i="19"/>
  <c r="E143" i="19"/>
  <c r="C143" i="19"/>
  <c r="G143" i="19" s="1"/>
  <c r="F142" i="19"/>
  <c r="E142" i="19"/>
  <c r="C142" i="19"/>
  <c r="G142" i="19" s="1"/>
  <c r="F141" i="19"/>
  <c r="E141" i="19"/>
  <c r="C141" i="19"/>
  <c r="G141" i="19" s="1"/>
  <c r="F140" i="19"/>
  <c r="E140" i="19"/>
  <c r="C140" i="19"/>
  <c r="G140" i="19" s="1"/>
  <c r="F139" i="19"/>
  <c r="E139" i="19"/>
  <c r="C139" i="19"/>
  <c r="G139" i="19" s="1"/>
  <c r="F138" i="19"/>
  <c r="E138" i="19"/>
  <c r="C138" i="19"/>
  <c r="G138" i="19" s="1"/>
  <c r="F137" i="19"/>
  <c r="E137" i="19"/>
  <c r="C137" i="19"/>
  <c r="G137" i="19" s="1"/>
  <c r="F136" i="19"/>
  <c r="E136" i="19"/>
  <c r="C136" i="19"/>
  <c r="G136" i="19" s="1"/>
  <c r="F135" i="19"/>
  <c r="E135" i="19"/>
  <c r="C135" i="19"/>
  <c r="G135" i="19" s="1"/>
  <c r="F134" i="19"/>
  <c r="E134" i="19"/>
  <c r="C134" i="19"/>
  <c r="G134" i="19" s="1"/>
  <c r="F133" i="19"/>
  <c r="E133" i="19"/>
  <c r="C133" i="19"/>
  <c r="G133" i="19" s="1"/>
  <c r="F132" i="19"/>
  <c r="E132" i="19"/>
  <c r="C132" i="19"/>
  <c r="G132" i="19" s="1"/>
  <c r="F131" i="19"/>
  <c r="E131" i="19"/>
  <c r="C131" i="19"/>
  <c r="G131" i="19" s="1"/>
  <c r="F130" i="19"/>
  <c r="E130" i="19"/>
  <c r="C130" i="19"/>
  <c r="G130" i="19" s="1"/>
  <c r="F129" i="19"/>
  <c r="E129" i="19"/>
  <c r="C129" i="19"/>
  <c r="G129" i="19" s="1"/>
  <c r="F128" i="19"/>
  <c r="E128" i="19"/>
  <c r="C128" i="19"/>
  <c r="G128" i="19" s="1"/>
  <c r="F127" i="19"/>
  <c r="E127" i="19"/>
  <c r="C127" i="19"/>
  <c r="G127" i="19" s="1"/>
  <c r="F126" i="19"/>
  <c r="E126" i="19"/>
  <c r="C126" i="19"/>
  <c r="G126" i="19" s="1"/>
  <c r="F125" i="19"/>
  <c r="E125" i="19"/>
  <c r="C125" i="19"/>
  <c r="G125" i="19" s="1"/>
  <c r="G124" i="19"/>
  <c r="F124" i="19"/>
  <c r="E124" i="19"/>
  <c r="C124" i="19"/>
  <c r="F123" i="19"/>
  <c r="E123" i="19"/>
  <c r="C123" i="19"/>
  <c r="G123" i="19" s="1"/>
  <c r="F122" i="19"/>
  <c r="E122" i="19"/>
  <c r="C122" i="19"/>
  <c r="G122" i="19" s="1"/>
  <c r="F121" i="19"/>
  <c r="E121" i="19"/>
  <c r="C121" i="19"/>
  <c r="G121" i="19" s="1"/>
  <c r="F120" i="19"/>
  <c r="E120" i="19"/>
  <c r="C120" i="19"/>
  <c r="G120" i="19" s="1"/>
  <c r="F119" i="19"/>
  <c r="E119" i="19"/>
  <c r="C119" i="19"/>
  <c r="G119" i="19" s="1"/>
  <c r="F118" i="19"/>
  <c r="E118" i="19"/>
  <c r="C118" i="19"/>
  <c r="G118" i="19" s="1"/>
  <c r="F117" i="19"/>
  <c r="E117" i="19"/>
  <c r="C117" i="19"/>
  <c r="G117" i="19" s="1"/>
  <c r="F116" i="19"/>
  <c r="E116" i="19"/>
  <c r="C116" i="19"/>
  <c r="G116" i="19" s="1"/>
  <c r="F115" i="19"/>
  <c r="E115" i="19"/>
  <c r="C115" i="19"/>
  <c r="G115" i="19" s="1"/>
  <c r="F114" i="19"/>
  <c r="E114" i="19"/>
  <c r="C114" i="19"/>
  <c r="G114" i="19" s="1"/>
  <c r="F113" i="19"/>
  <c r="E113" i="19"/>
  <c r="C113" i="19"/>
  <c r="G113" i="19" s="1"/>
  <c r="F112" i="19"/>
  <c r="E112" i="19"/>
  <c r="C112" i="19"/>
  <c r="G112" i="19" s="1"/>
  <c r="F111" i="19"/>
  <c r="E111" i="19"/>
  <c r="C111" i="19"/>
  <c r="G111" i="19" s="1"/>
  <c r="F110" i="19"/>
  <c r="E110" i="19"/>
  <c r="C110" i="19"/>
  <c r="G110" i="19" s="1"/>
  <c r="F109" i="19"/>
  <c r="E109" i="19"/>
  <c r="C109" i="19"/>
  <c r="G109" i="19" s="1"/>
  <c r="F108" i="19"/>
  <c r="E108" i="19"/>
  <c r="C108" i="19"/>
  <c r="G108" i="19" s="1"/>
  <c r="F107" i="19"/>
  <c r="E107" i="19"/>
  <c r="C107" i="19"/>
  <c r="G107" i="19" s="1"/>
  <c r="F106" i="19"/>
  <c r="E106" i="19"/>
  <c r="C106" i="19"/>
  <c r="G106" i="19" s="1"/>
  <c r="F105" i="19"/>
  <c r="E105" i="19"/>
  <c r="C105" i="19"/>
  <c r="G105" i="19" s="1"/>
  <c r="F104" i="19"/>
  <c r="E104" i="19"/>
  <c r="C104" i="19"/>
  <c r="G104" i="19" s="1"/>
  <c r="F103" i="19"/>
  <c r="E103" i="19"/>
  <c r="C103" i="19"/>
  <c r="G103" i="19" s="1"/>
  <c r="F102" i="19"/>
  <c r="E102" i="19"/>
  <c r="C102" i="19"/>
  <c r="G102" i="19" s="1"/>
  <c r="F101" i="19"/>
  <c r="E101" i="19"/>
  <c r="C101" i="19"/>
  <c r="G101" i="19" s="1"/>
  <c r="F100" i="19"/>
  <c r="E100" i="19"/>
  <c r="C100" i="19"/>
  <c r="G100" i="19" s="1"/>
  <c r="F99" i="19"/>
  <c r="E99" i="19"/>
  <c r="C99" i="19"/>
  <c r="G99" i="19" s="1"/>
  <c r="F98" i="19"/>
  <c r="E98" i="19"/>
  <c r="C98" i="19"/>
  <c r="G98" i="19" s="1"/>
  <c r="F97" i="19"/>
  <c r="E97" i="19"/>
  <c r="C97" i="19"/>
  <c r="G97" i="19" s="1"/>
  <c r="F96" i="19"/>
  <c r="E96" i="19"/>
  <c r="C96" i="19"/>
  <c r="G96" i="19" s="1"/>
  <c r="F95" i="19"/>
  <c r="E95" i="19"/>
  <c r="C95" i="19"/>
  <c r="G95" i="19" s="1"/>
  <c r="F94" i="19"/>
  <c r="E94" i="19"/>
  <c r="C94" i="19"/>
  <c r="G94" i="19" s="1"/>
  <c r="F93" i="19"/>
  <c r="E93" i="19"/>
  <c r="C93" i="19"/>
  <c r="G93" i="19" s="1"/>
  <c r="F92" i="19"/>
  <c r="E92" i="19"/>
  <c r="C92" i="19"/>
  <c r="G92" i="19" s="1"/>
  <c r="F91" i="19"/>
  <c r="E91" i="19"/>
  <c r="C91" i="19"/>
  <c r="G91" i="19" s="1"/>
  <c r="F90" i="19"/>
  <c r="E90" i="19"/>
  <c r="C90" i="19"/>
  <c r="G90" i="19" s="1"/>
  <c r="F89" i="19"/>
  <c r="E89" i="19"/>
  <c r="C89" i="19"/>
  <c r="G89" i="19" s="1"/>
  <c r="F88" i="19"/>
  <c r="E88" i="19"/>
  <c r="C88" i="19"/>
  <c r="G88" i="19" s="1"/>
  <c r="F87" i="19"/>
  <c r="E87" i="19"/>
  <c r="C87" i="19"/>
  <c r="G87" i="19" s="1"/>
  <c r="F86" i="19"/>
  <c r="E86" i="19"/>
  <c r="C86" i="19"/>
  <c r="G86" i="19" s="1"/>
  <c r="F85" i="19"/>
  <c r="E85" i="19"/>
  <c r="C85" i="19"/>
  <c r="G85" i="19" s="1"/>
  <c r="F84" i="19"/>
  <c r="E84" i="19"/>
  <c r="C84" i="19"/>
  <c r="G84" i="19" s="1"/>
  <c r="F83" i="19"/>
  <c r="E83" i="19"/>
  <c r="C83" i="19"/>
  <c r="G83" i="19" s="1"/>
  <c r="F82" i="19"/>
  <c r="E82" i="19"/>
  <c r="C82" i="19"/>
  <c r="G82" i="19" s="1"/>
  <c r="F81" i="19"/>
  <c r="E81" i="19"/>
  <c r="C81" i="19"/>
  <c r="G81" i="19" s="1"/>
  <c r="F80" i="19"/>
  <c r="E80" i="19"/>
  <c r="C80" i="19"/>
  <c r="G80" i="19" s="1"/>
  <c r="F79" i="19"/>
  <c r="E79" i="19"/>
  <c r="C79" i="19"/>
  <c r="G79" i="19" s="1"/>
  <c r="F78" i="19"/>
  <c r="E78" i="19"/>
  <c r="C78" i="19"/>
  <c r="G78" i="19" s="1"/>
  <c r="F77" i="19"/>
  <c r="E77" i="19"/>
  <c r="C77" i="19"/>
  <c r="G77" i="19" s="1"/>
  <c r="F76" i="19"/>
  <c r="E76" i="19"/>
  <c r="C76" i="19"/>
  <c r="G76" i="19" s="1"/>
  <c r="F75" i="19"/>
  <c r="E75" i="19"/>
  <c r="C75" i="19"/>
  <c r="G75" i="19" s="1"/>
  <c r="F74" i="19"/>
  <c r="E74" i="19"/>
  <c r="C74" i="19"/>
  <c r="G74" i="19" s="1"/>
  <c r="F73" i="19"/>
  <c r="E73" i="19"/>
  <c r="C73" i="19"/>
  <c r="G73" i="19" s="1"/>
  <c r="F72" i="19"/>
  <c r="E72" i="19"/>
  <c r="C72" i="19"/>
  <c r="G72" i="19" s="1"/>
  <c r="F71" i="19"/>
  <c r="E71" i="19"/>
  <c r="C71" i="19"/>
  <c r="G71" i="19" s="1"/>
  <c r="F70" i="19"/>
  <c r="E70" i="19"/>
  <c r="C70" i="19"/>
  <c r="G70" i="19" s="1"/>
  <c r="F69" i="19"/>
  <c r="E69" i="19"/>
  <c r="C69" i="19"/>
  <c r="G69" i="19" s="1"/>
  <c r="F68" i="19"/>
  <c r="E68" i="19"/>
  <c r="C68" i="19"/>
  <c r="G68" i="19" s="1"/>
  <c r="F67" i="19"/>
  <c r="E67" i="19"/>
  <c r="C67" i="19"/>
  <c r="G67" i="19" s="1"/>
  <c r="F66" i="19"/>
  <c r="E66" i="19"/>
  <c r="C66" i="19"/>
  <c r="G66" i="19" s="1"/>
  <c r="F65" i="19"/>
  <c r="E65" i="19"/>
  <c r="C65" i="19"/>
  <c r="G65" i="19" s="1"/>
  <c r="F64" i="19"/>
  <c r="E64" i="19"/>
  <c r="C64" i="19"/>
  <c r="G64" i="19" s="1"/>
  <c r="F63" i="19"/>
  <c r="E63" i="19"/>
  <c r="C63" i="19"/>
  <c r="G63" i="19" s="1"/>
  <c r="F62" i="19"/>
  <c r="E62" i="19"/>
  <c r="C62" i="19"/>
  <c r="G62" i="19" s="1"/>
  <c r="F61" i="19"/>
  <c r="E61" i="19"/>
  <c r="C61" i="19"/>
  <c r="G61" i="19" s="1"/>
  <c r="F60" i="19"/>
  <c r="E60" i="19"/>
  <c r="C60" i="19"/>
  <c r="G60" i="19" s="1"/>
  <c r="F59" i="19"/>
  <c r="E59" i="19"/>
  <c r="C59" i="19"/>
  <c r="G59" i="19" s="1"/>
  <c r="F58" i="19"/>
  <c r="E58" i="19"/>
  <c r="C58" i="19"/>
  <c r="G58" i="19" s="1"/>
  <c r="F57" i="19"/>
  <c r="E57" i="19"/>
  <c r="C57" i="19"/>
  <c r="G57" i="19" s="1"/>
  <c r="F56" i="19"/>
  <c r="E56" i="19"/>
  <c r="C56" i="19"/>
  <c r="G56" i="19" s="1"/>
  <c r="F55" i="19"/>
  <c r="E55" i="19"/>
  <c r="C55" i="19"/>
  <c r="G55" i="19" s="1"/>
  <c r="F54" i="19"/>
  <c r="E54" i="19"/>
  <c r="C54" i="19"/>
  <c r="G54" i="19" s="1"/>
  <c r="F53" i="19"/>
  <c r="E53" i="19"/>
  <c r="C53" i="19"/>
  <c r="G53" i="19" s="1"/>
  <c r="F52" i="19"/>
  <c r="E52" i="19"/>
  <c r="C52" i="19"/>
  <c r="G52" i="19" s="1"/>
  <c r="F51" i="19"/>
  <c r="E51" i="19"/>
  <c r="C51" i="19"/>
  <c r="G51" i="19" s="1"/>
  <c r="F50" i="19"/>
  <c r="E50" i="19"/>
  <c r="C50" i="19"/>
  <c r="G50" i="19" s="1"/>
  <c r="F49" i="19"/>
  <c r="E49" i="19"/>
  <c r="C49" i="19"/>
  <c r="G49" i="19" s="1"/>
  <c r="F48" i="19"/>
  <c r="E48" i="19"/>
  <c r="C48" i="19"/>
  <c r="G48" i="19" s="1"/>
  <c r="F47" i="19"/>
  <c r="E47" i="19"/>
  <c r="C47" i="19"/>
  <c r="G47" i="19" s="1"/>
  <c r="F46" i="19"/>
  <c r="E46" i="19"/>
  <c r="C46" i="19"/>
  <c r="G46" i="19" s="1"/>
  <c r="F45" i="19"/>
  <c r="E45" i="19"/>
  <c r="C45" i="19"/>
  <c r="G45" i="19" s="1"/>
  <c r="F44" i="19"/>
  <c r="E44" i="19"/>
  <c r="C44" i="19"/>
  <c r="G44" i="19" s="1"/>
  <c r="F43" i="19"/>
  <c r="E43" i="19"/>
  <c r="C43" i="19"/>
  <c r="G43" i="19" s="1"/>
  <c r="F42" i="19"/>
  <c r="E42" i="19"/>
  <c r="C42" i="19"/>
  <c r="G42" i="19" s="1"/>
  <c r="F41" i="19"/>
  <c r="E41" i="19"/>
  <c r="C41" i="19"/>
  <c r="G41" i="19" s="1"/>
  <c r="F40" i="19"/>
  <c r="E40" i="19"/>
  <c r="C40" i="19"/>
  <c r="G40" i="19" s="1"/>
  <c r="F39" i="19"/>
  <c r="E39" i="19"/>
  <c r="C39" i="19"/>
  <c r="G39" i="19" s="1"/>
  <c r="F38" i="19"/>
  <c r="E38" i="19"/>
  <c r="C38" i="19"/>
  <c r="G38" i="19" s="1"/>
  <c r="F37" i="19"/>
  <c r="E37" i="19"/>
  <c r="C37" i="19"/>
  <c r="G37" i="19" s="1"/>
  <c r="F36" i="19"/>
  <c r="E36" i="19"/>
  <c r="C36" i="19"/>
  <c r="G36" i="19" s="1"/>
  <c r="F35" i="19"/>
  <c r="E35" i="19"/>
  <c r="C35" i="19"/>
  <c r="G35" i="19" s="1"/>
  <c r="F34" i="19"/>
  <c r="E34" i="19"/>
  <c r="C34" i="19"/>
  <c r="G34" i="19" s="1"/>
  <c r="F33" i="19"/>
  <c r="E33" i="19"/>
  <c r="C33" i="19"/>
  <c r="G33" i="19" s="1"/>
  <c r="F32" i="19"/>
  <c r="E32" i="19"/>
  <c r="C32" i="19"/>
  <c r="G32" i="19" s="1"/>
  <c r="F31" i="19"/>
  <c r="E31" i="19"/>
  <c r="C31" i="19"/>
  <c r="G31" i="19" s="1"/>
  <c r="F30" i="19"/>
  <c r="E30" i="19"/>
  <c r="C30" i="19"/>
  <c r="G30" i="19" s="1"/>
  <c r="F29" i="19"/>
  <c r="E29" i="19"/>
  <c r="C29" i="19"/>
  <c r="G29" i="19" s="1"/>
  <c r="F28" i="19"/>
  <c r="E28" i="19"/>
  <c r="C28" i="19"/>
  <c r="G28" i="19" s="1"/>
  <c r="F27" i="19"/>
  <c r="E27" i="19"/>
  <c r="C27" i="19"/>
  <c r="G27" i="19" s="1"/>
  <c r="F26" i="19"/>
  <c r="E26" i="19"/>
  <c r="C26" i="19"/>
  <c r="G26" i="19" s="1"/>
  <c r="F25" i="19"/>
  <c r="E25" i="19"/>
  <c r="C25" i="19"/>
  <c r="G25" i="19" s="1"/>
  <c r="F24" i="19"/>
  <c r="E24" i="19"/>
  <c r="C24" i="19"/>
  <c r="G24" i="19" s="1"/>
  <c r="F23" i="19"/>
  <c r="E23" i="19"/>
  <c r="C23" i="19"/>
  <c r="G23" i="19" s="1"/>
  <c r="F22" i="19"/>
  <c r="H22" i="19" s="1"/>
  <c r="E22" i="19"/>
  <c r="C22" i="19"/>
  <c r="G22" i="19" s="1"/>
  <c r="F21" i="19"/>
  <c r="E21" i="19"/>
  <c r="C21" i="19"/>
  <c r="G21" i="19" s="1"/>
  <c r="F20" i="19"/>
  <c r="E20" i="19"/>
  <c r="C20" i="19"/>
  <c r="G20" i="19" s="1"/>
  <c r="F19" i="19"/>
  <c r="E19" i="19"/>
  <c r="C19" i="19"/>
  <c r="G19" i="19" s="1"/>
  <c r="F18" i="19"/>
  <c r="E18" i="19"/>
  <c r="C18" i="19"/>
  <c r="G18" i="19" s="1"/>
  <c r="F17" i="19"/>
  <c r="E17" i="19"/>
  <c r="C17" i="19"/>
  <c r="G17" i="19" s="1"/>
  <c r="F16" i="19"/>
  <c r="E16" i="19"/>
  <c r="C16" i="19"/>
  <c r="G16" i="19" s="1"/>
  <c r="F15" i="19"/>
  <c r="E15" i="19"/>
  <c r="C15" i="19"/>
  <c r="G15" i="19" s="1"/>
  <c r="F14" i="19"/>
  <c r="E14" i="19"/>
  <c r="C14" i="19"/>
  <c r="G14" i="19" s="1"/>
  <c r="F13" i="19"/>
  <c r="E13" i="19"/>
  <c r="C13" i="19"/>
  <c r="G13" i="19" s="1"/>
  <c r="F12" i="19"/>
  <c r="E12" i="19"/>
  <c r="C12" i="19"/>
  <c r="G12" i="19" s="1"/>
  <c r="H12" i="19" s="1"/>
  <c r="F11" i="19"/>
  <c r="E11" i="19"/>
  <c r="C11" i="19"/>
  <c r="G11" i="19" s="1"/>
  <c r="F10" i="19"/>
  <c r="E10" i="19"/>
  <c r="C10" i="19"/>
  <c r="G10" i="19" s="1"/>
  <c r="F9" i="19"/>
  <c r="H9" i="19" s="1"/>
  <c r="E9" i="19"/>
  <c r="C9" i="19"/>
  <c r="G9" i="19" s="1"/>
  <c r="F8" i="19"/>
  <c r="E8" i="19"/>
  <c r="C8" i="19"/>
  <c r="G8" i="19" s="1"/>
  <c r="F7" i="19"/>
  <c r="E7" i="19"/>
  <c r="C7" i="19"/>
  <c r="G7" i="19" s="1"/>
  <c r="F6" i="19"/>
  <c r="E6" i="19"/>
  <c r="C6" i="19"/>
  <c r="G6" i="19" s="1"/>
  <c r="F5" i="19"/>
  <c r="E5" i="19"/>
  <c r="C5" i="19"/>
  <c r="G5" i="19" s="1"/>
  <c r="F4" i="19"/>
  <c r="E4" i="19"/>
  <c r="C4" i="19"/>
  <c r="G4" i="19" s="1"/>
  <c r="G437" i="18"/>
  <c r="G448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C432" i="18"/>
  <c r="G432" i="18" s="1"/>
  <c r="C433" i="18"/>
  <c r="G433" i="18" s="1"/>
  <c r="C434" i="18"/>
  <c r="G434" i="18" s="1"/>
  <c r="C435" i="18"/>
  <c r="G435" i="18" s="1"/>
  <c r="C436" i="18"/>
  <c r="G436" i="18" s="1"/>
  <c r="C437" i="18"/>
  <c r="C438" i="18"/>
  <c r="G438" i="18" s="1"/>
  <c r="C439" i="18"/>
  <c r="G439" i="18" s="1"/>
  <c r="C440" i="18"/>
  <c r="G440" i="18" s="1"/>
  <c r="C441" i="18"/>
  <c r="G441" i="18" s="1"/>
  <c r="C442" i="18"/>
  <c r="G442" i="18" s="1"/>
  <c r="C443" i="18"/>
  <c r="G443" i="18" s="1"/>
  <c r="C444" i="18"/>
  <c r="G444" i="18" s="1"/>
  <c r="C445" i="18"/>
  <c r="G445" i="18" s="1"/>
  <c r="C446" i="18"/>
  <c r="G446" i="18" s="1"/>
  <c r="C447" i="18"/>
  <c r="G447" i="18" s="1"/>
  <c r="C448" i="18"/>
  <c r="C449" i="18"/>
  <c r="G449" i="18" s="1"/>
  <c r="C450" i="18"/>
  <c r="G450" i="18" s="1"/>
  <c r="C451" i="18"/>
  <c r="G451" i="18" s="1"/>
  <c r="H277" i="18"/>
  <c r="I277" i="18" s="1"/>
  <c r="F431" i="18"/>
  <c r="E431" i="18"/>
  <c r="C431" i="18"/>
  <c r="G431" i="18" s="1"/>
  <c r="F430" i="18"/>
  <c r="E430" i="18"/>
  <c r="C430" i="18"/>
  <c r="G430" i="18" s="1"/>
  <c r="F429" i="18"/>
  <c r="E429" i="18"/>
  <c r="C429" i="18"/>
  <c r="G429" i="18" s="1"/>
  <c r="F428" i="18"/>
  <c r="E428" i="18"/>
  <c r="C428" i="18"/>
  <c r="G428" i="18" s="1"/>
  <c r="F427" i="18"/>
  <c r="E427" i="18"/>
  <c r="C427" i="18"/>
  <c r="G427" i="18" s="1"/>
  <c r="F426" i="18"/>
  <c r="E426" i="18"/>
  <c r="C426" i="18"/>
  <c r="G426" i="18" s="1"/>
  <c r="F425" i="18"/>
  <c r="E425" i="18"/>
  <c r="C425" i="18"/>
  <c r="G425" i="18" s="1"/>
  <c r="F424" i="18"/>
  <c r="E424" i="18"/>
  <c r="C424" i="18"/>
  <c r="G424" i="18" s="1"/>
  <c r="F423" i="18"/>
  <c r="E423" i="18"/>
  <c r="C423" i="18"/>
  <c r="G423" i="18" s="1"/>
  <c r="F422" i="18"/>
  <c r="E422" i="18"/>
  <c r="C422" i="18"/>
  <c r="G422" i="18" s="1"/>
  <c r="F421" i="18"/>
  <c r="E421" i="18"/>
  <c r="C421" i="18"/>
  <c r="G421" i="18" s="1"/>
  <c r="F420" i="18"/>
  <c r="E420" i="18"/>
  <c r="C420" i="18"/>
  <c r="G420" i="18" s="1"/>
  <c r="F419" i="18"/>
  <c r="E419" i="18"/>
  <c r="C419" i="18"/>
  <c r="G419" i="18" s="1"/>
  <c r="F418" i="18"/>
  <c r="E418" i="18"/>
  <c r="C418" i="18"/>
  <c r="G418" i="18" s="1"/>
  <c r="F417" i="18"/>
  <c r="E417" i="18"/>
  <c r="C417" i="18"/>
  <c r="G417" i="18" s="1"/>
  <c r="F416" i="18"/>
  <c r="E416" i="18"/>
  <c r="C416" i="18"/>
  <c r="G416" i="18" s="1"/>
  <c r="F415" i="18"/>
  <c r="E415" i="18"/>
  <c r="C415" i="18"/>
  <c r="G415" i="18" s="1"/>
  <c r="F414" i="18"/>
  <c r="E414" i="18"/>
  <c r="C414" i="18"/>
  <c r="G414" i="18" s="1"/>
  <c r="F413" i="18"/>
  <c r="E413" i="18"/>
  <c r="C413" i="18"/>
  <c r="G413" i="18" s="1"/>
  <c r="F412" i="18"/>
  <c r="E412" i="18"/>
  <c r="C412" i="18"/>
  <c r="G412" i="18" s="1"/>
  <c r="F411" i="18"/>
  <c r="E411" i="18"/>
  <c r="C411" i="18"/>
  <c r="G411" i="18" s="1"/>
  <c r="F410" i="18"/>
  <c r="E410" i="18"/>
  <c r="C410" i="18"/>
  <c r="G410" i="18" s="1"/>
  <c r="F409" i="18"/>
  <c r="E409" i="18"/>
  <c r="C409" i="18"/>
  <c r="G409" i="18" s="1"/>
  <c r="F408" i="18"/>
  <c r="E408" i="18"/>
  <c r="C408" i="18"/>
  <c r="G408" i="18" s="1"/>
  <c r="G407" i="18"/>
  <c r="F407" i="18"/>
  <c r="E407" i="18"/>
  <c r="C407" i="18"/>
  <c r="F406" i="18"/>
  <c r="E406" i="18"/>
  <c r="C406" i="18"/>
  <c r="G406" i="18" s="1"/>
  <c r="F405" i="18"/>
  <c r="E405" i="18"/>
  <c r="C405" i="18"/>
  <c r="G405" i="18" s="1"/>
  <c r="F404" i="18"/>
  <c r="E404" i="18"/>
  <c r="C404" i="18"/>
  <c r="G404" i="18" s="1"/>
  <c r="F403" i="18"/>
  <c r="E403" i="18"/>
  <c r="C403" i="18"/>
  <c r="G403" i="18" s="1"/>
  <c r="G402" i="18"/>
  <c r="F402" i="18"/>
  <c r="E402" i="18"/>
  <c r="C402" i="18"/>
  <c r="F401" i="18"/>
  <c r="E401" i="18"/>
  <c r="C401" i="18"/>
  <c r="G401" i="18" s="1"/>
  <c r="F400" i="18"/>
  <c r="E400" i="18"/>
  <c r="C400" i="18"/>
  <c r="G400" i="18" s="1"/>
  <c r="F399" i="18"/>
  <c r="E399" i="18"/>
  <c r="C399" i="18"/>
  <c r="G399" i="18" s="1"/>
  <c r="F398" i="18"/>
  <c r="E398" i="18"/>
  <c r="C398" i="18"/>
  <c r="G398" i="18" s="1"/>
  <c r="F397" i="18"/>
  <c r="E397" i="18"/>
  <c r="C397" i="18"/>
  <c r="G397" i="18" s="1"/>
  <c r="F396" i="18"/>
  <c r="E396" i="18"/>
  <c r="C396" i="18"/>
  <c r="G396" i="18" s="1"/>
  <c r="F395" i="18"/>
  <c r="E395" i="18"/>
  <c r="C395" i="18"/>
  <c r="G395" i="18" s="1"/>
  <c r="F394" i="18"/>
  <c r="E394" i="18"/>
  <c r="C394" i="18"/>
  <c r="G394" i="18" s="1"/>
  <c r="F393" i="18"/>
  <c r="E393" i="18"/>
  <c r="C393" i="18"/>
  <c r="G393" i="18" s="1"/>
  <c r="F392" i="18"/>
  <c r="E392" i="18"/>
  <c r="C392" i="18"/>
  <c r="G392" i="18" s="1"/>
  <c r="F391" i="18"/>
  <c r="E391" i="18"/>
  <c r="C391" i="18"/>
  <c r="G391" i="18" s="1"/>
  <c r="F390" i="18"/>
  <c r="E390" i="18"/>
  <c r="C390" i="18"/>
  <c r="G390" i="18" s="1"/>
  <c r="G389" i="18"/>
  <c r="F389" i="18"/>
  <c r="E389" i="18"/>
  <c r="C389" i="18"/>
  <c r="F388" i="18"/>
  <c r="E388" i="18"/>
  <c r="C388" i="18"/>
  <c r="G388" i="18" s="1"/>
  <c r="F387" i="18"/>
  <c r="E387" i="18"/>
  <c r="C387" i="18"/>
  <c r="G387" i="18" s="1"/>
  <c r="F386" i="18"/>
  <c r="E386" i="18"/>
  <c r="C386" i="18"/>
  <c r="G386" i="18" s="1"/>
  <c r="F385" i="18"/>
  <c r="E385" i="18"/>
  <c r="C385" i="18"/>
  <c r="G385" i="18" s="1"/>
  <c r="F384" i="18"/>
  <c r="E384" i="18"/>
  <c r="C384" i="18"/>
  <c r="G384" i="18" s="1"/>
  <c r="A384" i="18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F383" i="18"/>
  <c r="E383" i="18"/>
  <c r="C383" i="18"/>
  <c r="G383" i="18" s="1"/>
  <c r="F382" i="18"/>
  <c r="E382" i="18"/>
  <c r="C382" i="18"/>
  <c r="G382" i="18" s="1"/>
  <c r="F381" i="18"/>
  <c r="E381" i="18"/>
  <c r="C381" i="18"/>
  <c r="G381" i="18" s="1"/>
  <c r="F380" i="18"/>
  <c r="E380" i="18"/>
  <c r="C380" i="18"/>
  <c r="G380" i="18" s="1"/>
  <c r="F379" i="18"/>
  <c r="E379" i="18"/>
  <c r="C379" i="18"/>
  <c r="G379" i="18" s="1"/>
  <c r="F378" i="18"/>
  <c r="E378" i="18"/>
  <c r="C378" i="18"/>
  <c r="G378" i="18" s="1"/>
  <c r="F377" i="18"/>
  <c r="E377" i="18"/>
  <c r="C377" i="18"/>
  <c r="G377" i="18" s="1"/>
  <c r="F376" i="18"/>
  <c r="E376" i="18"/>
  <c r="C376" i="18"/>
  <c r="G376" i="18" s="1"/>
  <c r="F375" i="18"/>
  <c r="E375" i="18"/>
  <c r="C375" i="18"/>
  <c r="G375" i="18" s="1"/>
  <c r="F374" i="18"/>
  <c r="E374" i="18"/>
  <c r="C374" i="18"/>
  <c r="G374" i="18" s="1"/>
  <c r="F373" i="18"/>
  <c r="E373" i="18"/>
  <c r="C373" i="18"/>
  <c r="G373" i="18" s="1"/>
  <c r="F372" i="18"/>
  <c r="E372" i="18"/>
  <c r="C372" i="18"/>
  <c r="G372" i="18" s="1"/>
  <c r="F371" i="18"/>
  <c r="E371" i="18"/>
  <c r="C371" i="18"/>
  <c r="G371" i="18" s="1"/>
  <c r="F370" i="18"/>
  <c r="E370" i="18"/>
  <c r="C370" i="18"/>
  <c r="G370" i="18" s="1"/>
  <c r="F369" i="18"/>
  <c r="E369" i="18"/>
  <c r="C369" i="18"/>
  <c r="G369" i="18" s="1"/>
  <c r="F368" i="18"/>
  <c r="E368" i="18"/>
  <c r="C368" i="18"/>
  <c r="G368" i="18" s="1"/>
  <c r="F367" i="18"/>
  <c r="E367" i="18"/>
  <c r="C367" i="18"/>
  <c r="G367" i="18" s="1"/>
  <c r="F366" i="18"/>
  <c r="E366" i="18"/>
  <c r="C366" i="18"/>
  <c r="G366" i="18" s="1"/>
  <c r="F365" i="18"/>
  <c r="E365" i="18"/>
  <c r="C365" i="18"/>
  <c r="G365" i="18" s="1"/>
  <c r="F364" i="18"/>
  <c r="E364" i="18"/>
  <c r="C364" i="18"/>
  <c r="G364" i="18" s="1"/>
  <c r="F363" i="18"/>
  <c r="E363" i="18"/>
  <c r="C363" i="18"/>
  <c r="G363" i="18" s="1"/>
  <c r="F362" i="18"/>
  <c r="E362" i="18"/>
  <c r="C362" i="18"/>
  <c r="G362" i="18" s="1"/>
  <c r="F361" i="18"/>
  <c r="E361" i="18"/>
  <c r="C361" i="18"/>
  <c r="G361" i="18" s="1"/>
  <c r="F360" i="18"/>
  <c r="E360" i="18"/>
  <c r="C360" i="18"/>
  <c r="G360" i="18" s="1"/>
  <c r="F359" i="18"/>
  <c r="E359" i="18"/>
  <c r="C359" i="18"/>
  <c r="G359" i="18" s="1"/>
  <c r="F358" i="18"/>
  <c r="E358" i="18"/>
  <c r="C358" i="18"/>
  <c r="G358" i="18" s="1"/>
  <c r="F357" i="18"/>
  <c r="E357" i="18"/>
  <c r="C357" i="18"/>
  <c r="G357" i="18" s="1"/>
  <c r="F356" i="18"/>
  <c r="E356" i="18"/>
  <c r="C356" i="18"/>
  <c r="G356" i="18" s="1"/>
  <c r="F355" i="18"/>
  <c r="E355" i="18"/>
  <c r="C355" i="18"/>
  <c r="G355" i="18" s="1"/>
  <c r="F354" i="18"/>
  <c r="E354" i="18"/>
  <c r="C354" i="18"/>
  <c r="G354" i="18" s="1"/>
  <c r="F353" i="18"/>
  <c r="E353" i="18"/>
  <c r="C353" i="18"/>
  <c r="G353" i="18" s="1"/>
  <c r="F352" i="18"/>
  <c r="E352" i="18"/>
  <c r="C352" i="18"/>
  <c r="G352" i="18" s="1"/>
  <c r="F351" i="18"/>
  <c r="E351" i="18"/>
  <c r="C351" i="18"/>
  <c r="G351" i="18" s="1"/>
  <c r="F350" i="18"/>
  <c r="E350" i="18"/>
  <c r="C350" i="18"/>
  <c r="G350" i="18" s="1"/>
  <c r="F349" i="18"/>
  <c r="E349" i="18"/>
  <c r="C349" i="18"/>
  <c r="G349" i="18" s="1"/>
  <c r="F348" i="18"/>
  <c r="E348" i="18"/>
  <c r="C348" i="18"/>
  <c r="G348" i="18" s="1"/>
  <c r="G347" i="18"/>
  <c r="F347" i="18"/>
  <c r="E347" i="18"/>
  <c r="C347" i="18"/>
  <c r="F346" i="18"/>
  <c r="E346" i="18"/>
  <c r="C346" i="18"/>
  <c r="G346" i="18" s="1"/>
  <c r="F345" i="18"/>
  <c r="E345" i="18"/>
  <c r="C345" i="18"/>
  <c r="G345" i="18" s="1"/>
  <c r="F344" i="18"/>
  <c r="E344" i="18"/>
  <c r="C344" i="18"/>
  <c r="G344" i="18" s="1"/>
  <c r="F343" i="18"/>
  <c r="E343" i="18"/>
  <c r="C343" i="18"/>
  <c r="G343" i="18" s="1"/>
  <c r="F342" i="18"/>
  <c r="E342" i="18"/>
  <c r="C342" i="18"/>
  <c r="G342" i="18" s="1"/>
  <c r="F341" i="18"/>
  <c r="E341" i="18"/>
  <c r="C341" i="18"/>
  <c r="G341" i="18" s="1"/>
  <c r="F340" i="18"/>
  <c r="E340" i="18"/>
  <c r="C340" i="18"/>
  <c r="G340" i="18" s="1"/>
  <c r="F339" i="18"/>
  <c r="E339" i="18"/>
  <c r="C339" i="18"/>
  <c r="G339" i="18" s="1"/>
  <c r="F338" i="18"/>
  <c r="E338" i="18"/>
  <c r="C338" i="18"/>
  <c r="G338" i="18" s="1"/>
  <c r="F337" i="18"/>
  <c r="E337" i="18"/>
  <c r="C337" i="18"/>
  <c r="G337" i="18" s="1"/>
  <c r="F336" i="18"/>
  <c r="E336" i="18"/>
  <c r="C336" i="18"/>
  <c r="G336" i="18" s="1"/>
  <c r="F335" i="18"/>
  <c r="E335" i="18"/>
  <c r="C335" i="18"/>
  <c r="G335" i="18" s="1"/>
  <c r="F334" i="18"/>
  <c r="E334" i="18"/>
  <c r="C334" i="18"/>
  <c r="G334" i="18" s="1"/>
  <c r="F333" i="18"/>
  <c r="E333" i="18"/>
  <c r="C333" i="18"/>
  <c r="G333" i="18" s="1"/>
  <c r="F332" i="18"/>
  <c r="E332" i="18"/>
  <c r="C332" i="18"/>
  <c r="G332" i="18" s="1"/>
  <c r="F331" i="18"/>
  <c r="E331" i="18"/>
  <c r="C331" i="18"/>
  <c r="G331" i="18" s="1"/>
  <c r="F330" i="18"/>
  <c r="E330" i="18"/>
  <c r="C330" i="18"/>
  <c r="G330" i="18" s="1"/>
  <c r="F329" i="18"/>
  <c r="E329" i="18"/>
  <c r="C329" i="18"/>
  <c r="G329" i="18" s="1"/>
  <c r="F328" i="18"/>
  <c r="E328" i="18"/>
  <c r="C328" i="18"/>
  <c r="G328" i="18" s="1"/>
  <c r="F327" i="18"/>
  <c r="E327" i="18"/>
  <c r="C327" i="18"/>
  <c r="G327" i="18" s="1"/>
  <c r="F326" i="18"/>
  <c r="E326" i="18"/>
  <c r="C326" i="18"/>
  <c r="G326" i="18" s="1"/>
  <c r="F325" i="18"/>
  <c r="E325" i="18"/>
  <c r="C325" i="18"/>
  <c r="G325" i="18" s="1"/>
  <c r="F324" i="18"/>
  <c r="E324" i="18"/>
  <c r="C324" i="18"/>
  <c r="G324" i="18" s="1"/>
  <c r="F323" i="18"/>
  <c r="E323" i="18"/>
  <c r="C323" i="18"/>
  <c r="G323" i="18" s="1"/>
  <c r="F322" i="18"/>
  <c r="E322" i="18"/>
  <c r="C322" i="18"/>
  <c r="G322" i="18" s="1"/>
  <c r="F321" i="18"/>
  <c r="E321" i="18"/>
  <c r="C321" i="18"/>
  <c r="G321" i="18" s="1"/>
  <c r="F320" i="18"/>
  <c r="E320" i="18"/>
  <c r="C320" i="18"/>
  <c r="G320" i="18" s="1"/>
  <c r="F319" i="18"/>
  <c r="E319" i="18"/>
  <c r="C319" i="18"/>
  <c r="G319" i="18" s="1"/>
  <c r="F318" i="18"/>
  <c r="E318" i="18"/>
  <c r="C318" i="18"/>
  <c r="G318" i="18" s="1"/>
  <c r="F317" i="18"/>
  <c r="E317" i="18"/>
  <c r="C317" i="18"/>
  <c r="G317" i="18" s="1"/>
  <c r="F316" i="18"/>
  <c r="E316" i="18"/>
  <c r="C316" i="18"/>
  <c r="G316" i="18" s="1"/>
  <c r="F315" i="18"/>
  <c r="E315" i="18"/>
  <c r="C315" i="18"/>
  <c r="G315" i="18" s="1"/>
  <c r="F314" i="18"/>
  <c r="E314" i="18"/>
  <c r="C314" i="18"/>
  <c r="G314" i="18" s="1"/>
  <c r="F313" i="18"/>
  <c r="E313" i="18"/>
  <c r="C313" i="18"/>
  <c r="G313" i="18" s="1"/>
  <c r="F312" i="18"/>
  <c r="E312" i="18"/>
  <c r="C312" i="18"/>
  <c r="G312" i="18" s="1"/>
  <c r="F311" i="18"/>
  <c r="E311" i="18"/>
  <c r="C311" i="18"/>
  <c r="G311" i="18" s="1"/>
  <c r="F310" i="18"/>
  <c r="E310" i="18"/>
  <c r="C310" i="18"/>
  <c r="G310" i="18" s="1"/>
  <c r="F309" i="18"/>
  <c r="E309" i="18"/>
  <c r="C309" i="18"/>
  <c r="G309" i="18" s="1"/>
  <c r="F308" i="18"/>
  <c r="E308" i="18"/>
  <c r="C308" i="18"/>
  <c r="G308" i="18" s="1"/>
  <c r="F307" i="18"/>
  <c r="E307" i="18"/>
  <c r="C307" i="18"/>
  <c r="G307" i="18" s="1"/>
  <c r="F306" i="18"/>
  <c r="E306" i="18"/>
  <c r="C306" i="18"/>
  <c r="G306" i="18" s="1"/>
  <c r="F305" i="18"/>
  <c r="E305" i="18"/>
  <c r="C305" i="18"/>
  <c r="G305" i="18" s="1"/>
  <c r="F304" i="18"/>
  <c r="E304" i="18"/>
  <c r="C304" i="18"/>
  <c r="G304" i="18" s="1"/>
  <c r="F303" i="18"/>
  <c r="E303" i="18"/>
  <c r="C303" i="18"/>
  <c r="G303" i="18" s="1"/>
  <c r="F302" i="18"/>
  <c r="H302" i="18" s="1"/>
  <c r="E302" i="18"/>
  <c r="C302" i="18"/>
  <c r="G302" i="18" s="1"/>
  <c r="F301" i="18"/>
  <c r="H301" i="18" s="1"/>
  <c r="E301" i="18"/>
  <c r="C301" i="18"/>
  <c r="G301" i="18" s="1"/>
  <c r="F300" i="18"/>
  <c r="E300" i="18"/>
  <c r="C300" i="18"/>
  <c r="G300" i="18" s="1"/>
  <c r="F299" i="18"/>
  <c r="E299" i="18"/>
  <c r="C299" i="18"/>
  <c r="G299" i="18" s="1"/>
  <c r="F298" i="18"/>
  <c r="H298" i="18" s="1"/>
  <c r="I298" i="18" s="1"/>
  <c r="E298" i="18"/>
  <c r="C298" i="18"/>
  <c r="G298" i="18" s="1"/>
  <c r="F297" i="18"/>
  <c r="H297" i="18" s="1"/>
  <c r="E297" i="18"/>
  <c r="C297" i="18"/>
  <c r="G297" i="18" s="1"/>
  <c r="F296" i="18"/>
  <c r="E296" i="18"/>
  <c r="C296" i="18"/>
  <c r="G296" i="18" s="1"/>
  <c r="F295" i="18"/>
  <c r="E295" i="18"/>
  <c r="C295" i="18"/>
  <c r="G295" i="18" s="1"/>
  <c r="F294" i="18"/>
  <c r="E294" i="18"/>
  <c r="C294" i="18"/>
  <c r="G294" i="18" s="1"/>
  <c r="F293" i="18"/>
  <c r="E293" i="18"/>
  <c r="C293" i="18"/>
  <c r="G293" i="18" s="1"/>
  <c r="F292" i="18"/>
  <c r="H292" i="18" s="1"/>
  <c r="E292" i="18"/>
  <c r="C292" i="18"/>
  <c r="G292" i="18" s="1"/>
  <c r="F291" i="18"/>
  <c r="E291" i="18"/>
  <c r="C291" i="18"/>
  <c r="G291" i="18" s="1"/>
  <c r="F290" i="18"/>
  <c r="E290" i="18"/>
  <c r="C290" i="18"/>
  <c r="G290" i="18" s="1"/>
  <c r="F289" i="18"/>
  <c r="H289" i="18" s="1"/>
  <c r="E289" i="18"/>
  <c r="C289" i="18"/>
  <c r="G289" i="18" s="1"/>
  <c r="F288" i="18"/>
  <c r="H288" i="18" s="1"/>
  <c r="E288" i="18"/>
  <c r="C288" i="18"/>
  <c r="G288" i="18" s="1"/>
  <c r="F287" i="18"/>
  <c r="E287" i="18"/>
  <c r="C287" i="18"/>
  <c r="G287" i="18" s="1"/>
  <c r="F286" i="18"/>
  <c r="E286" i="18"/>
  <c r="C286" i="18"/>
  <c r="G286" i="18" s="1"/>
  <c r="F285" i="18"/>
  <c r="H285" i="18" s="1"/>
  <c r="E285" i="18"/>
  <c r="C285" i="18"/>
  <c r="G285" i="18" s="1"/>
  <c r="F284" i="18"/>
  <c r="H284" i="18" s="1"/>
  <c r="E284" i="18"/>
  <c r="C284" i="18"/>
  <c r="G284" i="18" s="1"/>
  <c r="F283" i="18"/>
  <c r="E283" i="18"/>
  <c r="C283" i="18"/>
  <c r="G283" i="18" s="1"/>
  <c r="F282" i="18"/>
  <c r="E282" i="18"/>
  <c r="C282" i="18"/>
  <c r="G282" i="18" s="1"/>
  <c r="F281" i="18"/>
  <c r="H281" i="18" s="1"/>
  <c r="E281" i="18"/>
  <c r="C281" i="18"/>
  <c r="G281" i="18" s="1"/>
  <c r="F280" i="18"/>
  <c r="H280" i="18" s="1"/>
  <c r="E280" i="18"/>
  <c r="C280" i="18"/>
  <c r="G280" i="18" s="1"/>
  <c r="F279" i="18"/>
  <c r="E279" i="18"/>
  <c r="C279" i="18"/>
  <c r="G279" i="18" s="1"/>
  <c r="F278" i="18"/>
  <c r="E278" i="18"/>
  <c r="C278" i="18"/>
  <c r="G278" i="18" s="1"/>
  <c r="F277" i="18"/>
  <c r="E277" i="18"/>
  <c r="C277" i="18"/>
  <c r="G277" i="18" s="1"/>
  <c r="F276" i="18"/>
  <c r="H276" i="18" s="1"/>
  <c r="E276" i="18"/>
  <c r="C276" i="18"/>
  <c r="G276" i="18" s="1"/>
  <c r="F275" i="18"/>
  <c r="E275" i="18"/>
  <c r="C275" i="18"/>
  <c r="G275" i="18" s="1"/>
  <c r="F274" i="18"/>
  <c r="E274" i="18"/>
  <c r="C274" i="18"/>
  <c r="G274" i="18" s="1"/>
  <c r="F273" i="18"/>
  <c r="E273" i="18"/>
  <c r="C273" i="18"/>
  <c r="G273" i="18" s="1"/>
  <c r="F272" i="18"/>
  <c r="E272" i="18"/>
  <c r="C272" i="18"/>
  <c r="G272" i="18" s="1"/>
  <c r="F271" i="18"/>
  <c r="E271" i="18"/>
  <c r="C271" i="18"/>
  <c r="G271" i="18" s="1"/>
  <c r="F270" i="18"/>
  <c r="E270" i="18"/>
  <c r="C270" i="18"/>
  <c r="G270" i="18" s="1"/>
  <c r="F269" i="18"/>
  <c r="E269" i="18"/>
  <c r="C269" i="18"/>
  <c r="G269" i="18" s="1"/>
  <c r="F268" i="18"/>
  <c r="E268" i="18"/>
  <c r="C268" i="18"/>
  <c r="G268" i="18" s="1"/>
  <c r="F267" i="18"/>
  <c r="E267" i="18"/>
  <c r="C267" i="18"/>
  <c r="G267" i="18" s="1"/>
  <c r="F266" i="18"/>
  <c r="E266" i="18"/>
  <c r="C266" i="18"/>
  <c r="G266" i="18" s="1"/>
  <c r="F265" i="18"/>
  <c r="E265" i="18"/>
  <c r="C265" i="18"/>
  <c r="G265" i="18" s="1"/>
  <c r="F264" i="18"/>
  <c r="E264" i="18"/>
  <c r="C264" i="18"/>
  <c r="G264" i="18" s="1"/>
  <c r="F263" i="18"/>
  <c r="E263" i="18"/>
  <c r="C263" i="18"/>
  <c r="G263" i="18" s="1"/>
  <c r="F262" i="18"/>
  <c r="E262" i="18"/>
  <c r="C262" i="18"/>
  <c r="G262" i="18" s="1"/>
  <c r="F261" i="18"/>
  <c r="E261" i="18"/>
  <c r="C261" i="18"/>
  <c r="G261" i="18" s="1"/>
  <c r="F260" i="18"/>
  <c r="E260" i="18"/>
  <c r="C260" i="18"/>
  <c r="G260" i="18" s="1"/>
  <c r="F259" i="18"/>
  <c r="E259" i="18"/>
  <c r="C259" i="18"/>
  <c r="G259" i="18" s="1"/>
  <c r="F258" i="18"/>
  <c r="E258" i="18"/>
  <c r="C258" i="18"/>
  <c r="G258" i="18" s="1"/>
  <c r="F257" i="18"/>
  <c r="E257" i="18"/>
  <c r="C257" i="18"/>
  <c r="G257" i="18" s="1"/>
  <c r="F256" i="18"/>
  <c r="E256" i="18"/>
  <c r="C256" i="18"/>
  <c r="G256" i="18" s="1"/>
  <c r="F255" i="18"/>
  <c r="E255" i="18"/>
  <c r="C255" i="18"/>
  <c r="G255" i="18" s="1"/>
  <c r="F254" i="18"/>
  <c r="E254" i="18"/>
  <c r="C254" i="18"/>
  <c r="G254" i="18" s="1"/>
  <c r="F253" i="18"/>
  <c r="E253" i="18"/>
  <c r="C253" i="18"/>
  <c r="G253" i="18" s="1"/>
  <c r="F252" i="18"/>
  <c r="E252" i="18"/>
  <c r="C252" i="18"/>
  <c r="G252" i="18" s="1"/>
  <c r="F251" i="18"/>
  <c r="E251" i="18"/>
  <c r="C251" i="18"/>
  <c r="G251" i="18" s="1"/>
  <c r="F250" i="18"/>
  <c r="E250" i="18"/>
  <c r="C250" i="18"/>
  <c r="G250" i="18" s="1"/>
  <c r="F249" i="18"/>
  <c r="E249" i="18"/>
  <c r="C249" i="18"/>
  <c r="G249" i="18" s="1"/>
  <c r="F248" i="18"/>
  <c r="E248" i="18"/>
  <c r="C248" i="18"/>
  <c r="G248" i="18" s="1"/>
  <c r="F247" i="18"/>
  <c r="E247" i="18"/>
  <c r="C247" i="18"/>
  <c r="G247" i="18" s="1"/>
  <c r="G246" i="18"/>
  <c r="F246" i="18"/>
  <c r="E246" i="18"/>
  <c r="C246" i="18"/>
  <c r="F245" i="18"/>
  <c r="E245" i="18"/>
  <c r="C245" i="18"/>
  <c r="G245" i="18" s="1"/>
  <c r="F244" i="18"/>
  <c r="E244" i="18"/>
  <c r="C244" i="18"/>
  <c r="G244" i="18" s="1"/>
  <c r="F243" i="18"/>
  <c r="E243" i="18"/>
  <c r="C243" i="18"/>
  <c r="G243" i="18" s="1"/>
  <c r="F242" i="18"/>
  <c r="E242" i="18"/>
  <c r="C242" i="18"/>
  <c r="G242" i="18" s="1"/>
  <c r="F241" i="18"/>
  <c r="E241" i="18"/>
  <c r="C241" i="18"/>
  <c r="G241" i="18" s="1"/>
  <c r="F240" i="18"/>
  <c r="E240" i="18"/>
  <c r="C240" i="18"/>
  <c r="G240" i="18" s="1"/>
  <c r="F239" i="18"/>
  <c r="E239" i="18"/>
  <c r="C239" i="18"/>
  <c r="G239" i="18" s="1"/>
  <c r="F238" i="18"/>
  <c r="E238" i="18"/>
  <c r="C238" i="18"/>
  <c r="G238" i="18" s="1"/>
  <c r="F237" i="18"/>
  <c r="E237" i="18"/>
  <c r="C237" i="18"/>
  <c r="G237" i="18" s="1"/>
  <c r="F236" i="18"/>
  <c r="E236" i="18"/>
  <c r="C236" i="18"/>
  <c r="G236" i="18" s="1"/>
  <c r="F235" i="18"/>
  <c r="E235" i="18"/>
  <c r="C235" i="18"/>
  <c r="G235" i="18" s="1"/>
  <c r="F234" i="18"/>
  <c r="E234" i="18"/>
  <c r="C234" i="18"/>
  <c r="G234" i="18" s="1"/>
  <c r="F233" i="18"/>
  <c r="E233" i="18"/>
  <c r="C233" i="18"/>
  <c r="G233" i="18" s="1"/>
  <c r="F232" i="18"/>
  <c r="E232" i="18"/>
  <c r="C232" i="18"/>
  <c r="G232" i="18" s="1"/>
  <c r="F231" i="18"/>
  <c r="E231" i="18"/>
  <c r="C231" i="18"/>
  <c r="G231" i="18" s="1"/>
  <c r="F230" i="18"/>
  <c r="E230" i="18"/>
  <c r="C230" i="18"/>
  <c r="G230" i="18" s="1"/>
  <c r="F229" i="18"/>
  <c r="E229" i="18"/>
  <c r="C229" i="18"/>
  <c r="G229" i="18" s="1"/>
  <c r="F228" i="18"/>
  <c r="E228" i="18"/>
  <c r="C228" i="18"/>
  <c r="G228" i="18" s="1"/>
  <c r="F227" i="18"/>
  <c r="E227" i="18"/>
  <c r="C227" i="18"/>
  <c r="G227" i="18" s="1"/>
  <c r="F226" i="18"/>
  <c r="E226" i="18"/>
  <c r="C226" i="18"/>
  <c r="G226" i="18" s="1"/>
  <c r="F225" i="18"/>
  <c r="E225" i="18"/>
  <c r="C225" i="18"/>
  <c r="G225" i="18" s="1"/>
  <c r="F224" i="18"/>
  <c r="E224" i="18"/>
  <c r="C224" i="18"/>
  <c r="G224" i="18" s="1"/>
  <c r="F223" i="18"/>
  <c r="E223" i="18"/>
  <c r="C223" i="18"/>
  <c r="G223" i="18" s="1"/>
  <c r="F222" i="18"/>
  <c r="E222" i="18"/>
  <c r="C222" i="18"/>
  <c r="G222" i="18" s="1"/>
  <c r="F221" i="18"/>
  <c r="E221" i="18"/>
  <c r="C221" i="18"/>
  <c r="G221" i="18" s="1"/>
  <c r="F220" i="18"/>
  <c r="E220" i="18"/>
  <c r="C220" i="18"/>
  <c r="G220" i="18" s="1"/>
  <c r="F219" i="18"/>
  <c r="E219" i="18"/>
  <c r="C219" i="18"/>
  <c r="G219" i="18" s="1"/>
  <c r="H219" i="18" s="1"/>
  <c r="I219" i="18" s="1"/>
  <c r="F218" i="18"/>
  <c r="E218" i="18"/>
  <c r="C218" i="18"/>
  <c r="G218" i="18" s="1"/>
  <c r="F217" i="18"/>
  <c r="E217" i="18"/>
  <c r="C217" i="18"/>
  <c r="G217" i="18" s="1"/>
  <c r="F216" i="18"/>
  <c r="E216" i="18"/>
  <c r="C216" i="18"/>
  <c r="G216" i="18" s="1"/>
  <c r="F215" i="18"/>
  <c r="E215" i="18"/>
  <c r="C215" i="18"/>
  <c r="G215" i="18" s="1"/>
  <c r="F214" i="18"/>
  <c r="E214" i="18"/>
  <c r="C214" i="18"/>
  <c r="G214" i="18" s="1"/>
  <c r="F213" i="18"/>
  <c r="E213" i="18"/>
  <c r="C213" i="18"/>
  <c r="G213" i="18" s="1"/>
  <c r="F212" i="18"/>
  <c r="E212" i="18"/>
  <c r="C212" i="18"/>
  <c r="G212" i="18" s="1"/>
  <c r="F211" i="18"/>
  <c r="E211" i="18"/>
  <c r="C211" i="18"/>
  <c r="G211" i="18" s="1"/>
  <c r="F210" i="18"/>
  <c r="E210" i="18"/>
  <c r="C210" i="18"/>
  <c r="G210" i="18" s="1"/>
  <c r="G209" i="18"/>
  <c r="F209" i="18"/>
  <c r="E209" i="18"/>
  <c r="C209" i="18"/>
  <c r="F208" i="18"/>
  <c r="E208" i="18"/>
  <c r="C208" i="18"/>
  <c r="G208" i="18" s="1"/>
  <c r="F207" i="18"/>
  <c r="E207" i="18"/>
  <c r="C207" i="18"/>
  <c r="G207" i="18" s="1"/>
  <c r="F206" i="18"/>
  <c r="E206" i="18"/>
  <c r="C206" i="18"/>
  <c r="G206" i="18" s="1"/>
  <c r="F205" i="18"/>
  <c r="E205" i="18"/>
  <c r="C205" i="18"/>
  <c r="G205" i="18" s="1"/>
  <c r="F204" i="18"/>
  <c r="E204" i="18"/>
  <c r="C204" i="18"/>
  <c r="G204" i="18" s="1"/>
  <c r="F203" i="18"/>
  <c r="E203" i="18"/>
  <c r="C203" i="18"/>
  <c r="G203" i="18" s="1"/>
  <c r="F202" i="18"/>
  <c r="E202" i="18"/>
  <c r="C202" i="18"/>
  <c r="G202" i="18" s="1"/>
  <c r="F201" i="18"/>
  <c r="E201" i="18"/>
  <c r="C201" i="18"/>
  <c r="G201" i="18" s="1"/>
  <c r="F200" i="18"/>
  <c r="E200" i="18"/>
  <c r="C200" i="18"/>
  <c r="G200" i="18" s="1"/>
  <c r="F199" i="18"/>
  <c r="E199" i="18"/>
  <c r="C199" i="18"/>
  <c r="G199" i="18" s="1"/>
  <c r="F198" i="18"/>
  <c r="E198" i="18"/>
  <c r="C198" i="18"/>
  <c r="G198" i="18" s="1"/>
  <c r="F197" i="18"/>
  <c r="E197" i="18"/>
  <c r="C197" i="18"/>
  <c r="G197" i="18" s="1"/>
  <c r="F196" i="18"/>
  <c r="E196" i="18"/>
  <c r="C196" i="18"/>
  <c r="G196" i="18" s="1"/>
  <c r="F195" i="18"/>
  <c r="E195" i="18"/>
  <c r="C195" i="18"/>
  <c r="G195" i="18" s="1"/>
  <c r="F194" i="18"/>
  <c r="E194" i="18"/>
  <c r="C194" i="18"/>
  <c r="G194" i="18" s="1"/>
  <c r="F193" i="18"/>
  <c r="E193" i="18"/>
  <c r="C193" i="18"/>
  <c r="G193" i="18" s="1"/>
  <c r="F192" i="18"/>
  <c r="E192" i="18"/>
  <c r="C192" i="18"/>
  <c r="G192" i="18" s="1"/>
  <c r="F191" i="18"/>
  <c r="E191" i="18"/>
  <c r="C191" i="18"/>
  <c r="G191" i="18" s="1"/>
  <c r="F190" i="18"/>
  <c r="E190" i="18"/>
  <c r="C190" i="18"/>
  <c r="G190" i="18" s="1"/>
  <c r="F189" i="18"/>
  <c r="E189" i="18"/>
  <c r="C189" i="18"/>
  <c r="G189" i="18" s="1"/>
  <c r="F188" i="18"/>
  <c r="E188" i="18"/>
  <c r="C188" i="18"/>
  <c r="G188" i="18" s="1"/>
  <c r="F187" i="18"/>
  <c r="E187" i="18"/>
  <c r="C187" i="18"/>
  <c r="G187" i="18" s="1"/>
  <c r="F186" i="18"/>
  <c r="E186" i="18"/>
  <c r="C186" i="18"/>
  <c r="G186" i="18" s="1"/>
  <c r="F185" i="18"/>
  <c r="E185" i="18"/>
  <c r="C185" i="18"/>
  <c r="G185" i="18" s="1"/>
  <c r="F184" i="18"/>
  <c r="E184" i="18"/>
  <c r="C184" i="18"/>
  <c r="G184" i="18" s="1"/>
  <c r="F183" i="18"/>
  <c r="E183" i="18"/>
  <c r="C183" i="18"/>
  <c r="G183" i="18" s="1"/>
  <c r="F182" i="18"/>
  <c r="E182" i="18"/>
  <c r="C182" i="18"/>
  <c r="G182" i="18" s="1"/>
  <c r="F181" i="18"/>
  <c r="E181" i="18"/>
  <c r="C181" i="18"/>
  <c r="G181" i="18" s="1"/>
  <c r="F180" i="18"/>
  <c r="E180" i="18"/>
  <c r="C180" i="18"/>
  <c r="G180" i="18" s="1"/>
  <c r="F179" i="18"/>
  <c r="E179" i="18"/>
  <c r="C179" i="18"/>
  <c r="G179" i="18" s="1"/>
  <c r="F178" i="18"/>
  <c r="E178" i="18"/>
  <c r="C178" i="18"/>
  <c r="G178" i="18" s="1"/>
  <c r="F177" i="18"/>
  <c r="E177" i="18"/>
  <c r="C177" i="18"/>
  <c r="G177" i="18" s="1"/>
  <c r="F176" i="18"/>
  <c r="E176" i="18"/>
  <c r="C176" i="18"/>
  <c r="G176" i="18" s="1"/>
  <c r="F175" i="18"/>
  <c r="E175" i="18"/>
  <c r="C175" i="18"/>
  <c r="G175" i="18" s="1"/>
  <c r="F174" i="18"/>
  <c r="E174" i="18"/>
  <c r="C174" i="18"/>
  <c r="G174" i="18" s="1"/>
  <c r="F173" i="18"/>
  <c r="E173" i="18"/>
  <c r="C173" i="18"/>
  <c r="G173" i="18" s="1"/>
  <c r="F172" i="18"/>
  <c r="E172" i="18"/>
  <c r="C172" i="18"/>
  <c r="G172" i="18" s="1"/>
  <c r="F171" i="18"/>
  <c r="E171" i="18"/>
  <c r="C171" i="18"/>
  <c r="G171" i="18" s="1"/>
  <c r="F170" i="18"/>
  <c r="E170" i="18"/>
  <c r="C170" i="18"/>
  <c r="G170" i="18" s="1"/>
  <c r="F169" i="18"/>
  <c r="E169" i="18"/>
  <c r="C169" i="18"/>
  <c r="G169" i="18" s="1"/>
  <c r="F168" i="18"/>
  <c r="E168" i="18"/>
  <c r="C168" i="18"/>
  <c r="G168" i="18" s="1"/>
  <c r="F167" i="18"/>
  <c r="E167" i="18"/>
  <c r="C167" i="18"/>
  <c r="G167" i="18" s="1"/>
  <c r="G166" i="18"/>
  <c r="F166" i="18"/>
  <c r="E166" i="18"/>
  <c r="C166" i="18"/>
  <c r="F165" i="18"/>
  <c r="E165" i="18"/>
  <c r="C165" i="18"/>
  <c r="G165" i="18" s="1"/>
  <c r="F164" i="18"/>
  <c r="E164" i="18"/>
  <c r="C164" i="18"/>
  <c r="G164" i="18" s="1"/>
  <c r="F163" i="18"/>
  <c r="E163" i="18"/>
  <c r="C163" i="18"/>
  <c r="G163" i="18" s="1"/>
  <c r="F162" i="18"/>
  <c r="E162" i="18"/>
  <c r="C162" i="18"/>
  <c r="G162" i="18" s="1"/>
  <c r="F161" i="18"/>
  <c r="E161" i="18"/>
  <c r="C161" i="18"/>
  <c r="G161" i="18" s="1"/>
  <c r="F160" i="18"/>
  <c r="E160" i="18"/>
  <c r="C160" i="18"/>
  <c r="G160" i="18" s="1"/>
  <c r="F159" i="18"/>
  <c r="E159" i="18"/>
  <c r="C159" i="18"/>
  <c r="G159" i="18" s="1"/>
  <c r="F158" i="18"/>
  <c r="E158" i="18"/>
  <c r="C158" i="18"/>
  <c r="G158" i="18" s="1"/>
  <c r="F157" i="18"/>
  <c r="E157" i="18"/>
  <c r="C157" i="18"/>
  <c r="G157" i="18" s="1"/>
  <c r="F156" i="18"/>
  <c r="E156" i="18"/>
  <c r="C156" i="18"/>
  <c r="G156" i="18" s="1"/>
  <c r="F155" i="18"/>
  <c r="E155" i="18"/>
  <c r="C155" i="18"/>
  <c r="G155" i="18" s="1"/>
  <c r="F154" i="18"/>
  <c r="E154" i="18"/>
  <c r="C154" i="18"/>
  <c r="G154" i="18" s="1"/>
  <c r="F153" i="18"/>
  <c r="E153" i="18"/>
  <c r="C153" i="18"/>
  <c r="G153" i="18" s="1"/>
  <c r="F152" i="18"/>
  <c r="E152" i="18"/>
  <c r="C152" i="18"/>
  <c r="G152" i="18" s="1"/>
  <c r="F151" i="18"/>
  <c r="E151" i="18"/>
  <c r="C151" i="18"/>
  <c r="G151" i="18" s="1"/>
  <c r="F150" i="18"/>
  <c r="E150" i="18"/>
  <c r="C150" i="18"/>
  <c r="G150" i="18" s="1"/>
  <c r="F149" i="18"/>
  <c r="E149" i="18"/>
  <c r="C149" i="18"/>
  <c r="G149" i="18" s="1"/>
  <c r="F148" i="18"/>
  <c r="E148" i="18"/>
  <c r="C148" i="18"/>
  <c r="G148" i="18" s="1"/>
  <c r="F147" i="18"/>
  <c r="E147" i="18"/>
  <c r="C147" i="18"/>
  <c r="G147" i="18" s="1"/>
  <c r="F146" i="18"/>
  <c r="E146" i="18"/>
  <c r="C146" i="18"/>
  <c r="G146" i="18" s="1"/>
  <c r="F145" i="18"/>
  <c r="E145" i="18"/>
  <c r="C145" i="18"/>
  <c r="G145" i="18" s="1"/>
  <c r="G144" i="18"/>
  <c r="F144" i="18"/>
  <c r="E144" i="18"/>
  <c r="C144" i="18"/>
  <c r="F143" i="18"/>
  <c r="E143" i="18"/>
  <c r="C143" i="18"/>
  <c r="G143" i="18" s="1"/>
  <c r="F142" i="18"/>
  <c r="E142" i="18"/>
  <c r="C142" i="18"/>
  <c r="G142" i="18" s="1"/>
  <c r="F141" i="18"/>
  <c r="E141" i="18"/>
  <c r="C141" i="18"/>
  <c r="G141" i="18" s="1"/>
  <c r="F140" i="18"/>
  <c r="E140" i="18"/>
  <c r="C140" i="18"/>
  <c r="G140" i="18" s="1"/>
  <c r="F139" i="18"/>
  <c r="E139" i="18"/>
  <c r="C139" i="18"/>
  <c r="G139" i="18" s="1"/>
  <c r="F138" i="18"/>
  <c r="E138" i="18"/>
  <c r="C138" i="18"/>
  <c r="G138" i="18" s="1"/>
  <c r="F137" i="18"/>
  <c r="E137" i="18"/>
  <c r="C137" i="18"/>
  <c r="G137" i="18" s="1"/>
  <c r="F136" i="18"/>
  <c r="E136" i="18"/>
  <c r="C136" i="18"/>
  <c r="G136" i="18" s="1"/>
  <c r="F135" i="18"/>
  <c r="E135" i="18"/>
  <c r="C135" i="18"/>
  <c r="G135" i="18" s="1"/>
  <c r="F134" i="18"/>
  <c r="E134" i="18"/>
  <c r="C134" i="18"/>
  <c r="G134" i="18" s="1"/>
  <c r="F133" i="18"/>
  <c r="E133" i="18"/>
  <c r="C133" i="18"/>
  <c r="G133" i="18" s="1"/>
  <c r="F132" i="18"/>
  <c r="E132" i="18"/>
  <c r="C132" i="18"/>
  <c r="G132" i="18" s="1"/>
  <c r="F131" i="18"/>
  <c r="E131" i="18"/>
  <c r="C131" i="18"/>
  <c r="G131" i="18" s="1"/>
  <c r="F130" i="18"/>
  <c r="E130" i="18"/>
  <c r="C130" i="18"/>
  <c r="G130" i="18" s="1"/>
  <c r="F129" i="18"/>
  <c r="E129" i="18"/>
  <c r="C129" i="18"/>
  <c r="G129" i="18" s="1"/>
  <c r="F128" i="18"/>
  <c r="E128" i="18"/>
  <c r="C128" i="18"/>
  <c r="G128" i="18" s="1"/>
  <c r="F127" i="18"/>
  <c r="E127" i="18"/>
  <c r="C127" i="18"/>
  <c r="G127" i="18" s="1"/>
  <c r="F126" i="18"/>
  <c r="E126" i="18"/>
  <c r="C126" i="18"/>
  <c r="G126" i="18" s="1"/>
  <c r="F125" i="18"/>
  <c r="E125" i="18"/>
  <c r="C125" i="18"/>
  <c r="G125" i="18" s="1"/>
  <c r="F124" i="18"/>
  <c r="E124" i="18"/>
  <c r="C124" i="18"/>
  <c r="G124" i="18" s="1"/>
  <c r="F123" i="18"/>
  <c r="E123" i="18"/>
  <c r="C123" i="18"/>
  <c r="G123" i="18" s="1"/>
  <c r="F122" i="18"/>
  <c r="E122" i="18"/>
  <c r="C122" i="18"/>
  <c r="G122" i="18" s="1"/>
  <c r="F121" i="18"/>
  <c r="E121" i="18"/>
  <c r="C121" i="18"/>
  <c r="G121" i="18" s="1"/>
  <c r="F120" i="18"/>
  <c r="E120" i="18"/>
  <c r="C120" i="18"/>
  <c r="G120" i="18" s="1"/>
  <c r="F119" i="18"/>
  <c r="E119" i="18"/>
  <c r="C119" i="18"/>
  <c r="G119" i="18" s="1"/>
  <c r="F118" i="18"/>
  <c r="E118" i="18"/>
  <c r="C118" i="18"/>
  <c r="G118" i="18" s="1"/>
  <c r="F117" i="18"/>
  <c r="E117" i="18"/>
  <c r="C117" i="18"/>
  <c r="G117" i="18" s="1"/>
  <c r="F116" i="18"/>
  <c r="E116" i="18"/>
  <c r="C116" i="18"/>
  <c r="G116" i="18" s="1"/>
  <c r="F115" i="18"/>
  <c r="E115" i="18"/>
  <c r="C115" i="18"/>
  <c r="G115" i="18" s="1"/>
  <c r="F114" i="18"/>
  <c r="E114" i="18"/>
  <c r="C114" i="18"/>
  <c r="G114" i="18" s="1"/>
  <c r="F113" i="18"/>
  <c r="E113" i="18"/>
  <c r="C113" i="18"/>
  <c r="G113" i="18" s="1"/>
  <c r="F112" i="18"/>
  <c r="E112" i="18"/>
  <c r="C112" i="18"/>
  <c r="G112" i="18" s="1"/>
  <c r="F111" i="18"/>
  <c r="E111" i="18"/>
  <c r="C111" i="18"/>
  <c r="G111" i="18" s="1"/>
  <c r="F110" i="18"/>
  <c r="E110" i="18"/>
  <c r="C110" i="18"/>
  <c r="G110" i="18" s="1"/>
  <c r="F109" i="18"/>
  <c r="E109" i="18"/>
  <c r="C109" i="18"/>
  <c r="G109" i="18" s="1"/>
  <c r="F108" i="18"/>
  <c r="E108" i="18"/>
  <c r="C108" i="18"/>
  <c r="G108" i="18" s="1"/>
  <c r="F107" i="18"/>
  <c r="E107" i="18"/>
  <c r="C107" i="18"/>
  <c r="G107" i="18" s="1"/>
  <c r="F106" i="18"/>
  <c r="E106" i="18"/>
  <c r="C106" i="18"/>
  <c r="G106" i="18" s="1"/>
  <c r="F105" i="18"/>
  <c r="E105" i="18"/>
  <c r="C105" i="18"/>
  <c r="G105" i="18" s="1"/>
  <c r="F104" i="18"/>
  <c r="E104" i="18"/>
  <c r="C104" i="18"/>
  <c r="G104" i="18" s="1"/>
  <c r="F103" i="18"/>
  <c r="E103" i="18"/>
  <c r="C103" i="18"/>
  <c r="G103" i="18" s="1"/>
  <c r="F102" i="18"/>
  <c r="E102" i="18"/>
  <c r="C102" i="18"/>
  <c r="G102" i="18" s="1"/>
  <c r="F101" i="18"/>
  <c r="E101" i="18"/>
  <c r="C101" i="18"/>
  <c r="G101" i="18" s="1"/>
  <c r="F100" i="18"/>
  <c r="E100" i="18"/>
  <c r="C100" i="18"/>
  <c r="G100" i="18" s="1"/>
  <c r="F99" i="18"/>
  <c r="E99" i="18"/>
  <c r="C99" i="18"/>
  <c r="G99" i="18" s="1"/>
  <c r="F98" i="18"/>
  <c r="E98" i="18"/>
  <c r="C98" i="18"/>
  <c r="G98" i="18" s="1"/>
  <c r="F97" i="18"/>
  <c r="E97" i="18"/>
  <c r="C97" i="18"/>
  <c r="G97" i="18" s="1"/>
  <c r="F96" i="18"/>
  <c r="E96" i="18"/>
  <c r="C96" i="18"/>
  <c r="G96" i="18" s="1"/>
  <c r="F95" i="18"/>
  <c r="E95" i="18"/>
  <c r="C95" i="18"/>
  <c r="G95" i="18" s="1"/>
  <c r="F94" i="18"/>
  <c r="E94" i="18"/>
  <c r="C94" i="18"/>
  <c r="G94" i="18" s="1"/>
  <c r="F93" i="18"/>
  <c r="E93" i="18"/>
  <c r="C93" i="18"/>
  <c r="G93" i="18" s="1"/>
  <c r="F92" i="18"/>
  <c r="E92" i="18"/>
  <c r="C92" i="18"/>
  <c r="G92" i="18" s="1"/>
  <c r="F91" i="18"/>
  <c r="E91" i="18"/>
  <c r="C91" i="18"/>
  <c r="G91" i="18" s="1"/>
  <c r="F90" i="18"/>
  <c r="E90" i="18"/>
  <c r="C90" i="18"/>
  <c r="G90" i="18" s="1"/>
  <c r="F89" i="18"/>
  <c r="E89" i="18"/>
  <c r="C89" i="18"/>
  <c r="G89" i="18" s="1"/>
  <c r="F88" i="18"/>
  <c r="E88" i="18"/>
  <c r="C88" i="18"/>
  <c r="G88" i="18" s="1"/>
  <c r="F87" i="18"/>
  <c r="E87" i="18"/>
  <c r="C87" i="18"/>
  <c r="G87" i="18" s="1"/>
  <c r="F86" i="18"/>
  <c r="E86" i="18"/>
  <c r="C86" i="18"/>
  <c r="G86" i="18" s="1"/>
  <c r="F85" i="18"/>
  <c r="E85" i="18"/>
  <c r="C85" i="18"/>
  <c r="G85" i="18" s="1"/>
  <c r="F84" i="18"/>
  <c r="E84" i="18"/>
  <c r="C84" i="18"/>
  <c r="G84" i="18" s="1"/>
  <c r="F83" i="18"/>
  <c r="E83" i="18"/>
  <c r="C83" i="18"/>
  <c r="G83" i="18" s="1"/>
  <c r="F82" i="18"/>
  <c r="E82" i="18"/>
  <c r="C82" i="18"/>
  <c r="G82" i="18" s="1"/>
  <c r="F81" i="18"/>
  <c r="E81" i="18"/>
  <c r="C81" i="18"/>
  <c r="G81" i="18" s="1"/>
  <c r="F80" i="18"/>
  <c r="E80" i="18"/>
  <c r="C80" i="18"/>
  <c r="G80" i="18" s="1"/>
  <c r="F79" i="18"/>
  <c r="E79" i="18"/>
  <c r="C79" i="18"/>
  <c r="G79" i="18" s="1"/>
  <c r="F78" i="18"/>
  <c r="E78" i="18"/>
  <c r="C78" i="18"/>
  <c r="G78" i="18" s="1"/>
  <c r="F77" i="18"/>
  <c r="E77" i="18"/>
  <c r="C77" i="18"/>
  <c r="G77" i="18" s="1"/>
  <c r="F76" i="18"/>
  <c r="E76" i="18"/>
  <c r="C76" i="18"/>
  <c r="G76" i="18" s="1"/>
  <c r="F75" i="18"/>
  <c r="E75" i="18"/>
  <c r="C75" i="18"/>
  <c r="G75" i="18" s="1"/>
  <c r="F74" i="18"/>
  <c r="E74" i="18"/>
  <c r="C74" i="18"/>
  <c r="G74" i="18" s="1"/>
  <c r="F73" i="18"/>
  <c r="E73" i="18"/>
  <c r="C73" i="18"/>
  <c r="G73" i="18" s="1"/>
  <c r="F72" i="18"/>
  <c r="E72" i="18"/>
  <c r="C72" i="18"/>
  <c r="G72" i="18" s="1"/>
  <c r="F71" i="18"/>
  <c r="E71" i="18"/>
  <c r="C71" i="18"/>
  <c r="G71" i="18" s="1"/>
  <c r="F70" i="18"/>
  <c r="E70" i="18"/>
  <c r="C70" i="18"/>
  <c r="G70" i="18" s="1"/>
  <c r="F69" i="18"/>
  <c r="E69" i="18"/>
  <c r="C69" i="18"/>
  <c r="G69" i="18" s="1"/>
  <c r="F68" i="18"/>
  <c r="E68" i="18"/>
  <c r="C68" i="18"/>
  <c r="G68" i="18" s="1"/>
  <c r="F67" i="18"/>
  <c r="E67" i="18"/>
  <c r="C67" i="18"/>
  <c r="G67" i="18" s="1"/>
  <c r="F66" i="18"/>
  <c r="E66" i="18"/>
  <c r="C66" i="18"/>
  <c r="G66" i="18" s="1"/>
  <c r="F65" i="18"/>
  <c r="E65" i="18"/>
  <c r="C65" i="18"/>
  <c r="G65" i="18" s="1"/>
  <c r="F64" i="18"/>
  <c r="E64" i="18"/>
  <c r="C64" i="18"/>
  <c r="G64" i="18" s="1"/>
  <c r="F63" i="18"/>
  <c r="E63" i="18"/>
  <c r="C63" i="18"/>
  <c r="G63" i="18" s="1"/>
  <c r="F62" i="18"/>
  <c r="E62" i="18"/>
  <c r="C62" i="18"/>
  <c r="G62" i="18" s="1"/>
  <c r="F61" i="18"/>
  <c r="E61" i="18"/>
  <c r="C61" i="18"/>
  <c r="G61" i="18" s="1"/>
  <c r="F60" i="18"/>
  <c r="E60" i="18"/>
  <c r="C60" i="18"/>
  <c r="G60" i="18" s="1"/>
  <c r="F59" i="18"/>
  <c r="E59" i="18"/>
  <c r="C59" i="18"/>
  <c r="G59" i="18" s="1"/>
  <c r="F58" i="18"/>
  <c r="E58" i="18"/>
  <c r="C58" i="18"/>
  <c r="G58" i="18" s="1"/>
  <c r="F57" i="18"/>
  <c r="E57" i="18"/>
  <c r="C57" i="18"/>
  <c r="G57" i="18" s="1"/>
  <c r="F56" i="18"/>
  <c r="E56" i="18"/>
  <c r="C56" i="18"/>
  <c r="G56" i="18" s="1"/>
  <c r="F55" i="18"/>
  <c r="E55" i="18"/>
  <c r="C55" i="18"/>
  <c r="G55" i="18" s="1"/>
  <c r="F54" i="18"/>
  <c r="E54" i="18"/>
  <c r="C54" i="18"/>
  <c r="G54" i="18" s="1"/>
  <c r="F53" i="18"/>
  <c r="E53" i="18"/>
  <c r="C53" i="18"/>
  <c r="G53" i="18" s="1"/>
  <c r="F52" i="18"/>
  <c r="E52" i="18"/>
  <c r="C52" i="18"/>
  <c r="G52" i="18" s="1"/>
  <c r="F51" i="18"/>
  <c r="E51" i="18"/>
  <c r="C51" i="18"/>
  <c r="G51" i="18" s="1"/>
  <c r="F50" i="18"/>
  <c r="E50" i="18"/>
  <c r="C50" i="18"/>
  <c r="G50" i="18" s="1"/>
  <c r="F49" i="18"/>
  <c r="E49" i="18"/>
  <c r="C49" i="18"/>
  <c r="G49" i="18" s="1"/>
  <c r="F48" i="18"/>
  <c r="E48" i="18"/>
  <c r="C48" i="18"/>
  <c r="G48" i="18" s="1"/>
  <c r="F47" i="18"/>
  <c r="E47" i="18"/>
  <c r="C47" i="18"/>
  <c r="G47" i="18" s="1"/>
  <c r="F46" i="18"/>
  <c r="E46" i="18"/>
  <c r="C46" i="18"/>
  <c r="G46" i="18" s="1"/>
  <c r="F45" i="18"/>
  <c r="E45" i="18"/>
  <c r="C45" i="18"/>
  <c r="G45" i="18" s="1"/>
  <c r="F44" i="18"/>
  <c r="E44" i="18"/>
  <c r="C44" i="18"/>
  <c r="G44" i="18" s="1"/>
  <c r="F43" i="18"/>
  <c r="E43" i="18"/>
  <c r="C43" i="18"/>
  <c r="G43" i="18" s="1"/>
  <c r="F42" i="18"/>
  <c r="E42" i="18"/>
  <c r="C42" i="18"/>
  <c r="G42" i="18" s="1"/>
  <c r="F41" i="18"/>
  <c r="E41" i="18"/>
  <c r="C41" i="18"/>
  <c r="G41" i="18" s="1"/>
  <c r="F40" i="18"/>
  <c r="E40" i="18"/>
  <c r="C40" i="18"/>
  <c r="G40" i="18" s="1"/>
  <c r="F39" i="18"/>
  <c r="E39" i="18"/>
  <c r="C39" i="18"/>
  <c r="G39" i="18" s="1"/>
  <c r="F38" i="18"/>
  <c r="E38" i="18"/>
  <c r="C38" i="18"/>
  <c r="G38" i="18" s="1"/>
  <c r="F37" i="18"/>
  <c r="E37" i="18"/>
  <c r="C37" i="18"/>
  <c r="G37" i="18" s="1"/>
  <c r="F36" i="18"/>
  <c r="E36" i="18"/>
  <c r="C36" i="18"/>
  <c r="G36" i="18" s="1"/>
  <c r="F35" i="18"/>
  <c r="E35" i="18"/>
  <c r="C35" i="18"/>
  <c r="G35" i="18" s="1"/>
  <c r="F34" i="18"/>
  <c r="E34" i="18"/>
  <c r="C34" i="18"/>
  <c r="G34" i="18" s="1"/>
  <c r="F33" i="18"/>
  <c r="E33" i="18"/>
  <c r="C33" i="18"/>
  <c r="G33" i="18" s="1"/>
  <c r="F32" i="18"/>
  <c r="E32" i="18"/>
  <c r="C32" i="18"/>
  <c r="G32" i="18" s="1"/>
  <c r="F31" i="18"/>
  <c r="E31" i="18"/>
  <c r="C31" i="18"/>
  <c r="G31" i="18" s="1"/>
  <c r="F30" i="18"/>
  <c r="E30" i="18"/>
  <c r="C30" i="18"/>
  <c r="G30" i="18" s="1"/>
  <c r="F29" i="18"/>
  <c r="E29" i="18"/>
  <c r="C29" i="18"/>
  <c r="G29" i="18" s="1"/>
  <c r="F28" i="18"/>
  <c r="E28" i="18"/>
  <c r="C28" i="18"/>
  <c r="G28" i="18" s="1"/>
  <c r="F27" i="18"/>
  <c r="E27" i="18"/>
  <c r="C27" i="18"/>
  <c r="G27" i="18" s="1"/>
  <c r="F26" i="18"/>
  <c r="E26" i="18"/>
  <c r="C26" i="18"/>
  <c r="G26" i="18" s="1"/>
  <c r="F25" i="18"/>
  <c r="E25" i="18"/>
  <c r="C25" i="18"/>
  <c r="G25" i="18" s="1"/>
  <c r="F24" i="18"/>
  <c r="E24" i="18"/>
  <c r="C24" i="18"/>
  <c r="G24" i="18" s="1"/>
  <c r="F23" i="18"/>
  <c r="E23" i="18"/>
  <c r="C23" i="18"/>
  <c r="G23" i="18" s="1"/>
  <c r="F22" i="18"/>
  <c r="E22" i="18"/>
  <c r="C22" i="18"/>
  <c r="G22" i="18" s="1"/>
  <c r="F21" i="18"/>
  <c r="E21" i="18"/>
  <c r="C21" i="18"/>
  <c r="G21" i="18" s="1"/>
  <c r="F20" i="18"/>
  <c r="E20" i="18"/>
  <c r="C20" i="18"/>
  <c r="G20" i="18" s="1"/>
  <c r="F19" i="18"/>
  <c r="E19" i="18"/>
  <c r="C19" i="18"/>
  <c r="G19" i="18" s="1"/>
  <c r="F18" i="18"/>
  <c r="H18" i="18" s="1"/>
  <c r="E18" i="18"/>
  <c r="C18" i="18"/>
  <c r="G18" i="18" s="1"/>
  <c r="F17" i="18"/>
  <c r="E17" i="18"/>
  <c r="C17" i="18"/>
  <c r="G17" i="18" s="1"/>
  <c r="F16" i="18"/>
  <c r="E16" i="18"/>
  <c r="C16" i="18"/>
  <c r="G16" i="18" s="1"/>
  <c r="F15" i="18"/>
  <c r="E15" i="18"/>
  <c r="C15" i="18"/>
  <c r="G15" i="18" s="1"/>
  <c r="F14" i="18"/>
  <c r="E14" i="18"/>
  <c r="C14" i="18"/>
  <c r="G14" i="18" s="1"/>
  <c r="F13" i="18"/>
  <c r="E13" i="18"/>
  <c r="C13" i="18"/>
  <c r="G13" i="18" s="1"/>
  <c r="F12" i="18"/>
  <c r="E12" i="18"/>
  <c r="C12" i="18"/>
  <c r="G12" i="18" s="1"/>
  <c r="F11" i="18"/>
  <c r="E11" i="18"/>
  <c r="C11" i="18"/>
  <c r="G11" i="18" s="1"/>
  <c r="F10" i="18"/>
  <c r="E10" i="18"/>
  <c r="C10" i="18"/>
  <c r="G10" i="18" s="1"/>
  <c r="F9" i="18"/>
  <c r="E9" i="18"/>
  <c r="C9" i="18"/>
  <c r="G9" i="18" s="1"/>
  <c r="F8" i="18"/>
  <c r="E8" i="18"/>
  <c r="C8" i="18"/>
  <c r="G8" i="18" s="1"/>
  <c r="F7" i="18"/>
  <c r="E7" i="18"/>
  <c r="C7" i="18"/>
  <c r="G7" i="18" s="1"/>
  <c r="F6" i="18"/>
  <c r="E6" i="18"/>
  <c r="C6" i="18"/>
  <c r="G6" i="18" s="1"/>
  <c r="F5" i="18"/>
  <c r="E5" i="18"/>
  <c r="C5" i="18"/>
  <c r="G5" i="18" s="1"/>
  <c r="F4" i="18"/>
  <c r="E4" i="18"/>
  <c r="C4" i="18"/>
  <c r="G4" i="18" s="1"/>
  <c r="F431" i="16"/>
  <c r="E431" i="16"/>
  <c r="C431" i="16"/>
  <c r="G431" i="16" s="1"/>
  <c r="F430" i="16"/>
  <c r="E430" i="16"/>
  <c r="C430" i="16"/>
  <c r="G430" i="16" s="1"/>
  <c r="F429" i="16"/>
  <c r="E429" i="16"/>
  <c r="C429" i="16"/>
  <c r="G429" i="16" s="1"/>
  <c r="F428" i="16"/>
  <c r="E428" i="16"/>
  <c r="C428" i="16"/>
  <c r="G428" i="16" s="1"/>
  <c r="F427" i="16"/>
  <c r="E427" i="16"/>
  <c r="C427" i="16"/>
  <c r="G427" i="16" s="1"/>
  <c r="F426" i="16"/>
  <c r="E426" i="16"/>
  <c r="C426" i="16"/>
  <c r="G426" i="16" s="1"/>
  <c r="F425" i="16"/>
  <c r="E425" i="16"/>
  <c r="C425" i="16"/>
  <c r="G425" i="16" s="1"/>
  <c r="F424" i="16"/>
  <c r="E424" i="16"/>
  <c r="C424" i="16"/>
  <c r="G424" i="16" s="1"/>
  <c r="F423" i="16"/>
  <c r="E423" i="16"/>
  <c r="C423" i="16"/>
  <c r="G423" i="16" s="1"/>
  <c r="F422" i="16"/>
  <c r="E422" i="16"/>
  <c r="C422" i="16"/>
  <c r="G422" i="16" s="1"/>
  <c r="F421" i="16"/>
  <c r="E421" i="16"/>
  <c r="C421" i="16"/>
  <c r="G421" i="16" s="1"/>
  <c r="F420" i="16"/>
  <c r="E420" i="16"/>
  <c r="C420" i="16"/>
  <c r="G420" i="16" s="1"/>
  <c r="F419" i="16"/>
  <c r="E419" i="16"/>
  <c r="C419" i="16"/>
  <c r="G419" i="16" s="1"/>
  <c r="F418" i="16"/>
  <c r="E418" i="16"/>
  <c r="C418" i="16"/>
  <c r="G418" i="16" s="1"/>
  <c r="F417" i="16"/>
  <c r="E417" i="16"/>
  <c r="C417" i="16"/>
  <c r="G417" i="16" s="1"/>
  <c r="F416" i="16"/>
  <c r="E416" i="16"/>
  <c r="C416" i="16"/>
  <c r="G416" i="16" s="1"/>
  <c r="F415" i="16"/>
  <c r="E415" i="16"/>
  <c r="C415" i="16"/>
  <c r="G415" i="16" s="1"/>
  <c r="F414" i="16"/>
  <c r="E414" i="16"/>
  <c r="C414" i="16"/>
  <c r="G414" i="16" s="1"/>
  <c r="F413" i="16"/>
  <c r="E413" i="16"/>
  <c r="C413" i="16"/>
  <c r="G413" i="16" s="1"/>
  <c r="F412" i="16"/>
  <c r="E412" i="16"/>
  <c r="C412" i="16"/>
  <c r="G412" i="16" s="1"/>
  <c r="F411" i="16"/>
  <c r="E411" i="16"/>
  <c r="C411" i="16"/>
  <c r="G411" i="16" s="1"/>
  <c r="F410" i="16"/>
  <c r="E410" i="16"/>
  <c r="C410" i="16"/>
  <c r="G410" i="16" s="1"/>
  <c r="F409" i="16"/>
  <c r="E409" i="16"/>
  <c r="C409" i="16"/>
  <c r="G409" i="16" s="1"/>
  <c r="F408" i="16"/>
  <c r="E408" i="16"/>
  <c r="C408" i="16"/>
  <c r="G408" i="16" s="1"/>
  <c r="F407" i="16"/>
  <c r="E407" i="16"/>
  <c r="C407" i="16"/>
  <c r="G407" i="16" s="1"/>
  <c r="F406" i="16"/>
  <c r="E406" i="16"/>
  <c r="C406" i="16"/>
  <c r="G406" i="16" s="1"/>
  <c r="F405" i="16"/>
  <c r="E405" i="16"/>
  <c r="C405" i="16"/>
  <c r="G405" i="16" s="1"/>
  <c r="F404" i="16"/>
  <c r="E404" i="16"/>
  <c r="C404" i="16"/>
  <c r="G404" i="16" s="1"/>
  <c r="F403" i="16"/>
  <c r="E403" i="16"/>
  <c r="C403" i="16"/>
  <c r="G403" i="16" s="1"/>
  <c r="F402" i="16"/>
  <c r="E402" i="16"/>
  <c r="C402" i="16"/>
  <c r="G402" i="16" s="1"/>
  <c r="F401" i="16"/>
  <c r="E401" i="16"/>
  <c r="C401" i="16"/>
  <c r="G401" i="16" s="1"/>
  <c r="F400" i="16"/>
  <c r="E400" i="16"/>
  <c r="C400" i="16"/>
  <c r="G400" i="16" s="1"/>
  <c r="F399" i="16"/>
  <c r="E399" i="16"/>
  <c r="C399" i="16"/>
  <c r="G399" i="16" s="1"/>
  <c r="F398" i="16"/>
  <c r="E398" i="16"/>
  <c r="C398" i="16"/>
  <c r="G398" i="16" s="1"/>
  <c r="G397" i="16"/>
  <c r="F397" i="16"/>
  <c r="E397" i="16"/>
  <c r="C397" i="16"/>
  <c r="F396" i="16"/>
  <c r="E396" i="16"/>
  <c r="C396" i="16"/>
  <c r="G396" i="16" s="1"/>
  <c r="F395" i="16"/>
  <c r="E395" i="16"/>
  <c r="C395" i="16"/>
  <c r="G395" i="16" s="1"/>
  <c r="F394" i="16"/>
  <c r="E394" i="16"/>
  <c r="C394" i="16"/>
  <c r="G394" i="16" s="1"/>
  <c r="F393" i="16"/>
  <c r="E393" i="16"/>
  <c r="C393" i="16"/>
  <c r="G393" i="16" s="1"/>
  <c r="F392" i="16"/>
  <c r="E392" i="16"/>
  <c r="C392" i="16"/>
  <c r="G392" i="16" s="1"/>
  <c r="F391" i="16"/>
  <c r="E391" i="16"/>
  <c r="C391" i="16"/>
  <c r="G391" i="16" s="1"/>
  <c r="F390" i="16"/>
  <c r="E390" i="16"/>
  <c r="C390" i="16"/>
  <c r="G390" i="16" s="1"/>
  <c r="F389" i="16"/>
  <c r="E389" i="16"/>
  <c r="C389" i="16"/>
  <c r="G389" i="16" s="1"/>
  <c r="F388" i="16"/>
  <c r="E388" i="16"/>
  <c r="C388" i="16"/>
  <c r="G388" i="16" s="1"/>
  <c r="F387" i="16"/>
  <c r="E387" i="16"/>
  <c r="C387" i="16"/>
  <c r="G387" i="16" s="1"/>
  <c r="F386" i="16"/>
  <c r="E386" i="16"/>
  <c r="C386" i="16"/>
  <c r="G386" i="16" s="1"/>
  <c r="F385" i="16"/>
  <c r="E385" i="16"/>
  <c r="C385" i="16"/>
  <c r="G385" i="16" s="1"/>
  <c r="F384" i="16"/>
  <c r="E384" i="16"/>
  <c r="C384" i="16"/>
  <c r="G384" i="16" s="1"/>
  <c r="A384" i="16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F383" i="16"/>
  <c r="E383" i="16"/>
  <c r="C383" i="16"/>
  <c r="G383" i="16" s="1"/>
  <c r="F382" i="16"/>
  <c r="E382" i="16"/>
  <c r="C382" i="16"/>
  <c r="G382" i="16" s="1"/>
  <c r="F381" i="16"/>
  <c r="E381" i="16"/>
  <c r="C381" i="16"/>
  <c r="G381" i="16" s="1"/>
  <c r="F380" i="16"/>
  <c r="E380" i="16"/>
  <c r="C380" i="16"/>
  <c r="G380" i="16" s="1"/>
  <c r="F379" i="16"/>
  <c r="E379" i="16"/>
  <c r="C379" i="16"/>
  <c r="G379" i="16" s="1"/>
  <c r="F378" i="16"/>
  <c r="E378" i="16"/>
  <c r="C378" i="16"/>
  <c r="G378" i="16" s="1"/>
  <c r="F377" i="16"/>
  <c r="E377" i="16"/>
  <c r="C377" i="16"/>
  <c r="G377" i="16" s="1"/>
  <c r="F376" i="16"/>
  <c r="E376" i="16"/>
  <c r="C376" i="16"/>
  <c r="G376" i="16" s="1"/>
  <c r="F375" i="16"/>
  <c r="E375" i="16"/>
  <c r="C375" i="16"/>
  <c r="G375" i="16" s="1"/>
  <c r="F374" i="16"/>
  <c r="E374" i="16"/>
  <c r="C374" i="16"/>
  <c r="G374" i="16" s="1"/>
  <c r="F373" i="16"/>
  <c r="E373" i="16"/>
  <c r="C373" i="16"/>
  <c r="G373" i="16" s="1"/>
  <c r="F372" i="16"/>
  <c r="E372" i="16"/>
  <c r="C372" i="16"/>
  <c r="G372" i="16" s="1"/>
  <c r="F371" i="16"/>
  <c r="E371" i="16"/>
  <c r="C371" i="16"/>
  <c r="G371" i="16" s="1"/>
  <c r="F370" i="16"/>
  <c r="E370" i="16"/>
  <c r="C370" i="16"/>
  <c r="G370" i="16" s="1"/>
  <c r="F369" i="16"/>
  <c r="E369" i="16"/>
  <c r="C369" i="16"/>
  <c r="G369" i="16" s="1"/>
  <c r="F368" i="16"/>
  <c r="E368" i="16"/>
  <c r="C368" i="16"/>
  <c r="G368" i="16" s="1"/>
  <c r="F367" i="16"/>
  <c r="E367" i="16"/>
  <c r="C367" i="16"/>
  <c r="G367" i="16" s="1"/>
  <c r="F366" i="16"/>
  <c r="E366" i="16"/>
  <c r="C366" i="16"/>
  <c r="G366" i="16" s="1"/>
  <c r="F365" i="16"/>
  <c r="E365" i="16"/>
  <c r="C365" i="16"/>
  <c r="G365" i="16" s="1"/>
  <c r="F364" i="16"/>
  <c r="E364" i="16"/>
  <c r="C364" i="16"/>
  <c r="G364" i="16" s="1"/>
  <c r="F363" i="16"/>
  <c r="E363" i="16"/>
  <c r="C363" i="16"/>
  <c r="G363" i="16" s="1"/>
  <c r="F362" i="16"/>
  <c r="E362" i="16"/>
  <c r="C362" i="16"/>
  <c r="G362" i="16" s="1"/>
  <c r="F361" i="16"/>
  <c r="E361" i="16"/>
  <c r="C361" i="16"/>
  <c r="G361" i="16" s="1"/>
  <c r="F360" i="16"/>
  <c r="E360" i="16"/>
  <c r="C360" i="16"/>
  <c r="G360" i="16" s="1"/>
  <c r="F359" i="16"/>
  <c r="E359" i="16"/>
  <c r="C359" i="16"/>
  <c r="G359" i="16" s="1"/>
  <c r="F358" i="16"/>
  <c r="E358" i="16"/>
  <c r="C358" i="16"/>
  <c r="G358" i="16" s="1"/>
  <c r="F357" i="16"/>
  <c r="E357" i="16"/>
  <c r="C357" i="16"/>
  <c r="G357" i="16" s="1"/>
  <c r="F356" i="16"/>
  <c r="E356" i="16"/>
  <c r="C356" i="16"/>
  <c r="G356" i="16" s="1"/>
  <c r="F355" i="16"/>
  <c r="E355" i="16"/>
  <c r="C355" i="16"/>
  <c r="G355" i="16" s="1"/>
  <c r="F354" i="16"/>
  <c r="E354" i="16"/>
  <c r="C354" i="16"/>
  <c r="G354" i="16" s="1"/>
  <c r="F353" i="16"/>
  <c r="E353" i="16"/>
  <c r="C353" i="16"/>
  <c r="G353" i="16" s="1"/>
  <c r="F352" i="16"/>
  <c r="E352" i="16"/>
  <c r="C352" i="16"/>
  <c r="G352" i="16" s="1"/>
  <c r="F351" i="16"/>
  <c r="E351" i="16"/>
  <c r="C351" i="16"/>
  <c r="G351" i="16" s="1"/>
  <c r="F350" i="16"/>
  <c r="E350" i="16"/>
  <c r="C350" i="16"/>
  <c r="G350" i="16" s="1"/>
  <c r="F349" i="16"/>
  <c r="E349" i="16"/>
  <c r="C349" i="16"/>
  <c r="G349" i="16" s="1"/>
  <c r="F348" i="16"/>
  <c r="E348" i="16"/>
  <c r="C348" i="16"/>
  <c r="G348" i="16" s="1"/>
  <c r="G347" i="16"/>
  <c r="F347" i="16"/>
  <c r="E347" i="16"/>
  <c r="C347" i="16"/>
  <c r="F346" i="16"/>
  <c r="E346" i="16"/>
  <c r="C346" i="16"/>
  <c r="G346" i="16" s="1"/>
  <c r="F345" i="16"/>
  <c r="E345" i="16"/>
  <c r="C345" i="16"/>
  <c r="G345" i="16" s="1"/>
  <c r="F344" i="16"/>
  <c r="E344" i="16"/>
  <c r="C344" i="16"/>
  <c r="G344" i="16" s="1"/>
  <c r="F343" i="16"/>
  <c r="E343" i="16"/>
  <c r="C343" i="16"/>
  <c r="G343" i="16" s="1"/>
  <c r="F342" i="16"/>
  <c r="E342" i="16"/>
  <c r="C342" i="16"/>
  <c r="G342" i="16" s="1"/>
  <c r="F341" i="16"/>
  <c r="E341" i="16"/>
  <c r="C341" i="16"/>
  <c r="G341" i="16" s="1"/>
  <c r="F340" i="16"/>
  <c r="E340" i="16"/>
  <c r="C340" i="16"/>
  <c r="G340" i="16" s="1"/>
  <c r="F339" i="16"/>
  <c r="E339" i="16"/>
  <c r="C339" i="16"/>
  <c r="G339" i="16" s="1"/>
  <c r="F338" i="16"/>
  <c r="E338" i="16"/>
  <c r="C338" i="16"/>
  <c r="G338" i="16" s="1"/>
  <c r="F337" i="16"/>
  <c r="E337" i="16"/>
  <c r="C337" i="16"/>
  <c r="G337" i="16" s="1"/>
  <c r="F336" i="16"/>
  <c r="E336" i="16"/>
  <c r="C336" i="16"/>
  <c r="G336" i="16" s="1"/>
  <c r="F335" i="16"/>
  <c r="E335" i="16"/>
  <c r="C335" i="16"/>
  <c r="G335" i="16" s="1"/>
  <c r="F334" i="16"/>
  <c r="E334" i="16"/>
  <c r="C334" i="16"/>
  <c r="G334" i="16" s="1"/>
  <c r="F333" i="16"/>
  <c r="E333" i="16"/>
  <c r="C333" i="16"/>
  <c r="G333" i="16" s="1"/>
  <c r="F332" i="16"/>
  <c r="E332" i="16"/>
  <c r="C332" i="16"/>
  <c r="G332" i="16" s="1"/>
  <c r="F331" i="16"/>
  <c r="E331" i="16"/>
  <c r="C331" i="16"/>
  <c r="G331" i="16" s="1"/>
  <c r="F330" i="16"/>
  <c r="E330" i="16"/>
  <c r="C330" i="16"/>
  <c r="G330" i="16" s="1"/>
  <c r="F329" i="16"/>
  <c r="E329" i="16"/>
  <c r="C329" i="16"/>
  <c r="G329" i="16" s="1"/>
  <c r="F328" i="16"/>
  <c r="E328" i="16"/>
  <c r="C328" i="16"/>
  <c r="G328" i="16" s="1"/>
  <c r="F327" i="16"/>
  <c r="E327" i="16"/>
  <c r="C327" i="16"/>
  <c r="G327" i="16" s="1"/>
  <c r="F326" i="16"/>
  <c r="E326" i="16"/>
  <c r="C326" i="16"/>
  <c r="G326" i="16" s="1"/>
  <c r="F325" i="16"/>
  <c r="E325" i="16"/>
  <c r="C325" i="16"/>
  <c r="G325" i="16" s="1"/>
  <c r="F324" i="16"/>
  <c r="E324" i="16"/>
  <c r="C324" i="16"/>
  <c r="G324" i="16" s="1"/>
  <c r="F323" i="16"/>
  <c r="E323" i="16"/>
  <c r="C323" i="16"/>
  <c r="G323" i="16" s="1"/>
  <c r="F322" i="16"/>
  <c r="E322" i="16"/>
  <c r="C322" i="16"/>
  <c r="G322" i="16" s="1"/>
  <c r="F321" i="16"/>
  <c r="E321" i="16"/>
  <c r="C321" i="16"/>
  <c r="G321" i="16" s="1"/>
  <c r="F320" i="16"/>
  <c r="E320" i="16"/>
  <c r="C320" i="16"/>
  <c r="G320" i="16" s="1"/>
  <c r="F319" i="16"/>
  <c r="E319" i="16"/>
  <c r="C319" i="16"/>
  <c r="G319" i="16" s="1"/>
  <c r="F318" i="16"/>
  <c r="E318" i="16"/>
  <c r="C318" i="16"/>
  <c r="G318" i="16" s="1"/>
  <c r="F317" i="16"/>
  <c r="E317" i="16"/>
  <c r="C317" i="16"/>
  <c r="G317" i="16" s="1"/>
  <c r="F316" i="16"/>
  <c r="E316" i="16"/>
  <c r="C316" i="16"/>
  <c r="G316" i="16" s="1"/>
  <c r="F315" i="16"/>
  <c r="E315" i="16"/>
  <c r="C315" i="16"/>
  <c r="G315" i="16" s="1"/>
  <c r="F314" i="16"/>
  <c r="E314" i="16"/>
  <c r="C314" i="16"/>
  <c r="G314" i="16" s="1"/>
  <c r="F313" i="16"/>
  <c r="E313" i="16"/>
  <c r="C313" i="16"/>
  <c r="G313" i="16" s="1"/>
  <c r="F312" i="16"/>
  <c r="E312" i="16"/>
  <c r="C312" i="16"/>
  <c r="G312" i="16" s="1"/>
  <c r="F311" i="16"/>
  <c r="E311" i="16"/>
  <c r="C311" i="16"/>
  <c r="G311" i="16" s="1"/>
  <c r="F310" i="16"/>
  <c r="E310" i="16"/>
  <c r="C310" i="16"/>
  <c r="G310" i="16" s="1"/>
  <c r="F309" i="16"/>
  <c r="E309" i="16"/>
  <c r="C309" i="16"/>
  <c r="G309" i="16" s="1"/>
  <c r="F308" i="16"/>
  <c r="E308" i="16"/>
  <c r="C308" i="16"/>
  <c r="G308" i="16" s="1"/>
  <c r="F307" i="16"/>
  <c r="E307" i="16"/>
  <c r="C307" i="16"/>
  <c r="G307" i="16" s="1"/>
  <c r="F306" i="16"/>
  <c r="E306" i="16"/>
  <c r="C306" i="16"/>
  <c r="G306" i="16" s="1"/>
  <c r="F305" i="16"/>
  <c r="E305" i="16"/>
  <c r="C305" i="16"/>
  <c r="G305" i="16" s="1"/>
  <c r="F304" i="16"/>
  <c r="E304" i="16"/>
  <c r="C304" i="16"/>
  <c r="G304" i="16" s="1"/>
  <c r="F303" i="16"/>
  <c r="E303" i="16"/>
  <c r="C303" i="16"/>
  <c r="G303" i="16" s="1"/>
  <c r="F302" i="16"/>
  <c r="E302" i="16"/>
  <c r="C302" i="16"/>
  <c r="G302" i="16" s="1"/>
  <c r="F301" i="16"/>
  <c r="E301" i="16"/>
  <c r="C301" i="16"/>
  <c r="G301" i="16" s="1"/>
  <c r="F300" i="16"/>
  <c r="E300" i="16"/>
  <c r="C300" i="16"/>
  <c r="G300" i="16" s="1"/>
  <c r="F299" i="16"/>
  <c r="E299" i="16"/>
  <c r="C299" i="16"/>
  <c r="G299" i="16" s="1"/>
  <c r="F298" i="16"/>
  <c r="E298" i="16"/>
  <c r="C298" i="16"/>
  <c r="G298" i="16" s="1"/>
  <c r="F297" i="16"/>
  <c r="E297" i="16"/>
  <c r="C297" i="16"/>
  <c r="G297" i="16" s="1"/>
  <c r="F296" i="16"/>
  <c r="E296" i="16"/>
  <c r="C296" i="16"/>
  <c r="G296" i="16" s="1"/>
  <c r="F295" i="16"/>
  <c r="E295" i="16"/>
  <c r="C295" i="16"/>
  <c r="G295" i="16" s="1"/>
  <c r="F294" i="16"/>
  <c r="E294" i="16"/>
  <c r="C294" i="16"/>
  <c r="G294" i="16" s="1"/>
  <c r="F293" i="16"/>
  <c r="E293" i="16"/>
  <c r="C293" i="16"/>
  <c r="G293" i="16" s="1"/>
  <c r="F292" i="16"/>
  <c r="E292" i="16"/>
  <c r="C292" i="16"/>
  <c r="G292" i="16" s="1"/>
  <c r="F291" i="16"/>
  <c r="E291" i="16"/>
  <c r="C291" i="16"/>
  <c r="G291" i="16" s="1"/>
  <c r="F290" i="16"/>
  <c r="E290" i="16"/>
  <c r="C290" i="16"/>
  <c r="G290" i="16" s="1"/>
  <c r="F289" i="16"/>
  <c r="E289" i="16"/>
  <c r="C289" i="16"/>
  <c r="G289" i="16" s="1"/>
  <c r="F288" i="16"/>
  <c r="E288" i="16"/>
  <c r="C288" i="16"/>
  <c r="G288" i="16" s="1"/>
  <c r="F287" i="16"/>
  <c r="E287" i="16"/>
  <c r="C287" i="16"/>
  <c r="G287" i="16" s="1"/>
  <c r="F286" i="16"/>
  <c r="E286" i="16"/>
  <c r="C286" i="16"/>
  <c r="G286" i="16" s="1"/>
  <c r="F285" i="16"/>
  <c r="E285" i="16"/>
  <c r="C285" i="16"/>
  <c r="G285" i="16" s="1"/>
  <c r="F284" i="16"/>
  <c r="E284" i="16"/>
  <c r="C284" i="16"/>
  <c r="G284" i="16" s="1"/>
  <c r="F283" i="16"/>
  <c r="E283" i="16"/>
  <c r="C283" i="16"/>
  <c r="G283" i="16" s="1"/>
  <c r="F282" i="16"/>
  <c r="E282" i="16"/>
  <c r="C282" i="16"/>
  <c r="G282" i="16" s="1"/>
  <c r="F281" i="16"/>
  <c r="E281" i="16"/>
  <c r="C281" i="16"/>
  <c r="G281" i="16" s="1"/>
  <c r="F280" i="16"/>
  <c r="E280" i="16"/>
  <c r="C280" i="16"/>
  <c r="G280" i="16" s="1"/>
  <c r="F279" i="16"/>
  <c r="E279" i="16"/>
  <c r="C279" i="16"/>
  <c r="G279" i="16" s="1"/>
  <c r="G278" i="16"/>
  <c r="F278" i="16"/>
  <c r="E278" i="16"/>
  <c r="C278" i="16"/>
  <c r="F277" i="16"/>
  <c r="E277" i="16"/>
  <c r="C277" i="16"/>
  <c r="G277" i="16" s="1"/>
  <c r="F276" i="16"/>
  <c r="E276" i="16"/>
  <c r="C276" i="16"/>
  <c r="G276" i="16" s="1"/>
  <c r="F275" i="16"/>
  <c r="E275" i="16"/>
  <c r="C275" i="16"/>
  <c r="G275" i="16" s="1"/>
  <c r="F274" i="16"/>
  <c r="E274" i="16"/>
  <c r="C274" i="16"/>
  <c r="G274" i="16" s="1"/>
  <c r="F273" i="16"/>
  <c r="E273" i="16"/>
  <c r="C273" i="16"/>
  <c r="G273" i="16" s="1"/>
  <c r="F272" i="16"/>
  <c r="E272" i="16"/>
  <c r="C272" i="16"/>
  <c r="G272" i="16" s="1"/>
  <c r="F271" i="16"/>
  <c r="E271" i="16"/>
  <c r="C271" i="16"/>
  <c r="G271" i="16" s="1"/>
  <c r="F270" i="16"/>
  <c r="E270" i="16"/>
  <c r="C270" i="16"/>
  <c r="G270" i="16" s="1"/>
  <c r="F269" i="16"/>
  <c r="E269" i="16"/>
  <c r="C269" i="16"/>
  <c r="G269" i="16" s="1"/>
  <c r="F268" i="16"/>
  <c r="E268" i="16"/>
  <c r="C268" i="16"/>
  <c r="G268" i="16" s="1"/>
  <c r="F267" i="16"/>
  <c r="E267" i="16"/>
  <c r="C267" i="16"/>
  <c r="G267" i="16" s="1"/>
  <c r="F266" i="16"/>
  <c r="E266" i="16"/>
  <c r="C266" i="16"/>
  <c r="G266" i="16" s="1"/>
  <c r="F265" i="16"/>
  <c r="E265" i="16"/>
  <c r="C265" i="16"/>
  <c r="G265" i="16" s="1"/>
  <c r="H265" i="16" s="1"/>
  <c r="F264" i="16"/>
  <c r="E264" i="16"/>
  <c r="C264" i="16"/>
  <c r="G264" i="16" s="1"/>
  <c r="F263" i="16"/>
  <c r="E263" i="16"/>
  <c r="C263" i="16"/>
  <c r="G263" i="16" s="1"/>
  <c r="F262" i="16"/>
  <c r="E262" i="16"/>
  <c r="C262" i="16"/>
  <c r="G262" i="16" s="1"/>
  <c r="F261" i="16"/>
  <c r="E261" i="16"/>
  <c r="C261" i="16"/>
  <c r="G261" i="16" s="1"/>
  <c r="F260" i="16"/>
  <c r="E260" i="16"/>
  <c r="C260" i="16"/>
  <c r="G260" i="16" s="1"/>
  <c r="F259" i="16"/>
  <c r="E259" i="16"/>
  <c r="C259" i="16"/>
  <c r="G259" i="16" s="1"/>
  <c r="F258" i="16"/>
  <c r="E258" i="16"/>
  <c r="C258" i="16"/>
  <c r="G258" i="16" s="1"/>
  <c r="F257" i="16"/>
  <c r="E257" i="16"/>
  <c r="C257" i="16"/>
  <c r="G257" i="16" s="1"/>
  <c r="F256" i="16"/>
  <c r="E256" i="16"/>
  <c r="C256" i="16"/>
  <c r="G256" i="16" s="1"/>
  <c r="F255" i="16"/>
  <c r="E255" i="16"/>
  <c r="C255" i="16"/>
  <c r="G255" i="16" s="1"/>
  <c r="F254" i="16"/>
  <c r="E254" i="16"/>
  <c r="C254" i="16"/>
  <c r="G254" i="16" s="1"/>
  <c r="F253" i="16"/>
  <c r="E253" i="16"/>
  <c r="C253" i="16"/>
  <c r="G253" i="16" s="1"/>
  <c r="H253" i="16" s="1"/>
  <c r="F252" i="16"/>
  <c r="E252" i="16"/>
  <c r="C252" i="16"/>
  <c r="G252" i="16" s="1"/>
  <c r="F251" i="16"/>
  <c r="E251" i="16"/>
  <c r="C251" i="16"/>
  <c r="G251" i="16" s="1"/>
  <c r="F250" i="16"/>
  <c r="E250" i="16"/>
  <c r="C250" i="16"/>
  <c r="G250" i="16" s="1"/>
  <c r="F249" i="16"/>
  <c r="E249" i="16"/>
  <c r="C249" i="16"/>
  <c r="G249" i="16" s="1"/>
  <c r="F248" i="16"/>
  <c r="E248" i="16"/>
  <c r="C248" i="16"/>
  <c r="G248" i="16" s="1"/>
  <c r="F247" i="16"/>
  <c r="E247" i="16"/>
  <c r="C247" i="16"/>
  <c r="G247" i="16" s="1"/>
  <c r="F246" i="16"/>
  <c r="E246" i="16"/>
  <c r="C246" i="16"/>
  <c r="G246" i="16" s="1"/>
  <c r="F245" i="16"/>
  <c r="E245" i="16"/>
  <c r="C245" i="16"/>
  <c r="G245" i="16" s="1"/>
  <c r="F244" i="16"/>
  <c r="E244" i="16"/>
  <c r="C244" i="16"/>
  <c r="G244" i="16" s="1"/>
  <c r="F243" i="16"/>
  <c r="E243" i="16"/>
  <c r="C243" i="16"/>
  <c r="G243" i="16" s="1"/>
  <c r="F242" i="16"/>
  <c r="E242" i="16"/>
  <c r="C242" i="16"/>
  <c r="G242" i="16" s="1"/>
  <c r="F241" i="16"/>
  <c r="E241" i="16"/>
  <c r="C241" i="16"/>
  <c r="G241" i="16" s="1"/>
  <c r="F240" i="16"/>
  <c r="E240" i="16"/>
  <c r="C240" i="16"/>
  <c r="G240" i="16" s="1"/>
  <c r="F239" i="16"/>
  <c r="E239" i="16"/>
  <c r="C239" i="16"/>
  <c r="G239" i="16" s="1"/>
  <c r="F238" i="16"/>
  <c r="E238" i="16"/>
  <c r="C238" i="16"/>
  <c r="G238" i="16" s="1"/>
  <c r="F237" i="16"/>
  <c r="E237" i="16"/>
  <c r="C237" i="16"/>
  <c r="G237" i="16" s="1"/>
  <c r="F236" i="16"/>
  <c r="E236" i="16"/>
  <c r="C236" i="16"/>
  <c r="G236" i="16" s="1"/>
  <c r="F235" i="16"/>
  <c r="E235" i="16"/>
  <c r="C235" i="16"/>
  <c r="G235" i="16" s="1"/>
  <c r="F234" i="16"/>
  <c r="E234" i="16"/>
  <c r="C234" i="16"/>
  <c r="G234" i="16" s="1"/>
  <c r="F233" i="16"/>
  <c r="E233" i="16"/>
  <c r="C233" i="16"/>
  <c r="G233" i="16" s="1"/>
  <c r="F232" i="16"/>
  <c r="E232" i="16"/>
  <c r="C232" i="16"/>
  <c r="G232" i="16" s="1"/>
  <c r="F231" i="16"/>
  <c r="E231" i="16"/>
  <c r="C231" i="16"/>
  <c r="G231" i="16" s="1"/>
  <c r="F230" i="16"/>
  <c r="E230" i="16"/>
  <c r="C230" i="16"/>
  <c r="G230" i="16" s="1"/>
  <c r="F229" i="16"/>
  <c r="E229" i="16"/>
  <c r="C229" i="16"/>
  <c r="G229" i="16" s="1"/>
  <c r="F228" i="16"/>
  <c r="E228" i="16"/>
  <c r="C228" i="16"/>
  <c r="G228" i="16" s="1"/>
  <c r="F227" i="16"/>
  <c r="E227" i="16"/>
  <c r="C227" i="16"/>
  <c r="G227" i="16" s="1"/>
  <c r="F226" i="16"/>
  <c r="E226" i="16"/>
  <c r="C226" i="16"/>
  <c r="G226" i="16" s="1"/>
  <c r="F225" i="16"/>
  <c r="E225" i="16"/>
  <c r="C225" i="16"/>
  <c r="G225" i="16" s="1"/>
  <c r="F224" i="16"/>
  <c r="E224" i="16"/>
  <c r="C224" i="16"/>
  <c r="G224" i="16" s="1"/>
  <c r="F223" i="16"/>
  <c r="E223" i="16"/>
  <c r="C223" i="16"/>
  <c r="G223" i="16" s="1"/>
  <c r="F222" i="16"/>
  <c r="E222" i="16"/>
  <c r="C222" i="16"/>
  <c r="G222" i="16" s="1"/>
  <c r="F221" i="16"/>
  <c r="E221" i="16"/>
  <c r="C221" i="16"/>
  <c r="G221" i="16" s="1"/>
  <c r="F220" i="16"/>
  <c r="E220" i="16"/>
  <c r="C220" i="16"/>
  <c r="G220" i="16" s="1"/>
  <c r="F219" i="16"/>
  <c r="E219" i="16"/>
  <c r="C219" i="16"/>
  <c r="G219" i="16" s="1"/>
  <c r="F218" i="16"/>
  <c r="E218" i="16"/>
  <c r="C218" i="16"/>
  <c r="G218" i="16" s="1"/>
  <c r="F217" i="16"/>
  <c r="E217" i="16"/>
  <c r="C217" i="16"/>
  <c r="G217" i="16" s="1"/>
  <c r="F216" i="16"/>
  <c r="E216" i="16"/>
  <c r="C216" i="16"/>
  <c r="G216" i="16" s="1"/>
  <c r="F215" i="16"/>
  <c r="E215" i="16"/>
  <c r="C215" i="16"/>
  <c r="G215" i="16" s="1"/>
  <c r="F214" i="16"/>
  <c r="E214" i="16"/>
  <c r="C214" i="16"/>
  <c r="G214" i="16" s="1"/>
  <c r="F213" i="16"/>
  <c r="E213" i="16"/>
  <c r="C213" i="16"/>
  <c r="G213" i="16" s="1"/>
  <c r="F212" i="16"/>
  <c r="E212" i="16"/>
  <c r="C212" i="16"/>
  <c r="G212" i="16" s="1"/>
  <c r="F211" i="16"/>
  <c r="E211" i="16"/>
  <c r="C211" i="16"/>
  <c r="G211" i="16" s="1"/>
  <c r="F210" i="16"/>
  <c r="E210" i="16"/>
  <c r="C210" i="16"/>
  <c r="G210" i="16" s="1"/>
  <c r="F209" i="16"/>
  <c r="E209" i="16"/>
  <c r="C209" i="16"/>
  <c r="G209" i="16" s="1"/>
  <c r="F208" i="16"/>
  <c r="E208" i="16"/>
  <c r="C208" i="16"/>
  <c r="G208" i="16" s="1"/>
  <c r="F207" i="16"/>
  <c r="E207" i="16"/>
  <c r="C207" i="16"/>
  <c r="G207" i="16" s="1"/>
  <c r="G206" i="16"/>
  <c r="F206" i="16"/>
  <c r="E206" i="16"/>
  <c r="C206" i="16"/>
  <c r="F205" i="16"/>
  <c r="E205" i="16"/>
  <c r="C205" i="16"/>
  <c r="G205" i="16" s="1"/>
  <c r="F204" i="16"/>
  <c r="E204" i="16"/>
  <c r="C204" i="16"/>
  <c r="G204" i="16" s="1"/>
  <c r="F203" i="16"/>
  <c r="E203" i="16"/>
  <c r="C203" i="16"/>
  <c r="G203" i="16" s="1"/>
  <c r="F202" i="16"/>
  <c r="E202" i="16"/>
  <c r="C202" i="16"/>
  <c r="G202" i="16" s="1"/>
  <c r="F201" i="16"/>
  <c r="E201" i="16"/>
  <c r="C201" i="16"/>
  <c r="G201" i="16" s="1"/>
  <c r="F200" i="16"/>
  <c r="E200" i="16"/>
  <c r="C200" i="16"/>
  <c r="G200" i="16" s="1"/>
  <c r="F199" i="16"/>
  <c r="E199" i="16"/>
  <c r="C199" i="16"/>
  <c r="G199" i="16" s="1"/>
  <c r="F198" i="16"/>
  <c r="E198" i="16"/>
  <c r="C198" i="16"/>
  <c r="G198" i="16" s="1"/>
  <c r="F197" i="16"/>
  <c r="E197" i="16"/>
  <c r="C197" i="16"/>
  <c r="G197" i="16" s="1"/>
  <c r="F196" i="16"/>
  <c r="E196" i="16"/>
  <c r="C196" i="16"/>
  <c r="G196" i="16" s="1"/>
  <c r="F195" i="16"/>
  <c r="E195" i="16"/>
  <c r="C195" i="16"/>
  <c r="G195" i="16" s="1"/>
  <c r="F194" i="16"/>
  <c r="E194" i="16"/>
  <c r="C194" i="16"/>
  <c r="G194" i="16" s="1"/>
  <c r="F193" i="16"/>
  <c r="E193" i="16"/>
  <c r="C193" i="16"/>
  <c r="G193" i="16" s="1"/>
  <c r="F192" i="16"/>
  <c r="E192" i="16"/>
  <c r="C192" i="16"/>
  <c r="G192" i="16" s="1"/>
  <c r="F191" i="16"/>
  <c r="E191" i="16"/>
  <c r="C191" i="16"/>
  <c r="G191" i="16" s="1"/>
  <c r="F190" i="16"/>
  <c r="E190" i="16"/>
  <c r="C190" i="16"/>
  <c r="G190" i="16" s="1"/>
  <c r="F189" i="16"/>
  <c r="E189" i="16"/>
  <c r="C189" i="16"/>
  <c r="G189" i="16" s="1"/>
  <c r="F188" i="16"/>
  <c r="E188" i="16"/>
  <c r="C188" i="16"/>
  <c r="G188" i="16" s="1"/>
  <c r="F187" i="16"/>
  <c r="E187" i="16"/>
  <c r="C187" i="16"/>
  <c r="G187" i="16" s="1"/>
  <c r="F186" i="16"/>
  <c r="E186" i="16"/>
  <c r="C186" i="16"/>
  <c r="G186" i="16" s="1"/>
  <c r="F185" i="16"/>
  <c r="E185" i="16"/>
  <c r="C185" i="16"/>
  <c r="G185" i="16" s="1"/>
  <c r="F184" i="16"/>
  <c r="E184" i="16"/>
  <c r="C184" i="16"/>
  <c r="G184" i="16" s="1"/>
  <c r="F183" i="16"/>
  <c r="E183" i="16"/>
  <c r="C183" i="16"/>
  <c r="G183" i="16" s="1"/>
  <c r="F182" i="16"/>
  <c r="E182" i="16"/>
  <c r="C182" i="16"/>
  <c r="G182" i="16" s="1"/>
  <c r="F181" i="16"/>
  <c r="E181" i="16"/>
  <c r="C181" i="16"/>
  <c r="G181" i="16" s="1"/>
  <c r="F180" i="16"/>
  <c r="E180" i="16"/>
  <c r="C180" i="16"/>
  <c r="G180" i="16" s="1"/>
  <c r="F179" i="16"/>
  <c r="E179" i="16"/>
  <c r="C179" i="16"/>
  <c r="G179" i="16" s="1"/>
  <c r="F178" i="16"/>
  <c r="E178" i="16"/>
  <c r="C178" i="16"/>
  <c r="G178" i="16" s="1"/>
  <c r="F177" i="16"/>
  <c r="E177" i="16"/>
  <c r="C177" i="16"/>
  <c r="G177" i="16" s="1"/>
  <c r="F176" i="16"/>
  <c r="E176" i="16"/>
  <c r="C176" i="16"/>
  <c r="G176" i="16" s="1"/>
  <c r="F175" i="16"/>
  <c r="E175" i="16"/>
  <c r="C175" i="16"/>
  <c r="G175" i="16" s="1"/>
  <c r="H175" i="16" s="1"/>
  <c r="F174" i="16"/>
  <c r="E174" i="16"/>
  <c r="C174" i="16"/>
  <c r="G174" i="16" s="1"/>
  <c r="F173" i="16"/>
  <c r="E173" i="16"/>
  <c r="C173" i="16"/>
  <c r="G173" i="16" s="1"/>
  <c r="F172" i="16"/>
  <c r="E172" i="16"/>
  <c r="C172" i="16"/>
  <c r="G172" i="16" s="1"/>
  <c r="F171" i="16"/>
  <c r="E171" i="16"/>
  <c r="C171" i="16"/>
  <c r="G171" i="16" s="1"/>
  <c r="F170" i="16"/>
  <c r="E170" i="16"/>
  <c r="C170" i="16"/>
  <c r="G170" i="16" s="1"/>
  <c r="F169" i="16"/>
  <c r="E169" i="16"/>
  <c r="C169" i="16"/>
  <c r="G169" i="16" s="1"/>
  <c r="F168" i="16"/>
  <c r="E168" i="16"/>
  <c r="C168" i="16"/>
  <c r="G168" i="16" s="1"/>
  <c r="F167" i="16"/>
  <c r="E167" i="16"/>
  <c r="C167" i="16"/>
  <c r="G167" i="16" s="1"/>
  <c r="F166" i="16"/>
  <c r="E166" i="16"/>
  <c r="C166" i="16"/>
  <c r="G166" i="16" s="1"/>
  <c r="F165" i="16"/>
  <c r="E165" i="16"/>
  <c r="C165" i="16"/>
  <c r="G165" i="16" s="1"/>
  <c r="F164" i="16"/>
  <c r="E164" i="16"/>
  <c r="C164" i="16"/>
  <c r="G164" i="16" s="1"/>
  <c r="F163" i="16"/>
  <c r="E163" i="16"/>
  <c r="C163" i="16"/>
  <c r="G163" i="16" s="1"/>
  <c r="F162" i="16"/>
  <c r="E162" i="16"/>
  <c r="C162" i="16"/>
  <c r="G162" i="16" s="1"/>
  <c r="F161" i="16"/>
  <c r="E161" i="16"/>
  <c r="C161" i="16"/>
  <c r="G161" i="16" s="1"/>
  <c r="F160" i="16"/>
  <c r="E160" i="16"/>
  <c r="C160" i="16"/>
  <c r="G160" i="16" s="1"/>
  <c r="F159" i="16"/>
  <c r="E159" i="16"/>
  <c r="C159" i="16"/>
  <c r="G159" i="16" s="1"/>
  <c r="F158" i="16"/>
  <c r="E158" i="16"/>
  <c r="C158" i="16"/>
  <c r="G158" i="16" s="1"/>
  <c r="F157" i="16"/>
  <c r="E157" i="16"/>
  <c r="C157" i="16"/>
  <c r="G157" i="16" s="1"/>
  <c r="F156" i="16"/>
  <c r="E156" i="16"/>
  <c r="C156" i="16"/>
  <c r="G156" i="16" s="1"/>
  <c r="F155" i="16"/>
  <c r="E155" i="16"/>
  <c r="C155" i="16"/>
  <c r="G155" i="16" s="1"/>
  <c r="F154" i="16"/>
  <c r="E154" i="16"/>
  <c r="C154" i="16"/>
  <c r="G154" i="16" s="1"/>
  <c r="F153" i="16"/>
  <c r="E153" i="16"/>
  <c r="C153" i="16"/>
  <c r="G153" i="16" s="1"/>
  <c r="F152" i="16"/>
  <c r="E152" i="16"/>
  <c r="C152" i="16"/>
  <c r="G152" i="16" s="1"/>
  <c r="F151" i="16"/>
  <c r="E151" i="16"/>
  <c r="C151" i="16"/>
  <c r="G151" i="16" s="1"/>
  <c r="F150" i="16"/>
  <c r="E150" i="16"/>
  <c r="C150" i="16"/>
  <c r="G150" i="16" s="1"/>
  <c r="F149" i="16"/>
  <c r="E149" i="16"/>
  <c r="C149" i="16"/>
  <c r="G149" i="16" s="1"/>
  <c r="F148" i="16"/>
  <c r="E148" i="16"/>
  <c r="C148" i="16"/>
  <c r="G148" i="16" s="1"/>
  <c r="F147" i="16"/>
  <c r="E147" i="16"/>
  <c r="C147" i="16"/>
  <c r="G147" i="16" s="1"/>
  <c r="F146" i="16"/>
  <c r="E146" i="16"/>
  <c r="C146" i="16"/>
  <c r="G146" i="16" s="1"/>
  <c r="F145" i="16"/>
  <c r="E145" i="16"/>
  <c r="C145" i="16"/>
  <c r="G145" i="16" s="1"/>
  <c r="F144" i="16"/>
  <c r="E144" i="16"/>
  <c r="C144" i="16"/>
  <c r="G144" i="16" s="1"/>
  <c r="F143" i="16"/>
  <c r="E143" i="16"/>
  <c r="C143" i="16"/>
  <c r="G143" i="16" s="1"/>
  <c r="F142" i="16"/>
  <c r="E142" i="16"/>
  <c r="C142" i="16"/>
  <c r="G142" i="16" s="1"/>
  <c r="F141" i="16"/>
  <c r="E141" i="16"/>
  <c r="C141" i="16"/>
  <c r="G141" i="16" s="1"/>
  <c r="F140" i="16"/>
  <c r="E140" i="16"/>
  <c r="C140" i="16"/>
  <c r="G140" i="16" s="1"/>
  <c r="F139" i="16"/>
  <c r="E139" i="16"/>
  <c r="C139" i="16"/>
  <c r="G139" i="16" s="1"/>
  <c r="F138" i="16"/>
  <c r="E138" i="16"/>
  <c r="C138" i="16"/>
  <c r="G138" i="16" s="1"/>
  <c r="F137" i="16"/>
  <c r="E137" i="16"/>
  <c r="C137" i="16"/>
  <c r="G137" i="16" s="1"/>
  <c r="F136" i="16"/>
  <c r="E136" i="16"/>
  <c r="C136" i="16"/>
  <c r="G136" i="16" s="1"/>
  <c r="F135" i="16"/>
  <c r="E135" i="16"/>
  <c r="C135" i="16"/>
  <c r="G135" i="16" s="1"/>
  <c r="F134" i="16"/>
  <c r="E134" i="16"/>
  <c r="C134" i="16"/>
  <c r="G134" i="16" s="1"/>
  <c r="F133" i="16"/>
  <c r="E133" i="16"/>
  <c r="C133" i="16"/>
  <c r="G133" i="16" s="1"/>
  <c r="H133" i="16" s="1"/>
  <c r="F132" i="16"/>
  <c r="E132" i="16"/>
  <c r="C132" i="16"/>
  <c r="G132" i="16" s="1"/>
  <c r="F131" i="16"/>
  <c r="E131" i="16"/>
  <c r="C131" i="16"/>
  <c r="G131" i="16" s="1"/>
  <c r="F130" i="16"/>
  <c r="E130" i="16"/>
  <c r="C130" i="16"/>
  <c r="G130" i="16" s="1"/>
  <c r="F129" i="16"/>
  <c r="E129" i="16"/>
  <c r="C129" i="16"/>
  <c r="G129" i="16" s="1"/>
  <c r="F128" i="16"/>
  <c r="E128" i="16"/>
  <c r="C128" i="16"/>
  <c r="G128" i="16" s="1"/>
  <c r="F127" i="16"/>
  <c r="E127" i="16"/>
  <c r="C127" i="16"/>
  <c r="G127" i="16" s="1"/>
  <c r="H127" i="16" s="1"/>
  <c r="F126" i="16"/>
  <c r="E126" i="16"/>
  <c r="C126" i="16"/>
  <c r="G126" i="16" s="1"/>
  <c r="F125" i="16"/>
  <c r="E125" i="16"/>
  <c r="C125" i="16"/>
  <c r="G125" i="16" s="1"/>
  <c r="F124" i="16"/>
  <c r="E124" i="16"/>
  <c r="C124" i="16"/>
  <c r="G124" i="16" s="1"/>
  <c r="F123" i="16"/>
  <c r="E123" i="16"/>
  <c r="C123" i="16"/>
  <c r="G123" i="16" s="1"/>
  <c r="F122" i="16"/>
  <c r="E122" i="16"/>
  <c r="C122" i="16"/>
  <c r="G122" i="16" s="1"/>
  <c r="F121" i="16"/>
  <c r="E121" i="16"/>
  <c r="C121" i="16"/>
  <c r="G121" i="16" s="1"/>
  <c r="F120" i="16"/>
  <c r="E120" i="16"/>
  <c r="C120" i="16"/>
  <c r="G120" i="16" s="1"/>
  <c r="F119" i="16"/>
  <c r="E119" i="16"/>
  <c r="C119" i="16"/>
  <c r="G119" i="16" s="1"/>
  <c r="F118" i="16"/>
  <c r="E118" i="16"/>
  <c r="C118" i="16"/>
  <c r="G118" i="16" s="1"/>
  <c r="F117" i="16"/>
  <c r="E117" i="16"/>
  <c r="C117" i="16"/>
  <c r="G117" i="16" s="1"/>
  <c r="F116" i="16"/>
  <c r="E116" i="16"/>
  <c r="C116" i="16"/>
  <c r="G116" i="16" s="1"/>
  <c r="F115" i="16"/>
  <c r="E115" i="16"/>
  <c r="C115" i="16"/>
  <c r="G115" i="16" s="1"/>
  <c r="F114" i="16"/>
  <c r="E114" i="16"/>
  <c r="C114" i="16"/>
  <c r="G114" i="16" s="1"/>
  <c r="F113" i="16"/>
  <c r="E113" i="16"/>
  <c r="C113" i="16"/>
  <c r="G113" i="16" s="1"/>
  <c r="F112" i="16"/>
  <c r="E112" i="16"/>
  <c r="C112" i="16"/>
  <c r="G112" i="16" s="1"/>
  <c r="F111" i="16"/>
  <c r="E111" i="16"/>
  <c r="C111" i="16"/>
  <c r="G111" i="16" s="1"/>
  <c r="F110" i="16"/>
  <c r="E110" i="16"/>
  <c r="C110" i="16"/>
  <c r="G110" i="16" s="1"/>
  <c r="F109" i="16"/>
  <c r="E109" i="16"/>
  <c r="C109" i="16"/>
  <c r="G109" i="16" s="1"/>
  <c r="F108" i="16"/>
  <c r="E108" i="16"/>
  <c r="C108" i="16"/>
  <c r="G108" i="16" s="1"/>
  <c r="F107" i="16"/>
  <c r="E107" i="16"/>
  <c r="C107" i="16"/>
  <c r="G107" i="16" s="1"/>
  <c r="F106" i="16"/>
  <c r="E106" i="16"/>
  <c r="C106" i="16"/>
  <c r="G106" i="16" s="1"/>
  <c r="F105" i="16"/>
  <c r="E105" i="16"/>
  <c r="C105" i="16"/>
  <c r="G105" i="16" s="1"/>
  <c r="F104" i="16"/>
  <c r="E104" i="16"/>
  <c r="C104" i="16"/>
  <c r="G104" i="16" s="1"/>
  <c r="F103" i="16"/>
  <c r="E103" i="16"/>
  <c r="C103" i="16"/>
  <c r="G103" i="16" s="1"/>
  <c r="F102" i="16"/>
  <c r="E102" i="16"/>
  <c r="C102" i="16"/>
  <c r="G102" i="16" s="1"/>
  <c r="F101" i="16"/>
  <c r="E101" i="16"/>
  <c r="C101" i="16"/>
  <c r="G101" i="16" s="1"/>
  <c r="F100" i="16"/>
  <c r="E100" i="16"/>
  <c r="C100" i="16"/>
  <c r="G100" i="16" s="1"/>
  <c r="F99" i="16"/>
  <c r="E99" i="16"/>
  <c r="C99" i="16"/>
  <c r="G99" i="16" s="1"/>
  <c r="F98" i="16"/>
  <c r="E98" i="16"/>
  <c r="C98" i="16"/>
  <c r="G98" i="16" s="1"/>
  <c r="F97" i="16"/>
  <c r="E97" i="16"/>
  <c r="C97" i="16"/>
  <c r="G97" i="16" s="1"/>
  <c r="F96" i="16"/>
  <c r="E96" i="16"/>
  <c r="C96" i="16"/>
  <c r="G96" i="16" s="1"/>
  <c r="F95" i="16"/>
  <c r="E95" i="16"/>
  <c r="C95" i="16"/>
  <c r="G95" i="16" s="1"/>
  <c r="F94" i="16"/>
  <c r="E94" i="16"/>
  <c r="C94" i="16"/>
  <c r="G94" i="16" s="1"/>
  <c r="F93" i="16"/>
  <c r="E93" i="16"/>
  <c r="C93" i="16"/>
  <c r="G93" i="16" s="1"/>
  <c r="F92" i="16"/>
  <c r="E92" i="16"/>
  <c r="C92" i="16"/>
  <c r="G92" i="16" s="1"/>
  <c r="F91" i="16"/>
  <c r="E91" i="16"/>
  <c r="C91" i="16"/>
  <c r="G91" i="16" s="1"/>
  <c r="H91" i="16" s="1"/>
  <c r="F90" i="16"/>
  <c r="E90" i="16"/>
  <c r="C90" i="16"/>
  <c r="G90" i="16" s="1"/>
  <c r="F89" i="16"/>
  <c r="E89" i="16"/>
  <c r="C89" i="16"/>
  <c r="G89" i="16" s="1"/>
  <c r="F88" i="16"/>
  <c r="E88" i="16"/>
  <c r="C88" i="16"/>
  <c r="G88" i="16" s="1"/>
  <c r="F87" i="16"/>
  <c r="E87" i="16"/>
  <c r="C87" i="16"/>
  <c r="G87" i="16" s="1"/>
  <c r="F86" i="16"/>
  <c r="E86" i="16"/>
  <c r="C86" i="16"/>
  <c r="G86" i="16" s="1"/>
  <c r="F85" i="16"/>
  <c r="E85" i="16"/>
  <c r="C85" i="16"/>
  <c r="G85" i="16" s="1"/>
  <c r="F84" i="16"/>
  <c r="E84" i="16"/>
  <c r="C84" i="16"/>
  <c r="G84" i="16" s="1"/>
  <c r="F83" i="16"/>
  <c r="E83" i="16"/>
  <c r="C83" i="16"/>
  <c r="G83" i="16" s="1"/>
  <c r="F82" i="16"/>
  <c r="E82" i="16"/>
  <c r="C82" i="16"/>
  <c r="G82" i="16" s="1"/>
  <c r="F81" i="16"/>
  <c r="E81" i="16"/>
  <c r="C81" i="16"/>
  <c r="G81" i="16" s="1"/>
  <c r="F80" i="16"/>
  <c r="E80" i="16"/>
  <c r="C80" i="16"/>
  <c r="G80" i="16" s="1"/>
  <c r="F79" i="16"/>
  <c r="E79" i="16"/>
  <c r="C79" i="16"/>
  <c r="G79" i="16" s="1"/>
  <c r="F78" i="16"/>
  <c r="E78" i="16"/>
  <c r="C78" i="16"/>
  <c r="G78" i="16" s="1"/>
  <c r="F77" i="16"/>
  <c r="E77" i="16"/>
  <c r="C77" i="16"/>
  <c r="G77" i="16" s="1"/>
  <c r="F76" i="16"/>
  <c r="E76" i="16"/>
  <c r="C76" i="16"/>
  <c r="G76" i="16" s="1"/>
  <c r="F75" i="16"/>
  <c r="E75" i="16"/>
  <c r="C75" i="16"/>
  <c r="G75" i="16" s="1"/>
  <c r="F74" i="16"/>
  <c r="E74" i="16"/>
  <c r="C74" i="16"/>
  <c r="G74" i="16" s="1"/>
  <c r="F73" i="16"/>
  <c r="E73" i="16"/>
  <c r="C73" i="16"/>
  <c r="G73" i="16" s="1"/>
  <c r="F72" i="16"/>
  <c r="E72" i="16"/>
  <c r="C72" i="16"/>
  <c r="G72" i="16" s="1"/>
  <c r="F71" i="16"/>
  <c r="E71" i="16"/>
  <c r="C71" i="16"/>
  <c r="G71" i="16" s="1"/>
  <c r="F70" i="16"/>
  <c r="E70" i="16"/>
  <c r="C70" i="16"/>
  <c r="G70" i="16" s="1"/>
  <c r="F69" i="16"/>
  <c r="E69" i="16"/>
  <c r="C69" i="16"/>
  <c r="G69" i="16" s="1"/>
  <c r="F68" i="16"/>
  <c r="E68" i="16"/>
  <c r="C68" i="16"/>
  <c r="G68" i="16" s="1"/>
  <c r="F67" i="16"/>
  <c r="E67" i="16"/>
  <c r="C67" i="16"/>
  <c r="G67" i="16" s="1"/>
  <c r="F66" i="16"/>
  <c r="E66" i="16"/>
  <c r="C66" i="16"/>
  <c r="G66" i="16" s="1"/>
  <c r="F65" i="16"/>
  <c r="E65" i="16"/>
  <c r="C65" i="16"/>
  <c r="G65" i="16" s="1"/>
  <c r="F64" i="16"/>
  <c r="E64" i="16"/>
  <c r="C64" i="16"/>
  <c r="G64" i="16" s="1"/>
  <c r="F63" i="16"/>
  <c r="E63" i="16"/>
  <c r="C63" i="16"/>
  <c r="G63" i="16" s="1"/>
  <c r="F62" i="16"/>
  <c r="E62" i="16"/>
  <c r="C62" i="16"/>
  <c r="G62" i="16" s="1"/>
  <c r="F61" i="16"/>
  <c r="E61" i="16"/>
  <c r="C61" i="16"/>
  <c r="G61" i="16" s="1"/>
  <c r="F60" i="16"/>
  <c r="E60" i="16"/>
  <c r="C60" i="16"/>
  <c r="G60" i="16" s="1"/>
  <c r="F59" i="16"/>
  <c r="E59" i="16"/>
  <c r="C59" i="16"/>
  <c r="G59" i="16" s="1"/>
  <c r="F58" i="16"/>
  <c r="E58" i="16"/>
  <c r="C58" i="16"/>
  <c r="G58" i="16" s="1"/>
  <c r="F57" i="16"/>
  <c r="E57" i="16"/>
  <c r="C57" i="16"/>
  <c r="G57" i="16" s="1"/>
  <c r="F56" i="16"/>
  <c r="E56" i="16"/>
  <c r="C56" i="16"/>
  <c r="G56" i="16" s="1"/>
  <c r="F55" i="16"/>
  <c r="E55" i="16"/>
  <c r="C55" i="16"/>
  <c r="G55" i="16" s="1"/>
  <c r="F54" i="16"/>
  <c r="E54" i="16"/>
  <c r="C54" i="16"/>
  <c r="G54" i="16" s="1"/>
  <c r="F53" i="16"/>
  <c r="E53" i="16"/>
  <c r="C53" i="16"/>
  <c r="G53" i="16" s="1"/>
  <c r="F52" i="16"/>
  <c r="E52" i="16"/>
  <c r="C52" i="16"/>
  <c r="G52" i="16" s="1"/>
  <c r="F51" i="16"/>
  <c r="E51" i="16"/>
  <c r="C51" i="16"/>
  <c r="G51" i="16" s="1"/>
  <c r="F50" i="16"/>
  <c r="E50" i="16"/>
  <c r="C50" i="16"/>
  <c r="G50" i="16" s="1"/>
  <c r="F49" i="16"/>
  <c r="E49" i="16"/>
  <c r="C49" i="16"/>
  <c r="G49" i="16" s="1"/>
  <c r="F48" i="16"/>
  <c r="E48" i="16"/>
  <c r="C48" i="16"/>
  <c r="G48" i="16" s="1"/>
  <c r="F47" i="16"/>
  <c r="E47" i="16"/>
  <c r="C47" i="16"/>
  <c r="G47" i="16" s="1"/>
  <c r="F46" i="16"/>
  <c r="E46" i="16"/>
  <c r="C46" i="16"/>
  <c r="G46" i="16" s="1"/>
  <c r="F45" i="16"/>
  <c r="E45" i="16"/>
  <c r="C45" i="16"/>
  <c r="G45" i="16" s="1"/>
  <c r="F44" i="16"/>
  <c r="E44" i="16"/>
  <c r="C44" i="16"/>
  <c r="G44" i="16" s="1"/>
  <c r="F43" i="16"/>
  <c r="E43" i="16"/>
  <c r="C43" i="16"/>
  <c r="G43" i="16" s="1"/>
  <c r="H43" i="16" s="1"/>
  <c r="F42" i="16"/>
  <c r="E42" i="16"/>
  <c r="C42" i="16"/>
  <c r="G42" i="16" s="1"/>
  <c r="F41" i="16"/>
  <c r="E41" i="16"/>
  <c r="C41" i="16"/>
  <c r="G41" i="16" s="1"/>
  <c r="F40" i="16"/>
  <c r="E40" i="16"/>
  <c r="C40" i="16"/>
  <c r="G40" i="16" s="1"/>
  <c r="F39" i="16"/>
  <c r="E39" i="16"/>
  <c r="C39" i="16"/>
  <c r="G39" i="16" s="1"/>
  <c r="F38" i="16"/>
  <c r="E38" i="16"/>
  <c r="C38" i="16"/>
  <c r="G38" i="16" s="1"/>
  <c r="F37" i="16"/>
  <c r="E37" i="16"/>
  <c r="C37" i="16"/>
  <c r="G37" i="16" s="1"/>
  <c r="F36" i="16"/>
  <c r="E36" i="16"/>
  <c r="C36" i="16"/>
  <c r="G36" i="16" s="1"/>
  <c r="F35" i="16"/>
  <c r="E35" i="16"/>
  <c r="C35" i="16"/>
  <c r="G35" i="16" s="1"/>
  <c r="F34" i="16"/>
  <c r="E34" i="16"/>
  <c r="C34" i="16"/>
  <c r="G34" i="16" s="1"/>
  <c r="F33" i="16"/>
  <c r="E33" i="16"/>
  <c r="C33" i="16"/>
  <c r="G33" i="16" s="1"/>
  <c r="F32" i="16"/>
  <c r="E32" i="16"/>
  <c r="C32" i="16"/>
  <c r="G32" i="16" s="1"/>
  <c r="F31" i="16"/>
  <c r="E31" i="16"/>
  <c r="C31" i="16"/>
  <c r="G31" i="16" s="1"/>
  <c r="F30" i="16"/>
  <c r="E30" i="16"/>
  <c r="C30" i="16"/>
  <c r="G30" i="16" s="1"/>
  <c r="F29" i="16"/>
  <c r="E29" i="16"/>
  <c r="C29" i="16"/>
  <c r="G29" i="16" s="1"/>
  <c r="F28" i="16"/>
  <c r="E28" i="16"/>
  <c r="C28" i="16"/>
  <c r="G28" i="16" s="1"/>
  <c r="F27" i="16"/>
  <c r="E27" i="16"/>
  <c r="C27" i="16"/>
  <c r="G27" i="16" s="1"/>
  <c r="F26" i="16"/>
  <c r="E26" i="16"/>
  <c r="C26" i="16"/>
  <c r="G26" i="16" s="1"/>
  <c r="F25" i="16"/>
  <c r="E25" i="16"/>
  <c r="C25" i="16"/>
  <c r="G25" i="16" s="1"/>
  <c r="F24" i="16"/>
  <c r="E24" i="16"/>
  <c r="C24" i="16"/>
  <c r="G24" i="16" s="1"/>
  <c r="F23" i="16"/>
  <c r="E23" i="16"/>
  <c r="C23" i="16"/>
  <c r="G23" i="16" s="1"/>
  <c r="F22" i="16"/>
  <c r="E22" i="16"/>
  <c r="C22" i="16"/>
  <c r="G22" i="16" s="1"/>
  <c r="F21" i="16"/>
  <c r="E21" i="16"/>
  <c r="C21" i="16"/>
  <c r="G21" i="16" s="1"/>
  <c r="F20" i="16"/>
  <c r="E20" i="16"/>
  <c r="C20" i="16"/>
  <c r="G20" i="16" s="1"/>
  <c r="F19" i="16"/>
  <c r="E19" i="16"/>
  <c r="C19" i="16"/>
  <c r="G19" i="16" s="1"/>
  <c r="F18" i="16"/>
  <c r="E18" i="16"/>
  <c r="C18" i="16"/>
  <c r="G18" i="16" s="1"/>
  <c r="F17" i="16"/>
  <c r="E17" i="16"/>
  <c r="C17" i="16"/>
  <c r="G17" i="16" s="1"/>
  <c r="F16" i="16"/>
  <c r="E16" i="16"/>
  <c r="C16" i="16"/>
  <c r="G16" i="16" s="1"/>
  <c r="F15" i="16"/>
  <c r="E15" i="16"/>
  <c r="C15" i="16"/>
  <c r="G15" i="16" s="1"/>
  <c r="F14" i="16"/>
  <c r="E14" i="16"/>
  <c r="C14" i="16"/>
  <c r="G14" i="16" s="1"/>
  <c r="F13" i="16"/>
  <c r="E13" i="16"/>
  <c r="C13" i="16"/>
  <c r="G13" i="16" s="1"/>
  <c r="F12" i="16"/>
  <c r="E12" i="16"/>
  <c r="C12" i="16"/>
  <c r="G12" i="16" s="1"/>
  <c r="F11" i="16"/>
  <c r="E11" i="16"/>
  <c r="C11" i="16"/>
  <c r="G11" i="16" s="1"/>
  <c r="F10" i="16"/>
  <c r="E10" i="16"/>
  <c r="C10" i="16"/>
  <c r="G10" i="16" s="1"/>
  <c r="F9" i="16"/>
  <c r="E9" i="16"/>
  <c r="C9" i="16"/>
  <c r="G9" i="16" s="1"/>
  <c r="F8" i="16"/>
  <c r="E8" i="16"/>
  <c r="C8" i="16"/>
  <c r="G8" i="16" s="1"/>
  <c r="F7" i="16"/>
  <c r="E7" i="16"/>
  <c r="C7" i="16"/>
  <c r="G7" i="16" s="1"/>
  <c r="F6" i="16"/>
  <c r="E6" i="16"/>
  <c r="C6" i="16"/>
  <c r="G6" i="16" s="1"/>
  <c r="F5" i="16"/>
  <c r="E5" i="16"/>
  <c r="C5" i="16"/>
  <c r="G5" i="16" s="1"/>
  <c r="F4" i="16"/>
  <c r="E4" i="16"/>
  <c r="C4" i="16"/>
  <c r="G4" i="16" s="1"/>
  <c r="F443" i="14"/>
  <c r="E443" i="14"/>
  <c r="C443" i="14"/>
  <c r="G443" i="14" s="1"/>
  <c r="F442" i="14"/>
  <c r="E442" i="14"/>
  <c r="C442" i="14"/>
  <c r="G442" i="14" s="1"/>
  <c r="F441" i="14"/>
  <c r="E441" i="14"/>
  <c r="C441" i="14"/>
  <c r="G441" i="14" s="1"/>
  <c r="F440" i="14"/>
  <c r="E440" i="14"/>
  <c r="C440" i="14"/>
  <c r="G440" i="14" s="1"/>
  <c r="F439" i="14"/>
  <c r="E439" i="14"/>
  <c r="C439" i="14"/>
  <c r="G439" i="14" s="1"/>
  <c r="F438" i="14"/>
  <c r="E438" i="14"/>
  <c r="C438" i="14"/>
  <c r="G438" i="14" s="1"/>
  <c r="F437" i="14"/>
  <c r="E437" i="14"/>
  <c r="C437" i="14"/>
  <c r="G437" i="14" s="1"/>
  <c r="F436" i="14"/>
  <c r="E436" i="14"/>
  <c r="C436" i="14"/>
  <c r="G436" i="14" s="1"/>
  <c r="F435" i="14"/>
  <c r="E435" i="14"/>
  <c r="C435" i="14"/>
  <c r="G435" i="14" s="1"/>
  <c r="F434" i="14"/>
  <c r="E434" i="14"/>
  <c r="C434" i="14"/>
  <c r="G434" i="14" s="1"/>
  <c r="F433" i="14"/>
  <c r="E433" i="14"/>
  <c r="C433" i="14"/>
  <c r="G433" i="14" s="1"/>
  <c r="F432" i="14"/>
  <c r="E432" i="14"/>
  <c r="C432" i="14"/>
  <c r="G432" i="14" s="1"/>
  <c r="F431" i="14"/>
  <c r="E431" i="14"/>
  <c r="C431" i="14"/>
  <c r="G431" i="14" s="1"/>
  <c r="G430" i="14"/>
  <c r="F430" i="14"/>
  <c r="E430" i="14"/>
  <c r="C430" i="14"/>
  <c r="F429" i="14"/>
  <c r="E429" i="14"/>
  <c r="C429" i="14"/>
  <c r="G429" i="14" s="1"/>
  <c r="F428" i="14"/>
  <c r="E428" i="14"/>
  <c r="C428" i="14"/>
  <c r="G428" i="14" s="1"/>
  <c r="F427" i="14"/>
  <c r="E427" i="14"/>
  <c r="C427" i="14"/>
  <c r="G427" i="14" s="1"/>
  <c r="F426" i="14"/>
  <c r="E426" i="14"/>
  <c r="C426" i="14"/>
  <c r="G426" i="14" s="1"/>
  <c r="F425" i="14"/>
  <c r="E425" i="14"/>
  <c r="C425" i="14"/>
  <c r="G425" i="14" s="1"/>
  <c r="F424" i="14"/>
  <c r="E424" i="14"/>
  <c r="C424" i="14"/>
  <c r="G424" i="14" s="1"/>
  <c r="F423" i="14"/>
  <c r="E423" i="14"/>
  <c r="C423" i="14"/>
  <c r="G423" i="14" s="1"/>
  <c r="F422" i="14"/>
  <c r="E422" i="14"/>
  <c r="C422" i="14"/>
  <c r="G422" i="14" s="1"/>
  <c r="F421" i="14"/>
  <c r="E421" i="14"/>
  <c r="C421" i="14"/>
  <c r="G421" i="14" s="1"/>
  <c r="F420" i="14"/>
  <c r="E420" i="14"/>
  <c r="C420" i="14"/>
  <c r="G420" i="14" s="1"/>
  <c r="F419" i="14"/>
  <c r="E419" i="14"/>
  <c r="C419" i="14"/>
  <c r="G419" i="14" s="1"/>
  <c r="F418" i="14"/>
  <c r="E418" i="14"/>
  <c r="C418" i="14"/>
  <c r="G418" i="14" s="1"/>
  <c r="F417" i="14"/>
  <c r="E417" i="14"/>
  <c r="C417" i="14"/>
  <c r="G417" i="14" s="1"/>
  <c r="F416" i="14"/>
  <c r="E416" i="14"/>
  <c r="C416" i="14"/>
  <c r="G416" i="14" s="1"/>
  <c r="F415" i="14"/>
  <c r="E415" i="14"/>
  <c r="C415" i="14"/>
  <c r="G415" i="14" s="1"/>
  <c r="F414" i="14"/>
  <c r="E414" i="14"/>
  <c r="C414" i="14"/>
  <c r="G414" i="14" s="1"/>
  <c r="F413" i="14"/>
  <c r="E413" i="14"/>
  <c r="C413" i="14"/>
  <c r="G413" i="14" s="1"/>
  <c r="F412" i="14"/>
  <c r="E412" i="14"/>
  <c r="C412" i="14"/>
  <c r="G412" i="14" s="1"/>
  <c r="F411" i="14"/>
  <c r="E411" i="14"/>
  <c r="C411" i="14"/>
  <c r="G411" i="14" s="1"/>
  <c r="F410" i="14"/>
  <c r="E410" i="14"/>
  <c r="C410" i="14"/>
  <c r="G410" i="14" s="1"/>
  <c r="F409" i="14"/>
  <c r="E409" i="14"/>
  <c r="C409" i="14"/>
  <c r="G409" i="14" s="1"/>
  <c r="F408" i="14"/>
  <c r="E408" i="14"/>
  <c r="C408" i="14"/>
  <c r="G408" i="14" s="1"/>
  <c r="F407" i="14"/>
  <c r="E407" i="14"/>
  <c r="C407" i="14"/>
  <c r="G407" i="14" s="1"/>
  <c r="G406" i="14"/>
  <c r="F406" i="14"/>
  <c r="E406" i="14"/>
  <c r="C406" i="14"/>
  <c r="F405" i="14"/>
  <c r="E405" i="14"/>
  <c r="C405" i="14"/>
  <c r="G405" i="14" s="1"/>
  <c r="F404" i="14"/>
  <c r="E404" i="14"/>
  <c r="C404" i="14"/>
  <c r="G404" i="14" s="1"/>
  <c r="F403" i="14"/>
  <c r="E403" i="14"/>
  <c r="C403" i="14"/>
  <c r="G403" i="14" s="1"/>
  <c r="F402" i="14"/>
  <c r="E402" i="14"/>
  <c r="C402" i="14"/>
  <c r="G402" i="14" s="1"/>
  <c r="F401" i="14"/>
  <c r="E401" i="14"/>
  <c r="C401" i="14"/>
  <c r="G401" i="14" s="1"/>
  <c r="F400" i="14"/>
  <c r="E400" i="14"/>
  <c r="C400" i="14"/>
  <c r="G400" i="14" s="1"/>
  <c r="F399" i="14"/>
  <c r="E399" i="14"/>
  <c r="C399" i="14"/>
  <c r="G399" i="14" s="1"/>
  <c r="F398" i="14"/>
  <c r="E398" i="14"/>
  <c r="C398" i="14"/>
  <c r="G398" i="14" s="1"/>
  <c r="F397" i="14"/>
  <c r="E397" i="14"/>
  <c r="C397" i="14"/>
  <c r="G397" i="14" s="1"/>
  <c r="F396" i="14"/>
  <c r="E396" i="14"/>
  <c r="C396" i="14"/>
  <c r="G396" i="14" s="1"/>
  <c r="F395" i="14"/>
  <c r="E395" i="14"/>
  <c r="C395" i="14"/>
  <c r="G395" i="14" s="1"/>
  <c r="F394" i="14"/>
  <c r="E394" i="14"/>
  <c r="C394" i="14"/>
  <c r="G394" i="14" s="1"/>
  <c r="G393" i="14"/>
  <c r="F393" i="14"/>
  <c r="E393" i="14"/>
  <c r="C393" i="14"/>
  <c r="F392" i="14"/>
  <c r="E392" i="14"/>
  <c r="C392" i="14"/>
  <c r="G392" i="14" s="1"/>
  <c r="F391" i="14"/>
  <c r="E391" i="14"/>
  <c r="C391" i="14"/>
  <c r="G391" i="14" s="1"/>
  <c r="F390" i="14"/>
  <c r="E390" i="14"/>
  <c r="C390" i="14"/>
  <c r="G390" i="14" s="1"/>
  <c r="F389" i="14"/>
  <c r="E389" i="14"/>
  <c r="C389" i="14"/>
  <c r="G389" i="14" s="1"/>
  <c r="F388" i="14"/>
  <c r="E388" i="14"/>
  <c r="C388" i="14"/>
  <c r="G388" i="14" s="1"/>
  <c r="F387" i="14"/>
  <c r="E387" i="14"/>
  <c r="C387" i="14"/>
  <c r="G387" i="14" s="1"/>
  <c r="F386" i="14"/>
  <c r="E386" i="14"/>
  <c r="C386" i="14"/>
  <c r="G386" i="14" s="1"/>
  <c r="F385" i="14"/>
  <c r="E385" i="14"/>
  <c r="C385" i="14"/>
  <c r="G385" i="14" s="1"/>
  <c r="F384" i="14"/>
  <c r="E384" i="14"/>
  <c r="C384" i="14"/>
  <c r="G384" i="14" s="1"/>
  <c r="A384" i="14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F383" i="14"/>
  <c r="E383" i="14"/>
  <c r="C383" i="14"/>
  <c r="G383" i="14" s="1"/>
  <c r="F382" i="14"/>
  <c r="E382" i="14"/>
  <c r="C382" i="14"/>
  <c r="G382" i="14" s="1"/>
  <c r="F381" i="14"/>
  <c r="E381" i="14"/>
  <c r="C381" i="14"/>
  <c r="G381" i="14" s="1"/>
  <c r="F380" i="14"/>
  <c r="E380" i="14"/>
  <c r="C380" i="14"/>
  <c r="G380" i="14" s="1"/>
  <c r="F379" i="14"/>
  <c r="E379" i="14"/>
  <c r="C379" i="14"/>
  <c r="G379" i="14" s="1"/>
  <c r="F378" i="14"/>
  <c r="E378" i="14"/>
  <c r="C378" i="14"/>
  <c r="G378" i="14" s="1"/>
  <c r="F377" i="14"/>
  <c r="E377" i="14"/>
  <c r="C377" i="14"/>
  <c r="G377" i="14" s="1"/>
  <c r="F376" i="14"/>
  <c r="E376" i="14"/>
  <c r="C376" i="14"/>
  <c r="G376" i="14" s="1"/>
  <c r="F375" i="14"/>
  <c r="E375" i="14"/>
  <c r="C375" i="14"/>
  <c r="G375" i="14" s="1"/>
  <c r="F374" i="14"/>
  <c r="E374" i="14"/>
  <c r="C374" i="14"/>
  <c r="G374" i="14" s="1"/>
  <c r="F373" i="14"/>
  <c r="E373" i="14"/>
  <c r="C373" i="14"/>
  <c r="G373" i="14" s="1"/>
  <c r="F372" i="14"/>
  <c r="E372" i="14"/>
  <c r="C372" i="14"/>
  <c r="G372" i="14" s="1"/>
  <c r="F371" i="14"/>
  <c r="E371" i="14"/>
  <c r="C371" i="14"/>
  <c r="G371" i="14" s="1"/>
  <c r="F370" i="14"/>
  <c r="E370" i="14"/>
  <c r="C370" i="14"/>
  <c r="G370" i="14" s="1"/>
  <c r="F369" i="14"/>
  <c r="E369" i="14"/>
  <c r="C369" i="14"/>
  <c r="G369" i="14" s="1"/>
  <c r="F368" i="14"/>
  <c r="E368" i="14"/>
  <c r="C368" i="14"/>
  <c r="G368" i="14" s="1"/>
  <c r="F367" i="14"/>
  <c r="E367" i="14"/>
  <c r="C367" i="14"/>
  <c r="G367" i="14" s="1"/>
  <c r="F366" i="14"/>
  <c r="E366" i="14"/>
  <c r="C366" i="14"/>
  <c r="G366" i="14" s="1"/>
  <c r="F365" i="14"/>
  <c r="E365" i="14"/>
  <c r="C365" i="14"/>
  <c r="G365" i="14" s="1"/>
  <c r="F364" i="14"/>
  <c r="E364" i="14"/>
  <c r="C364" i="14"/>
  <c r="G364" i="14" s="1"/>
  <c r="F363" i="14"/>
  <c r="E363" i="14"/>
  <c r="C363" i="14"/>
  <c r="G363" i="14" s="1"/>
  <c r="F362" i="14"/>
  <c r="E362" i="14"/>
  <c r="C362" i="14"/>
  <c r="G362" i="14" s="1"/>
  <c r="F361" i="14"/>
  <c r="E361" i="14"/>
  <c r="C361" i="14"/>
  <c r="G361" i="14" s="1"/>
  <c r="F360" i="14"/>
  <c r="E360" i="14"/>
  <c r="C360" i="14"/>
  <c r="G360" i="14" s="1"/>
  <c r="F359" i="14"/>
  <c r="E359" i="14"/>
  <c r="C359" i="14"/>
  <c r="G359" i="14" s="1"/>
  <c r="F358" i="14"/>
  <c r="E358" i="14"/>
  <c r="C358" i="14"/>
  <c r="G358" i="14" s="1"/>
  <c r="F357" i="14"/>
  <c r="E357" i="14"/>
  <c r="C357" i="14"/>
  <c r="G357" i="14" s="1"/>
  <c r="F356" i="14"/>
  <c r="E356" i="14"/>
  <c r="C356" i="14"/>
  <c r="G356" i="14" s="1"/>
  <c r="F355" i="14"/>
  <c r="E355" i="14"/>
  <c r="C355" i="14"/>
  <c r="G355" i="14" s="1"/>
  <c r="F354" i="14"/>
  <c r="E354" i="14"/>
  <c r="C354" i="14"/>
  <c r="G354" i="14" s="1"/>
  <c r="F353" i="14"/>
  <c r="E353" i="14"/>
  <c r="C353" i="14"/>
  <c r="G353" i="14" s="1"/>
  <c r="F352" i="14"/>
  <c r="E352" i="14"/>
  <c r="C352" i="14"/>
  <c r="G352" i="14" s="1"/>
  <c r="F351" i="14"/>
  <c r="E351" i="14"/>
  <c r="C351" i="14"/>
  <c r="G351" i="14" s="1"/>
  <c r="F350" i="14"/>
  <c r="E350" i="14"/>
  <c r="C350" i="14"/>
  <c r="G350" i="14" s="1"/>
  <c r="F349" i="14"/>
  <c r="E349" i="14"/>
  <c r="C349" i="14"/>
  <c r="G349" i="14" s="1"/>
  <c r="F348" i="14"/>
  <c r="E348" i="14"/>
  <c r="C348" i="14"/>
  <c r="G348" i="14" s="1"/>
  <c r="F347" i="14"/>
  <c r="E347" i="14"/>
  <c r="C347" i="14"/>
  <c r="G347" i="14" s="1"/>
  <c r="F346" i="14"/>
  <c r="E346" i="14"/>
  <c r="C346" i="14"/>
  <c r="G346" i="14" s="1"/>
  <c r="F345" i="14"/>
  <c r="E345" i="14"/>
  <c r="C345" i="14"/>
  <c r="G345" i="14" s="1"/>
  <c r="F344" i="14"/>
  <c r="E344" i="14"/>
  <c r="C344" i="14"/>
  <c r="G344" i="14" s="1"/>
  <c r="F343" i="14"/>
  <c r="E343" i="14"/>
  <c r="C343" i="14"/>
  <c r="G343" i="14" s="1"/>
  <c r="F342" i="14"/>
  <c r="E342" i="14"/>
  <c r="C342" i="14"/>
  <c r="G342" i="14" s="1"/>
  <c r="F341" i="14"/>
  <c r="E341" i="14"/>
  <c r="C341" i="14"/>
  <c r="G341" i="14" s="1"/>
  <c r="F340" i="14"/>
  <c r="E340" i="14"/>
  <c r="C340" i="14"/>
  <c r="G340" i="14" s="1"/>
  <c r="F339" i="14"/>
  <c r="E339" i="14"/>
  <c r="C339" i="14"/>
  <c r="G339" i="14" s="1"/>
  <c r="F338" i="14"/>
  <c r="E338" i="14"/>
  <c r="C338" i="14"/>
  <c r="G338" i="14" s="1"/>
  <c r="F337" i="14"/>
  <c r="E337" i="14"/>
  <c r="C337" i="14"/>
  <c r="G337" i="14" s="1"/>
  <c r="F336" i="14"/>
  <c r="E336" i="14"/>
  <c r="C336" i="14"/>
  <c r="G336" i="14" s="1"/>
  <c r="F335" i="14"/>
  <c r="E335" i="14"/>
  <c r="C335" i="14"/>
  <c r="G335" i="14" s="1"/>
  <c r="F334" i="14"/>
  <c r="E334" i="14"/>
  <c r="C334" i="14"/>
  <c r="G334" i="14" s="1"/>
  <c r="F333" i="14"/>
  <c r="E333" i="14"/>
  <c r="C333" i="14"/>
  <c r="G333" i="14" s="1"/>
  <c r="F332" i="14"/>
  <c r="E332" i="14"/>
  <c r="C332" i="14"/>
  <c r="G332" i="14" s="1"/>
  <c r="F331" i="14"/>
  <c r="E331" i="14"/>
  <c r="C331" i="14"/>
  <c r="G331" i="14" s="1"/>
  <c r="F330" i="14"/>
  <c r="E330" i="14"/>
  <c r="C330" i="14"/>
  <c r="G330" i="14" s="1"/>
  <c r="F329" i="14"/>
  <c r="E329" i="14"/>
  <c r="C329" i="14"/>
  <c r="G329" i="14" s="1"/>
  <c r="F328" i="14"/>
  <c r="E328" i="14"/>
  <c r="C328" i="14"/>
  <c r="G328" i="14" s="1"/>
  <c r="F327" i="14"/>
  <c r="E327" i="14"/>
  <c r="C327" i="14"/>
  <c r="G327" i="14" s="1"/>
  <c r="F326" i="14"/>
  <c r="E326" i="14"/>
  <c r="C326" i="14"/>
  <c r="G326" i="14" s="1"/>
  <c r="F325" i="14"/>
  <c r="E325" i="14"/>
  <c r="C325" i="14"/>
  <c r="G325" i="14" s="1"/>
  <c r="F324" i="14"/>
  <c r="E324" i="14"/>
  <c r="C324" i="14"/>
  <c r="G324" i="14" s="1"/>
  <c r="F323" i="14"/>
  <c r="E323" i="14"/>
  <c r="C323" i="14"/>
  <c r="G323" i="14" s="1"/>
  <c r="F322" i="14"/>
  <c r="E322" i="14"/>
  <c r="C322" i="14"/>
  <c r="G322" i="14" s="1"/>
  <c r="F321" i="14"/>
  <c r="E321" i="14"/>
  <c r="C321" i="14"/>
  <c r="G321" i="14" s="1"/>
  <c r="F320" i="14"/>
  <c r="E320" i="14"/>
  <c r="C320" i="14"/>
  <c r="G320" i="14" s="1"/>
  <c r="F319" i="14"/>
  <c r="E319" i="14"/>
  <c r="C319" i="14"/>
  <c r="G319" i="14" s="1"/>
  <c r="F318" i="14"/>
  <c r="E318" i="14"/>
  <c r="C318" i="14"/>
  <c r="G318" i="14" s="1"/>
  <c r="F317" i="14"/>
  <c r="E317" i="14"/>
  <c r="C317" i="14"/>
  <c r="G317" i="14" s="1"/>
  <c r="F316" i="14"/>
  <c r="E316" i="14"/>
  <c r="C316" i="14"/>
  <c r="G316" i="14" s="1"/>
  <c r="F315" i="14"/>
  <c r="E315" i="14"/>
  <c r="C315" i="14"/>
  <c r="G315" i="14" s="1"/>
  <c r="F314" i="14"/>
  <c r="E314" i="14"/>
  <c r="C314" i="14"/>
  <c r="G314" i="14" s="1"/>
  <c r="F313" i="14"/>
  <c r="E313" i="14"/>
  <c r="C313" i="14"/>
  <c r="G313" i="14" s="1"/>
  <c r="F312" i="14"/>
  <c r="E312" i="14"/>
  <c r="C312" i="14"/>
  <c r="G312" i="14" s="1"/>
  <c r="F311" i="14"/>
  <c r="E311" i="14"/>
  <c r="C311" i="14"/>
  <c r="G311" i="14" s="1"/>
  <c r="F310" i="14"/>
  <c r="E310" i="14"/>
  <c r="C310" i="14"/>
  <c r="G310" i="14" s="1"/>
  <c r="F309" i="14"/>
  <c r="E309" i="14"/>
  <c r="C309" i="14"/>
  <c r="G309" i="14" s="1"/>
  <c r="F308" i="14"/>
  <c r="E308" i="14"/>
  <c r="C308" i="14"/>
  <c r="G308" i="14" s="1"/>
  <c r="F307" i="14"/>
  <c r="E307" i="14"/>
  <c r="C307" i="14"/>
  <c r="G307" i="14" s="1"/>
  <c r="F306" i="14"/>
  <c r="E306" i="14"/>
  <c r="C306" i="14"/>
  <c r="G306" i="14" s="1"/>
  <c r="F305" i="14"/>
  <c r="E305" i="14"/>
  <c r="C305" i="14"/>
  <c r="G305" i="14" s="1"/>
  <c r="F304" i="14"/>
  <c r="E304" i="14"/>
  <c r="C304" i="14"/>
  <c r="G304" i="14" s="1"/>
  <c r="F303" i="14"/>
  <c r="E303" i="14"/>
  <c r="C303" i="14"/>
  <c r="G303" i="14" s="1"/>
  <c r="F302" i="14"/>
  <c r="E302" i="14"/>
  <c r="C302" i="14"/>
  <c r="G302" i="14" s="1"/>
  <c r="F301" i="14"/>
  <c r="E301" i="14"/>
  <c r="C301" i="14"/>
  <c r="G301" i="14" s="1"/>
  <c r="F300" i="14"/>
  <c r="E300" i="14"/>
  <c r="C300" i="14"/>
  <c r="G300" i="14" s="1"/>
  <c r="F299" i="14"/>
  <c r="H299" i="14" s="1"/>
  <c r="E299" i="14"/>
  <c r="C299" i="14"/>
  <c r="G299" i="14" s="1"/>
  <c r="F298" i="14"/>
  <c r="H298" i="14" s="1"/>
  <c r="I298" i="14" s="1"/>
  <c r="E298" i="14"/>
  <c r="C298" i="14"/>
  <c r="G298" i="14" s="1"/>
  <c r="F297" i="14"/>
  <c r="E297" i="14"/>
  <c r="C297" i="14"/>
  <c r="G297" i="14" s="1"/>
  <c r="F296" i="14"/>
  <c r="E296" i="14"/>
  <c r="C296" i="14"/>
  <c r="G296" i="14" s="1"/>
  <c r="F295" i="14"/>
  <c r="H295" i="14" s="1"/>
  <c r="E295" i="14"/>
  <c r="C295" i="14"/>
  <c r="G295" i="14" s="1"/>
  <c r="F294" i="14"/>
  <c r="H294" i="14" s="1"/>
  <c r="E294" i="14"/>
  <c r="C294" i="14"/>
  <c r="G294" i="14" s="1"/>
  <c r="F293" i="14"/>
  <c r="E293" i="14"/>
  <c r="C293" i="14"/>
  <c r="G293" i="14" s="1"/>
  <c r="F292" i="14"/>
  <c r="E292" i="14"/>
  <c r="C292" i="14"/>
  <c r="G292" i="14" s="1"/>
  <c r="F291" i="14"/>
  <c r="H291" i="14" s="1"/>
  <c r="E291" i="14"/>
  <c r="C291" i="14"/>
  <c r="G291" i="14" s="1"/>
  <c r="G290" i="14"/>
  <c r="F290" i="14"/>
  <c r="H290" i="14" s="1"/>
  <c r="I290" i="14" s="1"/>
  <c r="E290" i="14"/>
  <c r="C290" i="14"/>
  <c r="F289" i="14"/>
  <c r="H289" i="14" s="1"/>
  <c r="E289" i="14"/>
  <c r="C289" i="14"/>
  <c r="G289" i="14" s="1"/>
  <c r="F288" i="14"/>
  <c r="E288" i="14"/>
  <c r="C288" i="14"/>
  <c r="G288" i="14" s="1"/>
  <c r="F287" i="14"/>
  <c r="E287" i="14"/>
  <c r="C287" i="14"/>
  <c r="G287" i="14" s="1"/>
  <c r="F286" i="14"/>
  <c r="H286" i="14" s="1"/>
  <c r="E286" i="14"/>
  <c r="C286" i="14"/>
  <c r="G286" i="14" s="1"/>
  <c r="F285" i="14"/>
  <c r="H285" i="14" s="1"/>
  <c r="I285" i="14" s="1"/>
  <c r="E285" i="14"/>
  <c r="C285" i="14"/>
  <c r="G285" i="14" s="1"/>
  <c r="F284" i="14"/>
  <c r="H284" i="14" s="1"/>
  <c r="E284" i="14"/>
  <c r="C284" i="14"/>
  <c r="G284" i="14" s="1"/>
  <c r="F283" i="14"/>
  <c r="E283" i="14"/>
  <c r="C283" i="14"/>
  <c r="G283" i="14" s="1"/>
  <c r="F282" i="14"/>
  <c r="E282" i="14"/>
  <c r="C282" i="14"/>
  <c r="G282" i="14" s="1"/>
  <c r="F281" i="14"/>
  <c r="E281" i="14"/>
  <c r="C281" i="14"/>
  <c r="G281" i="14" s="1"/>
  <c r="F280" i="14"/>
  <c r="E280" i="14"/>
  <c r="C280" i="14"/>
  <c r="G280" i="14" s="1"/>
  <c r="F279" i="14"/>
  <c r="E279" i="14"/>
  <c r="C279" i="14"/>
  <c r="G279" i="14" s="1"/>
  <c r="F278" i="14"/>
  <c r="E278" i="14"/>
  <c r="C278" i="14"/>
  <c r="G278" i="14" s="1"/>
  <c r="F277" i="14"/>
  <c r="E277" i="14"/>
  <c r="C277" i="14"/>
  <c r="G277" i="14" s="1"/>
  <c r="F276" i="14"/>
  <c r="E276" i="14"/>
  <c r="C276" i="14"/>
  <c r="G276" i="14" s="1"/>
  <c r="F275" i="14"/>
  <c r="E275" i="14"/>
  <c r="C275" i="14"/>
  <c r="G275" i="14" s="1"/>
  <c r="F274" i="14"/>
  <c r="E274" i="14"/>
  <c r="C274" i="14"/>
  <c r="G274" i="14" s="1"/>
  <c r="F273" i="14"/>
  <c r="E273" i="14"/>
  <c r="C273" i="14"/>
  <c r="G273" i="14" s="1"/>
  <c r="F272" i="14"/>
  <c r="E272" i="14"/>
  <c r="C272" i="14"/>
  <c r="G272" i="14" s="1"/>
  <c r="F271" i="14"/>
  <c r="E271" i="14"/>
  <c r="C271" i="14"/>
  <c r="G271" i="14" s="1"/>
  <c r="F270" i="14"/>
  <c r="E270" i="14"/>
  <c r="C270" i="14"/>
  <c r="G270" i="14" s="1"/>
  <c r="F269" i="14"/>
  <c r="E269" i="14"/>
  <c r="C269" i="14"/>
  <c r="G269" i="14" s="1"/>
  <c r="F268" i="14"/>
  <c r="E268" i="14"/>
  <c r="C268" i="14"/>
  <c r="G268" i="14" s="1"/>
  <c r="F267" i="14"/>
  <c r="E267" i="14"/>
  <c r="C267" i="14"/>
  <c r="G267" i="14" s="1"/>
  <c r="F266" i="14"/>
  <c r="E266" i="14"/>
  <c r="C266" i="14"/>
  <c r="G266" i="14" s="1"/>
  <c r="F265" i="14"/>
  <c r="E265" i="14"/>
  <c r="C265" i="14"/>
  <c r="G265" i="14" s="1"/>
  <c r="F264" i="14"/>
  <c r="E264" i="14"/>
  <c r="C264" i="14"/>
  <c r="G264" i="14" s="1"/>
  <c r="F263" i="14"/>
  <c r="E263" i="14"/>
  <c r="C263" i="14"/>
  <c r="G263" i="14" s="1"/>
  <c r="F262" i="14"/>
  <c r="E262" i="14"/>
  <c r="C262" i="14"/>
  <c r="G262" i="14" s="1"/>
  <c r="F261" i="14"/>
  <c r="E261" i="14"/>
  <c r="C261" i="14"/>
  <c r="G261" i="14" s="1"/>
  <c r="F260" i="14"/>
  <c r="E260" i="14"/>
  <c r="C260" i="14"/>
  <c r="G260" i="14" s="1"/>
  <c r="F259" i="14"/>
  <c r="E259" i="14"/>
  <c r="C259" i="14"/>
  <c r="G259" i="14" s="1"/>
  <c r="F258" i="14"/>
  <c r="E258" i="14"/>
  <c r="C258" i="14"/>
  <c r="G258" i="14" s="1"/>
  <c r="F257" i="14"/>
  <c r="E257" i="14"/>
  <c r="C257" i="14"/>
  <c r="G257" i="14" s="1"/>
  <c r="F256" i="14"/>
  <c r="E256" i="14"/>
  <c r="C256" i="14"/>
  <c r="G256" i="14" s="1"/>
  <c r="F255" i="14"/>
  <c r="E255" i="14"/>
  <c r="C255" i="14"/>
  <c r="G255" i="14" s="1"/>
  <c r="F254" i="14"/>
  <c r="E254" i="14"/>
  <c r="C254" i="14"/>
  <c r="G254" i="14" s="1"/>
  <c r="F253" i="14"/>
  <c r="E253" i="14"/>
  <c r="C253" i="14"/>
  <c r="G253" i="14" s="1"/>
  <c r="F252" i="14"/>
  <c r="E252" i="14"/>
  <c r="C252" i="14"/>
  <c r="G252" i="14" s="1"/>
  <c r="F251" i="14"/>
  <c r="E251" i="14"/>
  <c r="C251" i="14"/>
  <c r="G251" i="14" s="1"/>
  <c r="F250" i="14"/>
  <c r="E250" i="14"/>
  <c r="C250" i="14"/>
  <c r="G250" i="14" s="1"/>
  <c r="F249" i="14"/>
  <c r="E249" i="14"/>
  <c r="C249" i="14"/>
  <c r="G249" i="14" s="1"/>
  <c r="F248" i="14"/>
  <c r="E248" i="14"/>
  <c r="C248" i="14"/>
  <c r="G248" i="14" s="1"/>
  <c r="F247" i="14"/>
  <c r="E247" i="14"/>
  <c r="C247" i="14"/>
  <c r="G247" i="14" s="1"/>
  <c r="F246" i="14"/>
  <c r="E246" i="14"/>
  <c r="C246" i="14"/>
  <c r="G246" i="14" s="1"/>
  <c r="F245" i="14"/>
  <c r="E245" i="14"/>
  <c r="C245" i="14"/>
  <c r="G245" i="14" s="1"/>
  <c r="F244" i="14"/>
  <c r="E244" i="14"/>
  <c r="C244" i="14"/>
  <c r="G244" i="14" s="1"/>
  <c r="F243" i="14"/>
  <c r="E243" i="14"/>
  <c r="C243" i="14"/>
  <c r="G243" i="14" s="1"/>
  <c r="F242" i="14"/>
  <c r="E242" i="14"/>
  <c r="C242" i="14"/>
  <c r="G242" i="14" s="1"/>
  <c r="F241" i="14"/>
  <c r="E241" i="14"/>
  <c r="C241" i="14"/>
  <c r="G241" i="14" s="1"/>
  <c r="F240" i="14"/>
  <c r="E240" i="14"/>
  <c r="C240" i="14"/>
  <c r="G240" i="14" s="1"/>
  <c r="F239" i="14"/>
  <c r="E239" i="14"/>
  <c r="C239" i="14"/>
  <c r="G239" i="14" s="1"/>
  <c r="F238" i="14"/>
  <c r="E238" i="14"/>
  <c r="C238" i="14"/>
  <c r="G238" i="14" s="1"/>
  <c r="F237" i="14"/>
  <c r="E237" i="14"/>
  <c r="C237" i="14"/>
  <c r="G237" i="14" s="1"/>
  <c r="F236" i="14"/>
  <c r="E236" i="14"/>
  <c r="C236" i="14"/>
  <c r="G236" i="14" s="1"/>
  <c r="F235" i="14"/>
  <c r="E235" i="14"/>
  <c r="C235" i="14"/>
  <c r="G235" i="14" s="1"/>
  <c r="F234" i="14"/>
  <c r="E234" i="14"/>
  <c r="C234" i="14"/>
  <c r="G234" i="14" s="1"/>
  <c r="F233" i="14"/>
  <c r="E233" i="14"/>
  <c r="C233" i="14"/>
  <c r="G233" i="14" s="1"/>
  <c r="F232" i="14"/>
  <c r="E232" i="14"/>
  <c r="C232" i="14"/>
  <c r="G232" i="14" s="1"/>
  <c r="F231" i="14"/>
  <c r="E231" i="14"/>
  <c r="C231" i="14"/>
  <c r="G231" i="14" s="1"/>
  <c r="F230" i="14"/>
  <c r="E230" i="14"/>
  <c r="C230" i="14"/>
  <c r="G230" i="14" s="1"/>
  <c r="F229" i="14"/>
  <c r="E229" i="14"/>
  <c r="C229" i="14"/>
  <c r="G229" i="14" s="1"/>
  <c r="F228" i="14"/>
  <c r="E228" i="14"/>
  <c r="C228" i="14"/>
  <c r="G228" i="14" s="1"/>
  <c r="F227" i="14"/>
  <c r="E227" i="14"/>
  <c r="C227" i="14"/>
  <c r="G227" i="14" s="1"/>
  <c r="F226" i="14"/>
  <c r="E226" i="14"/>
  <c r="C226" i="14"/>
  <c r="G226" i="14" s="1"/>
  <c r="F225" i="14"/>
  <c r="E225" i="14"/>
  <c r="C225" i="14"/>
  <c r="G225" i="14" s="1"/>
  <c r="F224" i="14"/>
  <c r="E224" i="14"/>
  <c r="C224" i="14"/>
  <c r="G224" i="14" s="1"/>
  <c r="F223" i="14"/>
  <c r="E223" i="14"/>
  <c r="C223" i="14"/>
  <c r="G223" i="14" s="1"/>
  <c r="F222" i="14"/>
  <c r="E222" i="14"/>
  <c r="C222" i="14"/>
  <c r="G222" i="14" s="1"/>
  <c r="F221" i="14"/>
  <c r="E221" i="14"/>
  <c r="C221" i="14"/>
  <c r="G221" i="14" s="1"/>
  <c r="F220" i="14"/>
  <c r="E220" i="14"/>
  <c r="C220" i="14"/>
  <c r="G220" i="14" s="1"/>
  <c r="F219" i="14"/>
  <c r="E219" i="14"/>
  <c r="C219" i="14"/>
  <c r="G219" i="14" s="1"/>
  <c r="F218" i="14"/>
  <c r="E218" i="14"/>
  <c r="C218" i="14"/>
  <c r="G218" i="14" s="1"/>
  <c r="F217" i="14"/>
  <c r="E217" i="14"/>
  <c r="C217" i="14"/>
  <c r="G217" i="14" s="1"/>
  <c r="F216" i="14"/>
  <c r="E216" i="14"/>
  <c r="C216" i="14"/>
  <c r="G216" i="14" s="1"/>
  <c r="F215" i="14"/>
  <c r="E215" i="14"/>
  <c r="C215" i="14"/>
  <c r="G215" i="14" s="1"/>
  <c r="F214" i="14"/>
  <c r="E214" i="14"/>
  <c r="C214" i="14"/>
  <c r="G214" i="14" s="1"/>
  <c r="F213" i="14"/>
  <c r="E213" i="14"/>
  <c r="C213" i="14"/>
  <c r="G213" i="14" s="1"/>
  <c r="F212" i="14"/>
  <c r="E212" i="14"/>
  <c r="C212" i="14"/>
  <c r="G212" i="14" s="1"/>
  <c r="F211" i="14"/>
  <c r="E211" i="14"/>
  <c r="C211" i="14"/>
  <c r="G211" i="14" s="1"/>
  <c r="F210" i="14"/>
  <c r="E210" i="14"/>
  <c r="C210" i="14"/>
  <c r="G210" i="14" s="1"/>
  <c r="F209" i="14"/>
  <c r="E209" i="14"/>
  <c r="C209" i="14"/>
  <c r="G209" i="14" s="1"/>
  <c r="F208" i="14"/>
  <c r="E208" i="14"/>
  <c r="C208" i="14"/>
  <c r="G208" i="14" s="1"/>
  <c r="F207" i="14"/>
  <c r="E207" i="14"/>
  <c r="C207" i="14"/>
  <c r="G207" i="14" s="1"/>
  <c r="F206" i="14"/>
  <c r="E206" i="14"/>
  <c r="C206" i="14"/>
  <c r="G206" i="14" s="1"/>
  <c r="F205" i="14"/>
  <c r="E205" i="14"/>
  <c r="C205" i="14"/>
  <c r="G205" i="14" s="1"/>
  <c r="F204" i="14"/>
  <c r="E204" i="14"/>
  <c r="C204" i="14"/>
  <c r="G204" i="14" s="1"/>
  <c r="F203" i="14"/>
  <c r="E203" i="14"/>
  <c r="C203" i="14"/>
  <c r="G203" i="14" s="1"/>
  <c r="F202" i="14"/>
  <c r="E202" i="14"/>
  <c r="C202" i="14"/>
  <c r="G202" i="14" s="1"/>
  <c r="F201" i="14"/>
  <c r="E201" i="14"/>
  <c r="C201" i="14"/>
  <c r="G201" i="14" s="1"/>
  <c r="F200" i="14"/>
  <c r="E200" i="14"/>
  <c r="C200" i="14"/>
  <c r="G200" i="14" s="1"/>
  <c r="F199" i="14"/>
  <c r="E199" i="14"/>
  <c r="C199" i="14"/>
  <c r="G199" i="14" s="1"/>
  <c r="F198" i="14"/>
  <c r="E198" i="14"/>
  <c r="C198" i="14"/>
  <c r="G198" i="14" s="1"/>
  <c r="F197" i="14"/>
  <c r="E197" i="14"/>
  <c r="C197" i="14"/>
  <c r="G197" i="14" s="1"/>
  <c r="F196" i="14"/>
  <c r="E196" i="14"/>
  <c r="C196" i="14"/>
  <c r="G196" i="14" s="1"/>
  <c r="F195" i="14"/>
  <c r="E195" i="14"/>
  <c r="C195" i="14"/>
  <c r="G195" i="14" s="1"/>
  <c r="F194" i="14"/>
  <c r="E194" i="14"/>
  <c r="C194" i="14"/>
  <c r="G194" i="14" s="1"/>
  <c r="F193" i="14"/>
  <c r="E193" i="14"/>
  <c r="C193" i="14"/>
  <c r="G193" i="14" s="1"/>
  <c r="F192" i="14"/>
  <c r="E192" i="14"/>
  <c r="C192" i="14"/>
  <c r="G192" i="14" s="1"/>
  <c r="F191" i="14"/>
  <c r="E191" i="14"/>
  <c r="C191" i="14"/>
  <c r="G191" i="14" s="1"/>
  <c r="F190" i="14"/>
  <c r="E190" i="14"/>
  <c r="C190" i="14"/>
  <c r="G190" i="14" s="1"/>
  <c r="F189" i="14"/>
  <c r="E189" i="14"/>
  <c r="C189" i="14"/>
  <c r="G189" i="14" s="1"/>
  <c r="F188" i="14"/>
  <c r="E188" i="14"/>
  <c r="C188" i="14"/>
  <c r="G188" i="14" s="1"/>
  <c r="F187" i="14"/>
  <c r="E187" i="14"/>
  <c r="C187" i="14"/>
  <c r="G187" i="14" s="1"/>
  <c r="F186" i="14"/>
  <c r="E186" i="14"/>
  <c r="C186" i="14"/>
  <c r="G186" i="14" s="1"/>
  <c r="F185" i="14"/>
  <c r="E185" i="14"/>
  <c r="C185" i="14"/>
  <c r="G185" i="14" s="1"/>
  <c r="F184" i="14"/>
  <c r="E184" i="14"/>
  <c r="C184" i="14"/>
  <c r="G184" i="14" s="1"/>
  <c r="F183" i="14"/>
  <c r="E183" i="14"/>
  <c r="C183" i="14"/>
  <c r="G183" i="14" s="1"/>
  <c r="F182" i="14"/>
  <c r="E182" i="14"/>
  <c r="C182" i="14"/>
  <c r="G182" i="14" s="1"/>
  <c r="F181" i="14"/>
  <c r="E181" i="14"/>
  <c r="C181" i="14"/>
  <c r="G181" i="14" s="1"/>
  <c r="F180" i="14"/>
  <c r="E180" i="14"/>
  <c r="C180" i="14"/>
  <c r="G180" i="14" s="1"/>
  <c r="F179" i="14"/>
  <c r="E179" i="14"/>
  <c r="C179" i="14"/>
  <c r="G179" i="14" s="1"/>
  <c r="F178" i="14"/>
  <c r="E178" i="14"/>
  <c r="C178" i="14"/>
  <c r="G178" i="14" s="1"/>
  <c r="F177" i="14"/>
  <c r="E177" i="14"/>
  <c r="C177" i="14"/>
  <c r="G177" i="14" s="1"/>
  <c r="F176" i="14"/>
  <c r="E176" i="14"/>
  <c r="C176" i="14"/>
  <c r="G176" i="14" s="1"/>
  <c r="F175" i="14"/>
  <c r="E175" i="14"/>
  <c r="C175" i="14"/>
  <c r="G175" i="14" s="1"/>
  <c r="F174" i="14"/>
  <c r="E174" i="14"/>
  <c r="C174" i="14"/>
  <c r="G174" i="14" s="1"/>
  <c r="F173" i="14"/>
  <c r="E173" i="14"/>
  <c r="C173" i="14"/>
  <c r="G173" i="14" s="1"/>
  <c r="F172" i="14"/>
  <c r="E172" i="14"/>
  <c r="C172" i="14"/>
  <c r="G172" i="14" s="1"/>
  <c r="F171" i="14"/>
  <c r="E171" i="14"/>
  <c r="C171" i="14"/>
  <c r="G171" i="14" s="1"/>
  <c r="F170" i="14"/>
  <c r="E170" i="14"/>
  <c r="C170" i="14"/>
  <c r="G170" i="14" s="1"/>
  <c r="F169" i="14"/>
  <c r="E169" i="14"/>
  <c r="C169" i="14"/>
  <c r="G169" i="14" s="1"/>
  <c r="F168" i="14"/>
  <c r="E168" i="14"/>
  <c r="C168" i="14"/>
  <c r="G168" i="14" s="1"/>
  <c r="F167" i="14"/>
  <c r="E167" i="14"/>
  <c r="C167" i="14"/>
  <c r="G167" i="14" s="1"/>
  <c r="F166" i="14"/>
  <c r="E166" i="14"/>
  <c r="C166" i="14"/>
  <c r="G166" i="14" s="1"/>
  <c r="F165" i="14"/>
  <c r="E165" i="14"/>
  <c r="C165" i="14"/>
  <c r="G165" i="14" s="1"/>
  <c r="F164" i="14"/>
  <c r="E164" i="14"/>
  <c r="C164" i="14"/>
  <c r="G164" i="14" s="1"/>
  <c r="F163" i="14"/>
  <c r="E163" i="14"/>
  <c r="C163" i="14"/>
  <c r="G163" i="14" s="1"/>
  <c r="F162" i="14"/>
  <c r="E162" i="14"/>
  <c r="C162" i="14"/>
  <c r="G162" i="14" s="1"/>
  <c r="F161" i="14"/>
  <c r="E161" i="14"/>
  <c r="C161" i="14"/>
  <c r="G161" i="14" s="1"/>
  <c r="F160" i="14"/>
  <c r="E160" i="14"/>
  <c r="C160" i="14"/>
  <c r="G160" i="14" s="1"/>
  <c r="F159" i="14"/>
  <c r="E159" i="14"/>
  <c r="C159" i="14"/>
  <c r="G159" i="14" s="1"/>
  <c r="F158" i="14"/>
  <c r="E158" i="14"/>
  <c r="C158" i="14"/>
  <c r="G158" i="14" s="1"/>
  <c r="F157" i="14"/>
  <c r="E157" i="14"/>
  <c r="C157" i="14"/>
  <c r="G157" i="14" s="1"/>
  <c r="F156" i="14"/>
  <c r="E156" i="14"/>
  <c r="C156" i="14"/>
  <c r="G156" i="14" s="1"/>
  <c r="F155" i="14"/>
  <c r="E155" i="14"/>
  <c r="C155" i="14"/>
  <c r="G155" i="14" s="1"/>
  <c r="F154" i="14"/>
  <c r="E154" i="14"/>
  <c r="C154" i="14"/>
  <c r="G154" i="14" s="1"/>
  <c r="F153" i="14"/>
  <c r="E153" i="14"/>
  <c r="C153" i="14"/>
  <c r="G153" i="14" s="1"/>
  <c r="F152" i="14"/>
  <c r="E152" i="14"/>
  <c r="C152" i="14"/>
  <c r="G152" i="14" s="1"/>
  <c r="F151" i="14"/>
  <c r="E151" i="14"/>
  <c r="C151" i="14"/>
  <c r="G151" i="14" s="1"/>
  <c r="F150" i="14"/>
  <c r="E150" i="14"/>
  <c r="C150" i="14"/>
  <c r="G150" i="14" s="1"/>
  <c r="F149" i="14"/>
  <c r="E149" i="14"/>
  <c r="C149" i="14"/>
  <c r="G149" i="14" s="1"/>
  <c r="F148" i="14"/>
  <c r="E148" i="14"/>
  <c r="C148" i="14"/>
  <c r="G148" i="14" s="1"/>
  <c r="F147" i="14"/>
  <c r="E147" i="14"/>
  <c r="C147" i="14"/>
  <c r="G147" i="14" s="1"/>
  <c r="F146" i="14"/>
  <c r="E146" i="14"/>
  <c r="C146" i="14"/>
  <c r="G146" i="14" s="1"/>
  <c r="F145" i="14"/>
  <c r="E145" i="14"/>
  <c r="C145" i="14"/>
  <c r="G145" i="14" s="1"/>
  <c r="F144" i="14"/>
  <c r="E144" i="14"/>
  <c r="C144" i="14"/>
  <c r="G144" i="14" s="1"/>
  <c r="F143" i="14"/>
  <c r="E143" i="14"/>
  <c r="C143" i="14"/>
  <c r="G143" i="14" s="1"/>
  <c r="F142" i="14"/>
  <c r="E142" i="14"/>
  <c r="C142" i="14"/>
  <c r="G142" i="14" s="1"/>
  <c r="F141" i="14"/>
  <c r="E141" i="14"/>
  <c r="C141" i="14"/>
  <c r="G141" i="14" s="1"/>
  <c r="F140" i="14"/>
  <c r="E140" i="14"/>
  <c r="C140" i="14"/>
  <c r="G140" i="14" s="1"/>
  <c r="F139" i="14"/>
  <c r="E139" i="14"/>
  <c r="C139" i="14"/>
  <c r="G139" i="14" s="1"/>
  <c r="F138" i="14"/>
  <c r="E138" i="14"/>
  <c r="C138" i="14"/>
  <c r="G138" i="14" s="1"/>
  <c r="F137" i="14"/>
  <c r="E137" i="14"/>
  <c r="C137" i="14"/>
  <c r="G137" i="14" s="1"/>
  <c r="F136" i="14"/>
  <c r="E136" i="14"/>
  <c r="C136" i="14"/>
  <c r="G136" i="14" s="1"/>
  <c r="F135" i="14"/>
  <c r="E135" i="14"/>
  <c r="C135" i="14"/>
  <c r="G135" i="14" s="1"/>
  <c r="F134" i="14"/>
  <c r="E134" i="14"/>
  <c r="C134" i="14"/>
  <c r="G134" i="14" s="1"/>
  <c r="F133" i="14"/>
  <c r="E133" i="14"/>
  <c r="C133" i="14"/>
  <c r="G133" i="14" s="1"/>
  <c r="F132" i="14"/>
  <c r="E132" i="14"/>
  <c r="C132" i="14"/>
  <c r="G132" i="14" s="1"/>
  <c r="F131" i="14"/>
  <c r="E131" i="14"/>
  <c r="C131" i="14"/>
  <c r="G131" i="14" s="1"/>
  <c r="F130" i="14"/>
  <c r="E130" i="14"/>
  <c r="C130" i="14"/>
  <c r="G130" i="14" s="1"/>
  <c r="F129" i="14"/>
  <c r="E129" i="14"/>
  <c r="C129" i="14"/>
  <c r="G129" i="14" s="1"/>
  <c r="F128" i="14"/>
  <c r="E128" i="14"/>
  <c r="C128" i="14"/>
  <c r="G128" i="14" s="1"/>
  <c r="F127" i="14"/>
  <c r="E127" i="14"/>
  <c r="C127" i="14"/>
  <c r="G127" i="14" s="1"/>
  <c r="F126" i="14"/>
  <c r="E126" i="14"/>
  <c r="C126" i="14"/>
  <c r="G126" i="14" s="1"/>
  <c r="F125" i="14"/>
  <c r="E125" i="14"/>
  <c r="C125" i="14"/>
  <c r="G125" i="14" s="1"/>
  <c r="F124" i="14"/>
  <c r="E124" i="14"/>
  <c r="C124" i="14"/>
  <c r="G124" i="14" s="1"/>
  <c r="F123" i="14"/>
  <c r="E123" i="14"/>
  <c r="C123" i="14"/>
  <c r="G123" i="14" s="1"/>
  <c r="F122" i="14"/>
  <c r="E122" i="14"/>
  <c r="C122" i="14"/>
  <c r="G122" i="14" s="1"/>
  <c r="F121" i="14"/>
  <c r="E121" i="14"/>
  <c r="C121" i="14"/>
  <c r="G121" i="14" s="1"/>
  <c r="F120" i="14"/>
  <c r="E120" i="14"/>
  <c r="C120" i="14"/>
  <c r="G120" i="14" s="1"/>
  <c r="F119" i="14"/>
  <c r="E119" i="14"/>
  <c r="C119" i="14"/>
  <c r="G119" i="14" s="1"/>
  <c r="F118" i="14"/>
  <c r="E118" i="14"/>
  <c r="C118" i="14"/>
  <c r="G118" i="14" s="1"/>
  <c r="F117" i="14"/>
  <c r="E117" i="14"/>
  <c r="C117" i="14"/>
  <c r="G117" i="14" s="1"/>
  <c r="F116" i="14"/>
  <c r="E116" i="14"/>
  <c r="C116" i="14"/>
  <c r="G116" i="14" s="1"/>
  <c r="F115" i="14"/>
  <c r="E115" i="14"/>
  <c r="C115" i="14"/>
  <c r="G115" i="14" s="1"/>
  <c r="F114" i="14"/>
  <c r="E114" i="14"/>
  <c r="C114" i="14"/>
  <c r="G114" i="14" s="1"/>
  <c r="F113" i="14"/>
  <c r="E113" i="14"/>
  <c r="C113" i="14"/>
  <c r="G113" i="14" s="1"/>
  <c r="F112" i="14"/>
  <c r="E112" i="14"/>
  <c r="C112" i="14"/>
  <c r="G112" i="14" s="1"/>
  <c r="F111" i="14"/>
  <c r="E111" i="14"/>
  <c r="C111" i="14"/>
  <c r="G111" i="14" s="1"/>
  <c r="F110" i="14"/>
  <c r="E110" i="14"/>
  <c r="C110" i="14"/>
  <c r="G110" i="14" s="1"/>
  <c r="F109" i="14"/>
  <c r="E109" i="14"/>
  <c r="C109" i="14"/>
  <c r="G109" i="14" s="1"/>
  <c r="F108" i="14"/>
  <c r="E108" i="14"/>
  <c r="C108" i="14"/>
  <c r="G108" i="14" s="1"/>
  <c r="F107" i="14"/>
  <c r="E107" i="14"/>
  <c r="C107" i="14"/>
  <c r="G107" i="14" s="1"/>
  <c r="F106" i="14"/>
  <c r="E106" i="14"/>
  <c r="C106" i="14"/>
  <c r="G106" i="14" s="1"/>
  <c r="F105" i="14"/>
  <c r="E105" i="14"/>
  <c r="C105" i="14"/>
  <c r="G105" i="14" s="1"/>
  <c r="F104" i="14"/>
  <c r="E104" i="14"/>
  <c r="C104" i="14"/>
  <c r="G104" i="14" s="1"/>
  <c r="F103" i="14"/>
  <c r="E103" i="14"/>
  <c r="C103" i="14"/>
  <c r="G103" i="14" s="1"/>
  <c r="F102" i="14"/>
  <c r="E102" i="14"/>
  <c r="C102" i="14"/>
  <c r="G102" i="14" s="1"/>
  <c r="F101" i="14"/>
  <c r="E101" i="14"/>
  <c r="C101" i="14"/>
  <c r="G101" i="14" s="1"/>
  <c r="F100" i="14"/>
  <c r="E100" i="14"/>
  <c r="C100" i="14"/>
  <c r="G100" i="14" s="1"/>
  <c r="F99" i="14"/>
  <c r="E99" i="14"/>
  <c r="C99" i="14"/>
  <c r="G99" i="14" s="1"/>
  <c r="F98" i="14"/>
  <c r="E98" i="14"/>
  <c r="C98" i="14"/>
  <c r="G98" i="14" s="1"/>
  <c r="F97" i="14"/>
  <c r="E97" i="14"/>
  <c r="C97" i="14"/>
  <c r="G97" i="14" s="1"/>
  <c r="F96" i="14"/>
  <c r="E96" i="14"/>
  <c r="C96" i="14"/>
  <c r="G96" i="14" s="1"/>
  <c r="F95" i="14"/>
  <c r="E95" i="14"/>
  <c r="C95" i="14"/>
  <c r="G95" i="14" s="1"/>
  <c r="F94" i="14"/>
  <c r="E94" i="14"/>
  <c r="C94" i="14"/>
  <c r="G94" i="14" s="1"/>
  <c r="F93" i="14"/>
  <c r="E93" i="14"/>
  <c r="C93" i="14"/>
  <c r="G93" i="14" s="1"/>
  <c r="F92" i="14"/>
  <c r="E92" i="14"/>
  <c r="C92" i="14"/>
  <c r="G92" i="14" s="1"/>
  <c r="F91" i="14"/>
  <c r="E91" i="14"/>
  <c r="C91" i="14"/>
  <c r="G91" i="14" s="1"/>
  <c r="F90" i="14"/>
  <c r="E90" i="14"/>
  <c r="C90" i="14"/>
  <c r="G90" i="14" s="1"/>
  <c r="F89" i="14"/>
  <c r="E89" i="14"/>
  <c r="C89" i="14"/>
  <c r="G89" i="14" s="1"/>
  <c r="F88" i="14"/>
  <c r="E88" i="14"/>
  <c r="C88" i="14"/>
  <c r="G88" i="14" s="1"/>
  <c r="F87" i="14"/>
  <c r="E87" i="14"/>
  <c r="C87" i="14"/>
  <c r="G87" i="14" s="1"/>
  <c r="F86" i="14"/>
  <c r="E86" i="14"/>
  <c r="C86" i="14"/>
  <c r="G86" i="14" s="1"/>
  <c r="F85" i="14"/>
  <c r="E85" i="14"/>
  <c r="C85" i="14"/>
  <c r="G85" i="14" s="1"/>
  <c r="F84" i="14"/>
  <c r="E84" i="14"/>
  <c r="C84" i="14"/>
  <c r="G84" i="14" s="1"/>
  <c r="F83" i="14"/>
  <c r="E83" i="14"/>
  <c r="C83" i="14"/>
  <c r="G83" i="14" s="1"/>
  <c r="F82" i="14"/>
  <c r="E82" i="14"/>
  <c r="C82" i="14"/>
  <c r="G82" i="14" s="1"/>
  <c r="F81" i="14"/>
  <c r="E81" i="14"/>
  <c r="C81" i="14"/>
  <c r="G81" i="14" s="1"/>
  <c r="F80" i="14"/>
  <c r="E80" i="14"/>
  <c r="C80" i="14"/>
  <c r="G80" i="14" s="1"/>
  <c r="F79" i="14"/>
  <c r="E79" i="14"/>
  <c r="C79" i="14"/>
  <c r="G79" i="14" s="1"/>
  <c r="F78" i="14"/>
  <c r="E78" i="14"/>
  <c r="C78" i="14"/>
  <c r="G78" i="14" s="1"/>
  <c r="F77" i="14"/>
  <c r="E77" i="14"/>
  <c r="C77" i="14"/>
  <c r="G77" i="14" s="1"/>
  <c r="F76" i="14"/>
  <c r="E76" i="14"/>
  <c r="C76" i="14"/>
  <c r="G76" i="14" s="1"/>
  <c r="F75" i="14"/>
  <c r="E75" i="14"/>
  <c r="C75" i="14"/>
  <c r="G75" i="14" s="1"/>
  <c r="F74" i="14"/>
  <c r="E74" i="14"/>
  <c r="C74" i="14"/>
  <c r="G74" i="14" s="1"/>
  <c r="F73" i="14"/>
  <c r="E73" i="14"/>
  <c r="C73" i="14"/>
  <c r="G73" i="14" s="1"/>
  <c r="F72" i="14"/>
  <c r="E72" i="14"/>
  <c r="C72" i="14"/>
  <c r="G72" i="14" s="1"/>
  <c r="F71" i="14"/>
  <c r="E71" i="14"/>
  <c r="C71" i="14"/>
  <c r="G71" i="14" s="1"/>
  <c r="F70" i="14"/>
  <c r="E70" i="14"/>
  <c r="C70" i="14"/>
  <c r="G70" i="14" s="1"/>
  <c r="F69" i="14"/>
  <c r="E69" i="14"/>
  <c r="C69" i="14"/>
  <c r="G69" i="14" s="1"/>
  <c r="F68" i="14"/>
  <c r="E68" i="14"/>
  <c r="C68" i="14"/>
  <c r="G68" i="14" s="1"/>
  <c r="F67" i="14"/>
  <c r="E67" i="14"/>
  <c r="C67" i="14"/>
  <c r="G67" i="14" s="1"/>
  <c r="F66" i="14"/>
  <c r="E66" i="14"/>
  <c r="C66" i="14"/>
  <c r="G66" i="14" s="1"/>
  <c r="F65" i="14"/>
  <c r="E65" i="14"/>
  <c r="C65" i="14"/>
  <c r="G65" i="14" s="1"/>
  <c r="F64" i="14"/>
  <c r="E64" i="14"/>
  <c r="C64" i="14"/>
  <c r="G64" i="14" s="1"/>
  <c r="F63" i="14"/>
  <c r="E63" i="14"/>
  <c r="C63" i="14"/>
  <c r="G63" i="14" s="1"/>
  <c r="F62" i="14"/>
  <c r="E62" i="14"/>
  <c r="C62" i="14"/>
  <c r="G62" i="14" s="1"/>
  <c r="F61" i="14"/>
  <c r="E61" i="14"/>
  <c r="C61" i="14"/>
  <c r="G61" i="14" s="1"/>
  <c r="F60" i="14"/>
  <c r="E60" i="14"/>
  <c r="C60" i="14"/>
  <c r="G60" i="14" s="1"/>
  <c r="F59" i="14"/>
  <c r="E59" i="14"/>
  <c r="C59" i="14"/>
  <c r="G59" i="14" s="1"/>
  <c r="F58" i="14"/>
  <c r="E58" i="14"/>
  <c r="C58" i="14"/>
  <c r="G58" i="14" s="1"/>
  <c r="F57" i="14"/>
  <c r="E57" i="14"/>
  <c r="C57" i="14"/>
  <c r="G57" i="14" s="1"/>
  <c r="F56" i="14"/>
  <c r="E56" i="14"/>
  <c r="C56" i="14"/>
  <c r="G56" i="14" s="1"/>
  <c r="F55" i="14"/>
  <c r="E55" i="14"/>
  <c r="C55" i="14"/>
  <c r="G55" i="14" s="1"/>
  <c r="F54" i="14"/>
  <c r="E54" i="14"/>
  <c r="C54" i="14"/>
  <c r="G54" i="14" s="1"/>
  <c r="F53" i="14"/>
  <c r="E53" i="14"/>
  <c r="C53" i="14"/>
  <c r="G53" i="14" s="1"/>
  <c r="F52" i="14"/>
  <c r="E52" i="14"/>
  <c r="C52" i="14"/>
  <c r="G52" i="14" s="1"/>
  <c r="F51" i="14"/>
  <c r="E51" i="14"/>
  <c r="C51" i="14"/>
  <c r="G51" i="14" s="1"/>
  <c r="F50" i="14"/>
  <c r="E50" i="14"/>
  <c r="C50" i="14"/>
  <c r="G50" i="14" s="1"/>
  <c r="F49" i="14"/>
  <c r="E49" i="14"/>
  <c r="C49" i="14"/>
  <c r="G49" i="14" s="1"/>
  <c r="F48" i="14"/>
  <c r="E48" i="14"/>
  <c r="C48" i="14"/>
  <c r="G48" i="14" s="1"/>
  <c r="F47" i="14"/>
  <c r="E47" i="14"/>
  <c r="C47" i="14"/>
  <c r="G47" i="14" s="1"/>
  <c r="F46" i="14"/>
  <c r="E46" i="14"/>
  <c r="C46" i="14"/>
  <c r="G46" i="14" s="1"/>
  <c r="F45" i="14"/>
  <c r="E45" i="14"/>
  <c r="C45" i="14"/>
  <c r="G45" i="14" s="1"/>
  <c r="F44" i="14"/>
  <c r="E44" i="14"/>
  <c r="C44" i="14"/>
  <c r="G44" i="14" s="1"/>
  <c r="F43" i="14"/>
  <c r="E43" i="14"/>
  <c r="C43" i="14"/>
  <c r="G43" i="14" s="1"/>
  <c r="F42" i="14"/>
  <c r="E42" i="14"/>
  <c r="C42" i="14"/>
  <c r="G42" i="14" s="1"/>
  <c r="F41" i="14"/>
  <c r="E41" i="14"/>
  <c r="C41" i="14"/>
  <c r="G41" i="14" s="1"/>
  <c r="F40" i="14"/>
  <c r="E40" i="14"/>
  <c r="C40" i="14"/>
  <c r="G40" i="14" s="1"/>
  <c r="F39" i="14"/>
  <c r="E39" i="14"/>
  <c r="C39" i="14"/>
  <c r="G39" i="14" s="1"/>
  <c r="F38" i="14"/>
  <c r="E38" i="14"/>
  <c r="C38" i="14"/>
  <c r="G38" i="14" s="1"/>
  <c r="F37" i="14"/>
  <c r="E37" i="14"/>
  <c r="C37" i="14"/>
  <c r="G37" i="14" s="1"/>
  <c r="F36" i="14"/>
  <c r="E36" i="14"/>
  <c r="C36" i="14"/>
  <c r="G36" i="14" s="1"/>
  <c r="F35" i="14"/>
  <c r="E35" i="14"/>
  <c r="C35" i="14"/>
  <c r="G35" i="14" s="1"/>
  <c r="F34" i="14"/>
  <c r="E34" i="14"/>
  <c r="C34" i="14"/>
  <c r="G34" i="14" s="1"/>
  <c r="F33" i="14"/>
  <c r="E33" i="14"/>
  <c r="C33" i="14"/>
  <c r="G33" i="14" s="1"/>
  <c r="F32" i="14"/>
  <c r="E32" i="14"/>
  <c r="C32" i="14"/>
  <c r="G32" i="14" s="1"/>
  <c r="F31" i="14"/>
  <c r="E31" i="14"/>
  <c r="C31" i="14"/>
  <c r="G31" i="14" s="1"/>
  <c r="F30" i="14"/>
  <c r="E30" i="14"/>
  <c r="C30" i="14"/>
  <c r="G30" i="14" s="1"/>
  <c r="F29" i="14"/>
  <c r="E29" i="14"/>
  <c r="C29" i="14"/>
  <c r="G29" i="14" s="1"/>
  <c r="F28" i="14"/>
  <c r="E28" i="14"/>
  <c r="C28" i="14"/>
  <c r="G28" i="14" s="1"/>
  <c r="F27" i="14"/>
  <c r="E27" i="14"/>
  <c r="C27" i="14"/>
  <c r="G27" i="14" s="1"/>
  <c r="F26" i="14"/>
  <c r="E26" i="14"/>
  <c r="C26" i="14"/>
  <c r="G26" i="14" s="1"/>
  <c r="F25" i="14"/>
  <c r="E25" i="14"/>
  <c r="C25" i="14"/>
  <c r="G25" i="14" s="1"/>
  <c r="F24" i="14"/>
  <c r="E24" i="14"/>
  <c r="C24" i="14"/>
  <c r="G24" i="14" s="1"/>
  <c r="F23" i="14"/>
  <c r="E23" i="14"/>
  <c r="C23" i="14"/>
  <c r="G23" i="14" s="1"/>
  <c r="F22" i="14"/>
  <c r="E22" i="14"/>
  <c r="C22" i="14"/>
  <c r="G22" i="14" s="1"/>
  <c r="F21" i="14"/>
  <c r="E21" i="14"/>
  <c r="C21" i="14"/>
  <c r="G21" i="14" s="1"/>
  <c r="F20" i="14"/>
  <c r="E20" i="14"/>
  <c r="C20" i="14"/>
  <c r="G20" i="14" s="1"/>
  <c r="F19" i="14"/>
  <c r="E19" i="14"/>
  <c r="C19" i="14"/>
  <c r="G19" i="14" s="1"/>
  <c r="F18" i="14"/>
  <c r="E18" i="14"/>
  <c r="C18" i="14"/>
  <c r="G18" i="14" s="1"/>
  <c r="F17" i="14"/>
  <c r="E17" i="14"/>
  <c r="C17" i="14"/>
  <c r="G17" i="14" s="1"/>
  <c r="F16" i="14"/>
  <c r="E16" i="14"/>
  <c r="C16" i="14"/>
  <c r="G16" i="14" s="1"/>
  <c r="F15" i="14"/>
  <c r="E15" i="14"/>
  <c r="C15" i="14"/>
  <c r="G15" i="14" s="1"/>
  <c r="F14" i="14"/>
  <c r="E14" i="14"/>
  <c r="C14" i="14"/>
  <c r="G14" i="14" s="1"/>
  <c r="F13" i="14"/>
  <c r="E13" i="14"/>
  <c r="C13" i="14"/>
  <c r="G13" i="14" s="1"/>
  <c r="F12" i="14"/>
  <c r="E12" i="14"/>
  <c r="C12" i="14"/>
  <c r="G12" i="14" s="1"/>
  <c r="F11" i="14"/>
  <c r="E11" i="14"/>
  <c r="C11" i="14"/>
  <c r="G11" i="14" s="1"/>
  <c r="F10" i="14"/>
  <c r="E10" i="14"/>
  <c r="C10" i="14"/>
  <c r="G10" i="14" s="1"/>
  <c r="F9" i="14"/>
  <c r="E9" i="14"/>
  <c r="C9" i="14"/>
  <c r="G9" i="14" s="1"/>
  <c r="F8" i="14"/>
  <c r="E8" i="14"/>
  <c r="C8" i="14"/>
  <c r="G8" i="14" s="1"/>
  <c r="F7" i="14"/>
  <c r="E7" i="14"/>
  <c r="C7" i="14"/>
  <c r="G7" i="14" s="1"/>
  <c r="F6" i="14"/>
  <c r="E6" i="14"/>
  <c r="C6" i="14"/>
  <c r="G6" i="14" s="1"/>
  <c r="F5" i="14"/>
  <c r="E5" i="14"/>
  <c r="C5" i="14"/>
  <c r="G5" i="14" s="1"/>
  <c r="F4" i="14"/>
  <c r="E4" i="14"/>
  <c r="C4" i="14"/>
  <c r="G4" i="14" s="1"/>
  <c r="F443" i="13"/>
  <c r="E443" i="13"/>
  <c r="C443" i="13"/>
  <c r="G443" i="13" s="1"/>
  <c r="F442" i="13"/>
  <c r="E442" i="13"/>
  <c r="C442" i="13"/>
  <c r="G442" i="13" s="1"/>
  <c r="F441" i="13"/>
  <c r="E441" i="13"/>
  <c r="C441" i="13"/>
  <c r="G441" i="13" s="1"/>
  <c r="F440" i="13"/>
  <c r="E440" i="13"/>
  <c r="C440" i="13"/>
  <c r="G440" i="13" s="1"/>
  <c r="F439" i="13"/>
  <c r="E439" i="13"/>
  <c r="C439" i="13"/>
  <c r="G439" i="13" s="1"/>
  <c r="F438" i="13"/>
  <c r="E438" i="13"/>
  <c r="C438" i="13"/>
  <c r="G438" i="13" s="1"/>
  <c r="F437" i="13"/>
  <c r="E437" i="13"/>
  <c r="C437" i="13"/>
  <c r="G437" i="13" s="1"/>
  <c r="F436" i="13"/>
  <c r="E436" i="13"/>
  <c r="C436" i="13"/>
  <c r="G436" i="13" s="1"/>
  <c r="F435" i="13"/>
  <c r="E435" i="13"/>
  <c r="C435" i="13"/>
  <c r="G435" i="13" s="1"/>
  <c r="F434" i="13"/>
  <c r="E434" i="13"/>
  <c r="C434" i="13"/>
  <c r="G434" i="13" s="1"/>
  <c r="F433" i="13"/>
  <c r="E433" i="13"/>
  <c r="C433" i="13"/>
  <c r="G433" i="13" s="1"/>
  <c r="F432" i="13"/>
  <c r="E432" i="13"/>
  <c r="C432" i="13"/>
  <c r="G432" i="13" s="1"/>
  <c r="F431" i="13"/>
  <c r="E431" i="13"/>
  <c r="C431" i="13"/>
  <c r="G431" i="13" s="1"/>
  <c r="F430" i="13"/>
  <c r="E430" i="13"/>
  <c r="C430" i="13"/>
  <c r="G430" i="13" s="1"/>
  <c r="F429" i="13"/>
  <c r="E429" i="13"/>
  <c r="C429" i="13"/>
  <c r="G429" i="13" s="1"/>
  <c r="F428" i="13"/>
  <c r="E428" i="13"/>
  <c r="C428" i="13"/>
  <c r="G428" i="13" s="1"/>
  <c r="F427" i="13"/>
  <c r="E427" i="13"/>
  <c r="C427" i="13"/>
  <c r="G427" i="13" s="1"/>
  <c r="F426" i="13"/>
  <c r="E426" i="13"/>
  <c r="C426" i="13"/>
  <c r="G426" i="13" s="1"/>
  <c r="F425" i="13"/>
  <c r="E425" i="13"/>
  <c r="C425" i="13"/>
  <c r="G425" i="13" s="1"/>
  <c r="F424" i="13"/>
  <c r="E424" i="13"/>
  <c r="C424" i="13"/>
  <c r="G424" i="13" s="1"/>
  <c r="F423" i="13"/>
  <c r="E423" i="13"/>
  <c r="C423" i="13"/>
  <c r="G423" i="13" s="1"/>
  <c r="F422" i="13"/>
  <c r="E422" i="13"/>
  <c r="C422" i="13"/>
  <c r="G422" i="13" s="1"/>
  <c r="F421" i="13"/>
  <c r="E421" i="13"/>
  <c r="C421" i="13"/>
  <c r="G421" i="13" s="1"/>
  <c r="F420" i="13"/>
  <c r="E420" i="13"/>
  <c r="C420" i="13"/>
  <c r="G420" i="13" s="1"/>
  <c r="F419" i="13"/>
  <c r="E419" i="13"/>
  <c r="C419" i="13"/>
  <c r="G419" i="13" s="1"/>
  <c r="F418" i="13"/>
  <c r="E418" i="13"/>
  <c r="C418" i="13"/>
  <c r="G418" i="13" s="1"/>
  <c r="F417" i="13"/>
  <c r="E417" i="13"/>
  <c r="C417" i="13"/>
  <c r="G417" i="13" s="1"/>
  <c r="F416" i="13"/>
  <c r="E416" i="13"/>
  <c r="C416" i="13"/>
  <c r="G416" i="13" s="1"/>
  <c r="F415" i="13"/>
  <c r="E415" i="13"/>
  <c r="C415" i="13"/>
  <c r="G415" i="13" s="1"/>
  <c r="F414" i="13"/>
  <c r="E414" i="13"/>
  <c r="C414" i="13"/>
  <c r="G414" i="13" s="1"/>
  <c r="F413" i="13"/>
  <c r="E413" i="13"/>
  <c r="C413" i="13"/>
  <c r="G413" i="13" s="1"/>
  <c r="F412" i="13"/>
  <c r="E412" i="13"/>
  <c r="C412" i="13"/>
  <c r="G412" i="13" s="1"/>
  <c r="F411" i="13"/>
  <c r="E411" i="13"/>
  <c r="C411" i="13"/>
  <c r="G411" i="13" s="1"/>
  <c r="F410" i="13"/>
  <c r="E410" i="13"/>
  <c r="C410" i="13"/>
  <c r="G410" i="13" s="1"/>
  <c r="F409" i="13"/>
  <c r="E409" i="13"/>
  <c r="C409" i="13"/>
  <c r="G409" i="13" s="1"/>
  <c r="F408" i="13"/>
  <c r="E408" i="13"/>
  <c r="C408" i="13"/>
  <c r="G408" i="13" s="1"/>
  <c r="F407" i="13"/>
  <c r="E407" i="13"/>
  <c r="C407" i="13"/>
  <c r="G407" i="13" s="1"/>
  <c r="F406" i="13"/>
  <c r="E406" i="13"/>
  <c r="C406" i="13"/>
  <c r="G406" i="13" s="1"/>
  <c r="F405" i="13"/>
  <c r="E405" i="13"/>
  <c r="C405" i="13"/>
  <c r="G405" i="13" s="1"/>
  <c r="F404" i="13"/>
  <c r="E404" i="13"/>
  <c r="C404" i="13"/>
  <c r="G404" i="13" s="1"/>
  <c r="F403" i="13"/>
  <c r="E403" i="13"/>
  <c r="C403" i="13"/>
  <c r="G403" i="13" s="1"/>
  <c r="F402" i="13"/>
  <c r="E402" i="13"/>
  <c r="C402" i="13"/>
  <c r="G402" i="13" s="1"/>
  <c r="F401" i="13"/>
  <c r="E401" i="13"/>
  <c r="C401" i="13"/>
  <c r="G401" i="13" s="1"/>
  <c r="F400" i="13"/>
  <c r="E400" i="13"/>
  <c r="C400" i="13"/>
  <c r="G400" i="13" s="1"/>
  <c r="G399" i="13"/>
  <c r="F399" i="13"/>
  <c r="E399" i="13"/>
  <c r="C399" i="13"/>
  <c r="F398" i="13"/>
  <c r="E398" i="13"/>
  <c r="C398" i="13"/>
  <c r="G398" i="13" s="1"/>
  <c r="F397" i="13"/>
  <c r="E397" i="13"/>
  <c r="C397" i="13"/>
  <c r="G397" i="13" s="1"/>
  <c r="F396" i="13"/>
  <c r="E396" i="13"/>
  <c r="C396" i="13"/>
  <c r="G396" i="13" s="1"/>
  <c r="F395" i="13"/>
  <c r="E395" i="13"/>
  <c r="C395" i="13"/>
  <c r="G395" i="13" s="1"/>
  <c r="F394" i="13"/>
  <c r="E394" i="13"/>
  <c r="C394" i="13"/>
  <c r="G394" i="13" s="1"/>
  <c r="F393" i="13"/>
  <c r="E393" i="13"/>
  <c r="C393" i="13"/>
  <c r="G393" i="13" s="1"/>
  <c r="F392" i="13"/>
  <c r="E392" i="13"/>
  <c r="C392" i="13"/>
  <c r="G392" i="13" s="1"/>
  <c r="F391" i="13"/>
  <c r="E391" i="13"/>
  <c r="C391" i="13"/>
  <c r="G391" i="13" s="1"/>
  <c r="F390" i="13"/>
  <c r="E390" i="13"/>
  <c r="C390" i="13"/>
  <c r="G390" i="13" s="1"/>
  <c r="F389" i="13"/>
  <c r="E389" i="13"/>
  <c r="C389" i="13"/>
  <c r="G389" i="13" s="1"/>
  <c r="F388" i="13"/>
  <c r="E388" i="13"/>
  <c r="C388" i="13"/>
  <c r="G388" i="13" s="1"/>
  <c r="F387" i="13"/>
  <c r="E387" i="13"/>
  <c r="C387" i="13"/>
  <c r="G387" i="13" s="1"/>
  <c r="F386" i="13"/>
  <c r="E386" i="13"/>
  <c r="C386" i="13"/>
  <c r="G386" i="13" s="1"/>
  <c r="F385" i="13"/>
  <c r="E385" i="13"/>
  <c r="C385" i="13"/>
  <c r="G385" i="13" s="1"/>
  <c r="F384" i="13"/>
  <c r="E384" i="13"/>
  <c r="C384" i="13"/>
  <c r="G384" i="13" s="1"/>
  <c r="A384" i="13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F383" i="13"/>
  <c r="E383" i="13"/>
  <c r="C383" i="13"/>
  <c r="G383" i="13" s="1"/>
  <c r="F382" i="13"/>
  <c r="E382" i="13"/>
  <c r="C382" i="13"/>
  <c r="G382" i="13" s="1"/>
  <c r="F381" i="13"/>
  <c r="E381" i="13"/>
  <c r="C381" i="13"/>
  <c r="G381" i="13" s="1"/>
  <c r="F380" i="13"/>
  <c r="E380" i="13"/>
  <c r="C380" i="13"/>
  <c r="G380" i="13" s="1"/>
  <c r="F379" i="13"/>
  <c r="E379" i="13"/>
  <c r="C379" i="13"/>
  <c r="G379" i="13" s="1"/>
  <c r="F378" i="13"/>
  <c r="E378" i="13"/>
  <c r="C378" i="13"/>
  <c r="G378" i="13" s="1"/>
  <c r="F377" i="13"/>
  <c r="E377" i="13"/>
  <c r="C377" i="13"/>
  <c r="G377" i="13" s="1"/>
  <c r="F376" i="13"/>
  <c r="E376" i="13"/>
  <c r="C376" i="13"/>
  <c r="G376" i="13" s="1"/>
  <c r="F375" i="13"/>
  <c r="E375" i="13"/>
  <c r="C375" i="13"/>
  <c r="G375" i="13" s="1"/>
  <c r="F374" i="13"/>
  <c r="E374" i="13"/>
  <c r="C374" i="13"/>
  <c r="G374" i="13" s="1"/>
  <c r="F373" i="13"/>
  <c r="E373" i="13"/>
  <c r="C373" i="13"/>
  <c r="G373" i="13" s="1"/>
  <c r="F372" i="13"/>
  <c r="E372" i="13"/>
  <c r="C372" i="13"/>
  <c r="G372" i="13" s="1"/>
  <c r="F371" i="13"/>
  <c r="E371" i="13"/>
  <c r="C371" i="13"/>
  <c r="G371" i="13" s="1"/>
  <c r="F370" i="13"/>
  <c r="E370" i="13"/>
  <c r="C370" i="13"/>
  <c r="G370" i="13" s="1"/>
  <c r="F369" i="13"/>
  <c r="E369" i="13"/>
  <c r="C369" i="13"/>
  <c r="G369" i="13" s="1"/>
  <c r="F368" i="13"/>
  <c r="E368" i="13"/>
  <c r="C368" i="13"/>
  <c r="G368" i="13" s="1"/>
  <c r="F367" i="13"/>
  <c r="E367" i="13"/>
  <c r="C367" i="13"/>
  <c r="G367" i="13" s="1"/>
  <c r="F366" i="13"/>
  <c r="E366" i="13"/>
  <c r="C366" i="13"/>
  <c r="G366" i="13" s="1"/>
  <c r="F365" i="13"/>
  <c r="E365" i="13"/>
  <c r="C365" i="13"/>
  <c r="G365" i="13" s="1"/>
  <c r="F364" i="13"/>
  <c r="E364" i="13"/>
  <c r="C364" i="13"/>
  <c r="G364" i="13" s="1"/>
  <c r="F363" i="13"/>
  <c r="E363" i="13"/>
  <c r="C363" i="13"/>
  <c r="G363" i="13" s="1"/>
  <c r="F362" i="13"/>
  <c r="E362" i="13"/>
  <c r="C362" i="13"/>
  <c r="G362" i="13" s="1"/>
  <c r="F361" i="13"/>
  <c r="E361" i="13"/>
  <c r="C361" i="13"/>
  <c r="G361" i="13" s="1"/>
  <c r="F360" i="13"/>
  <c r="E360" i="13"/>
  <c r="C360" i="13"/>
  <c r="G360" i="13" s="1"/>
  <c r="F359" i="13"/>
  <c r="E359" i="13"/>
  <c r="C359" i="13"/>
  <c r="G359" i="13" s="1"/>
  <c r="F358" i="13"/>
  <c r="E358" i="13"/>
  <c r="C358" i="13"/>
  <c r="G358" i="13" s="1"/>
  <c r="F357" i="13"/>
  <c r="E357" i="13"/>
  <c r="C357" i="13"/>
  <c r="G357" i="13" s="1"/>
  <c r="F356" i="13"/>
  <c r="E356" i="13"/>
  <c r="C356" i="13"/>
  <c r="G356" i="13" s="1"/>
  <c r="F355" i="13"/>
  <c r="E355" i="13"/>
  <c r="C355" i="13"/>
  <c r="G355" i="13" s="1"/>
  <c r="F354" i="13"/>
  <c r="E354" i="13"/>
  <c r="C354" i="13"/>
  <c r="G354" i="13" s="1"/>
  <c r="F353" i="13"/>
  <c r="E353" i="13"/>
  <c r="C353" i="13"/>
  <c r="G353" i="13" s="1"/>
  <c r="F352" i="13"/>
  <c r="E352" i="13"/>
  <c r="C352" i="13"/>
  <c r="G352" i="13" s="1"/>
  <c r="F351" i="13"/>
  <c r="E351" i="13"/>
  <c r="C351" i="13"/>
  <c r="G351" i="13" s="1"/>
  <c r="F350" i="13"/>
  <c r="E350" i="13"/>
  <c r="C350" i="13"/>
  <c r="G350" i="13" s="1"/>
  <c r="F349" i="13"/>
  <c r="E349" i="13"/>
  <c r="C349" i="13"/>
  <c r="G349" i="13" s="1"/>
  <c r="F348" i="13"/>
  <c r="E348" i="13"/>
  <c r="C348" i="13"/>
  <c r="G348" i="13" s="1"/>
  <c r="F347" i="13"/>
  <c r="E347" i="13"/>
  <c r="C347" i="13"/>
  <c r="G347" i="13" s="1"/>
  <c r="F346" i="13"/>
  <c r="E346" i="13"/>
  <c r="C346" i="13"/>
  <c r="G346" i="13" s="1"/>
  <c r="F345" i="13"/>
  <c r="E345" i="13"/>
  <c r="C345" i="13"/>
  <c r="G345" i="13" s="1"/>
  <c r="F344" i="13"/>
  <c r="E344" i="13"/>
  <c r="C344" i="13"/>
  <c r="G344" i="13" s="1"/>
  <c r="F343" i="13"/>
  <c r="E343" i="13"/>
  <c r="C343" i="13"/>
  <c r="G343" i="13" s="1"/>
  <c r="F342" i="13"/>
  <c r="E342" i="13"/>
  <c r="C342" i="13"/>
  <c r="G342" i="13" s="1"/>
  <c r="F341" i="13"/>
  <c r="E341" i="13"/>
  <c r="C341" i="13"/>
  <c r="G341" i="13" s="1"/>
  <c r="F340" i="13"/>
  <c r="E340" i="13"/>
  <c r="C340" i="13"/>
  <c r="G340" i="13" s="1"/>
  <c r="F339" i="13"/>
  <c r="E339" i="13"/>
  <c r="C339" i="13"/>
  <c r="G339" i="13" s="1"/>
  <c r="F338" i="13"/>
  <c r="E338" i="13"/>
  <c r="C338" i="13"/>
  <c r="G338" i="13" s="1"/>
  <c r="F337" i="13"/>
  <c r="E337" i="13"/>
  <c r="C337" i="13"/>
  <c r="G337" i="13" s="1"/>
  <c r="F336" i="13"/>
  <c r="E336" i="13"/>
  <c r="C336" i="13"/>
  <c r="G336" i="13" s="1"/>
  <c r="F335" i="13"/>
  <c r="E335" i="13"/>
  <c r="C335" i="13"/>
  <c r="G335" i="13" s="1"/>
  <c r="F334" i="13"/>
  <c r="E334" i="13"/>
  <c r="C334" i="13"/>
  <c r="G334" i="13" s="1"/>
  <c r="F333" i="13"/>
  <c r="E333" i="13"/>
  <c r="C333" i="13"/>
  <c r="G333" i="13" s="1"/>
  <c r="F332" i="13"/>
  <c r="E332" i="13"/>
  <c r="C332" i="13"/>
  <c r="G332" i="13" s="1"/>
  <c r="F331" i="13"/>
  <c r="E331" i="13"/>
  <c r="C331" i="13"/>
  <c r="G331" i="13" s="1"/>
  <c r="F330" i="13"/>
  <c r="E330" i="13"/>
  <c r="C330" i="13"/>
  <c r="G330" i="13" s="1"/>
  <c r="F329" i="13"/>
  <c r="E329" i="13"/>
  <c r="C329" i="13"/>
  <c r="G329" i="13" s="1"/>
  <c r="F328" i="13"/>
  <c r="E328" i="13"/>
  <c r="C328" i="13"/>
  <c r="G328" i="13" s="1"/>
  <c r="F327" i="13"/>
  <c r="E327" i="13"/>
  <c r="C327" i="13"/>
  <c r="G327" i="13" s="1"/>
  <c r="F326" i="13"/>
  <c r="E326" i="13"/>
  <c r="C326" i="13"/>
  <c r="G326" i="13" s="1"/>
  <c r="G325" i="13"/>
  <c r="F325" i="13"/>
  <c r="E325" i="13"/>
  <c r="C325" i="13"/>
  <c r="F324" i="13"/>
  <c r="E324" i="13"/>
  <c r="C324" i="13"/>
  <c r="G324" i="13" s="1"/>
  <c r="F323" i="13"/>
  <c r="E323" i="13"/>
  <c r="C323" i="13"/>
  <c r="G323" i="13" s="1"/>
  <c r="F322" i="13"/>
  <c r="E322" i="13"/>
  <c r="C322" i="13"/>
  <c r="G322" i="13" s="1"/>
  <c r="F321" i="13"/>
  <c r="E321" i="13"/>
  <c r="C321" i="13"/>
  <c r="G321" i="13" s="1"/>
  <c r="F320" i="13"/>
  <c r="E320" i="13"/>
  <c r="C320" i="13"/>
  <c r="G320" i="13" s="1"/>
  <c r="F319" i="13"/>
  <c r="E319" i="13"/>
  <c r="C319" i="13"/>
  <c r="G319" i="13" s="1"/>
  <c r="F318" i="13"/>
  <c r="E318" i="13"/>
  <c r="C318" i="13"/>
  <c r="G318" i="13" s="1"/>
  <c r="F317" i="13"/>
  <c r="E317" i="13"/>
  <c r="C317" i="13"/>
  <c r="G317" i="13" s="1"/>
  <c r="F316" i="13"/>
  <c r="E316" i="13"/>
  <c r="C316" i="13"/>
  <c r="G316" i="13" s="1"/>
  <c r="F315" i="13"/>
  <c r="E315" i="13"/>
  <c r="C315" i="13"/>
  <c r="G315" i="13" s="1"/>
  <c r="F314" i="13"/>
  <c r="E314" i="13"/>
  <c r="C314" i="13"/>
  <c r="G314" i="13" s="1"/>
  <c r="F313" i="13"/>
  <c r="E313" i="13"/>
  <c r="C313" i="13"/>
  <c r="G313" i="13" s="1"/>
  <c r="F312" i="13"/>
  <c r="E312" i="13"/>
  <c r="C312" i="13"/>
  <c r="G312" i="13" s="1"/>
  <c r="F311" i="13"/>
  <c r="E311" i="13"/>
  <c r="C311" i="13"/>
  <c r="G311" i="13" s="1"/>
  <c r="F310" i="13"/>
  <c r="E310" i="13"/>
  <c r="C310" i="13"/>
  <c r="G310" i="13" s="1"/>
  <c r="F309" i="13"/>
  <c r="E309" i="13"/>
  <c r="C309" i="13"/>
  <c r="G309" i="13" s="1"/>
  <c r="F308" i="13"/>
  <c r="E308" i="13"/>
  <c r="C308" i="13"/>
  <c r="G308" i="13" s="1"/>
  <c r="F307" i="13"/>
  <c r="E307" i="13"/>
  <c r="C307" i="13"/>
  <c r="G307" i="13" s="1"/>
  <c r="F306" i="13"/>
  <c r="E306" i="13"/>
  <c r="C306" i="13"/>
  <c r="G306" i="13" s="1"/>
  <c r="F305" i="13"/>
  <c r="E305" i="13"/>
  <c r="C305" i="13"/>
  <c r="G305" i="13" s="1"/>
  <c r="G304" i="13"/>
  <c r="F304" i="13"/>
  <c r="E304" i="13"/>
  <c r="C304" i="13"/>
  <c r="F303" i="13"/>
  <c r="E303" i="13"/>
  <c r="C303" i="13"/>
  <c r="G303" i="13" s="1"/>
  <c r="F302" i="13"/>
  <c r="E302" i="13"/>
  <c r="C302" i="13"/>
  <c r="G302" i="13" s="1"/>
  <c r="F301" i="13"/>
  <c r="E301" i="13"/>
  <c r="C301" i="13"/>
  <c r="G301" i="13" s="1"/>
  <c r="F300" i="13"/>
  <c r="E300" i="13"/>
  <c r="C300" i="13"/>
  <c r="G300" i="13" s="1"/>
  <c r="F299" i="13"/>
  <c r="E299" i="13"/>
  <c r="C299" i="13"/>
  <c r="G299" i="13" s="1"/>
  <c r="F298" i="13"/>
  <c r="E298" i="13"/>
  <c r="C298" i="13"/>
  <c r="G298" i="13" s="1"/>
  <c r="F297" i="13"/>
  <c r="E297" i="13"/>
  <c r="C297" i="13"/>
  <c r="G297" i="13" s="1"/>
  <c r="F296" i="13"/>
  <c r="E296" i="13"/>
  <c r="C296" i="13"/>
  <c r="G296" i="13" s="1"/>
  <c r="F295" i="13"/>
  <c r="E295" i="13"/>
  <c r="C295" i="13"/>
  <c r="G295" i="13" s="1"/>
  <c r="F294" i="13"/>
  <c r="E294" i="13"/>
  <c r="C294" i="13"/>
  <c r="G294" i="13" s="1"/>
  <c r="F293" i="13"/>
  <c r="E293" i="13"/>
  <c r="C293" i="13"/>
  <c r="G293" i="13" s="1"/>
  <c r="F292" i="13"/>
  <c r="E292" i="13"/>
  <c r="C292" i="13"/>
  <c r="G292" i="13" s="1"/>
  <c r="F291" i="13"/>
  <c r="E291" i="13"/>
  <c r="C291" i="13"/>
  <c r="G291" i="13" s="1"/>
  <c r="F290" i="13"/>
  <c r="E290" i="13"/>
  <c r="C290" i="13"/>
  <c r="G290" i="13" s="1"/>
  <c r="G289" i="13"/>
  <c r="F289" i="13"/>
  <c r="E289" i="13"/>
  <c r="C289" i="13"/>
  <c r="F288" i="13"/>
  <c r="E288" i="13"/>
  <c r="C288" i="13"/>
  <c r="G288" i="13" s="1"/>
  <c r="F287" i="13"/>
  <c r="E287" i="13"/>
  <c r="C287" i="13"/>
  <c r="G287" i="13" s="1"/>
  <c r="F286" i="13"/>
  <c r="E286" i="13"/>
  <c r="C286" i="13"/>
  <c r="G286" i="13" s="1"/>
  <c r="F285" i="13"/>
  <c r="E285" i="13"/>
  <c r="C285" i="13"/>
  <c r="G285" i="13" s="1"/>
  <c r="F284" i="13"/>
  <c r="E284" i="13"/>
  <c r="C284" i="13"/>
  <c r="G284" i="13" s="1"/>
  <c r="F283" i="13"/>
  <c r="E283" i="13"/>
  <c r="C283" i="13"/>
  <c r="G283" i="13" s="1"/>
  <c r="F282" i="13"/>
  <c r="E282" i="13"/>
  <c r="C282" i="13"/>
  <c r="G282" i="13" s="1"/>
  <c r="F281" i="13"/>
  <c r="E281" i="13"/>
  <c r="C281" i="13"/>
  <c r="G281" i="13" s="1"/>
  <c r="F280" i="13"/>
  <c r="E280" i="13"/>
  <c r="C280" i="13"/>
  <c r="G280" i="13" s="1"/>
  <c r="F279" i="13"/>
  <c r="E279" i="13"/>
  <c r="C279" i="13"/>
  <c r="G279" i="13" s="1"/>
  <c r="F278" i="13"/>
  <c r="E278" i="13"/>
  <c r="C278" i="13"/>
  <c r="G278" i="13" s="1"/>
  <c r="F277" i="13"/>
  <c r="E277" i="13"/>
  <c r="C277" i="13"/>
  <c r="G277" i="13" s="1"/>
  <c r="F276" i="13"/>
  <c r="E276" i="13"/>
  <c r="C276" i="13"/>
  <c r="G276" i="13" s="1"/>
  <c r="F275" i="13"/>
  <c r="E275" i="13"/>
  <c r="C275" i="13"/>
  <c r="G275" i="13" s="1"/>
  <c r="F274" i="13"/>
  <c r="E274" i="13"/>
  <c r="C274" i="13"/>
  <c r="G274" i="13" s="1"/>
  <c r="F273" i="13"/>
  <c r="E273" i="13"/>
  <c r="C273" i="13"/>
  <c r="G273" i="13" s="1"/>
  <c r="F272" i="13"/>
  <c r="E272" i="13"/>
  <c r="C272" i="13"/>
  <c r="G272" i="13" s="1"/>
  <c r="F271" i="13"/>
  <c r="E271" i="13"/>
  <c r="C271" i="13"/>
  <c r="G271" i="13" s="1"/>
  <c r="F270" i="13"/>
  <c r="E270" i="13"/>
  <c r="C270" i="13"/>
  <c r="G270" i="13" s="1"/>
  <c r="F269" i="13"/>
  <c r="E269" i="13"/>
  <c r="C269" i="13"/>
  <c r="G269" i="13" s="1"/>
  <c r="F268" i="13"/>
  <c r="E268" i="13"/>
  <c r="C268" i="13"/>
  <c r="G268" i="13" s="1"/>
  <c r="F267" i="13"/>
  <c r="E267" i="13"/>
  <c r="C267" i="13"/>
  <c r="G267" i="13" s="1"/>
  <c r="F266" i="13"/>
  <c r="E266" i="13"/>
  <c r="C266" i="13"/>
  <c r="G266" i="13" s="1"/>
  <c r="F265" i="13"/>
  <c r="E265" i="13"/>
  <c r="C265" i="13"/>
  <c r="G265" i="13" s="1"/>
  <c r="F264" i="13"/>
  <c r="E264" i="13"/>
  <c r="C264" i="13"/>
  <c r="G264" i="13" s="1"/>
  <c r="F263" i="13"/>
  <c r="E263" i="13"/>
  <c r="C263" i="13"/>
  <c r="G263" i="13" s="1"/>
  <c r="F262" i="13"/>
  <c r="E262" i="13"/>
  <c r="C262" i="13"/>
  <c r="G262" i="13" s="1"/>
  <c r="F261" i="13"/>
  <c r="E261" i="13"/>
  <c r="C261" i="13"/>
  <c r="G261" i="13" s="1"/>
  <c r="F260" i="13"/>
  <c r="E260" i="13"/>
  <c r="C260" i="13"/>
  <c r="G260" i="13" s="1"/>
  <c r="F259" i="13"/>
  <c r="E259" i="13"/>
  <c r="C259" i="13"/>
  <c r="G259" i="13" s="1"/>
  <c r="F258" i="13"/>
  <c r="E258" i="13"/>
  <c r="C258" i="13"/>
  <c r="G258" i="13" s="1"/>
  <c r="F257" i="13"/>
  <c r="E257" i="13"/>
  <c r="C257" i="13"/>
  <c r="G257" i="13" s="1"/>
  <c r="F256" i="13"/>
  <c r="E256" i="13"/>
  <c r="C256" i="13"/>
  <c r="G256" i="13" s="1"/>
  <c r="F255" i="13"/>
  <c r="E255" i="13"/>
  <c r="C255" i="13"/>
  <c r="G255" i="13" s="1"/>
  <c r="F254" i="13"/>
  <c r="E254" i="13"/>
  <c r="C254" i="13"/>
  <c r="G254" i="13" s="1"/>
  <c r="F253" i="13"/>
  <c r="E253" i="13"/>
  <c r="C253" i="13"/>
  <c r="G253" i="13" s="1"/>
  <c r="F252" i="13"/>
  <c r="E252" i="13"/>
  <c r="C252" i="13"/>
  <c r="G252" i="13" s="1"/>
  <c r="F251" i="13"/>
  <c r="E251" i="13"/>
  <c r="C251" i="13"/>
  <c r="G251" i="13" s="1"/>
  <c r="F250" i="13"/>
  <c r="E250" i="13"/>
  <c r="C250" i="13"/>
  <c r="G250" i="13" s="1"/>
  <c r="F249" i="13"/>
  <c r="E249" i="13"/>
  <c r="C249" i="13"/>
  <c r="G249" i="13" s="1"/>
  <c r="F248" i="13"/>
  <c r="E248" i="13"/>
  <c r="C248" i="13"/>
  <c r="G248" i="13" s="1"/>
  <c r="F247" i="13"/>
  <c r="E247" i="13"/>
  <c r="C247" i="13"/>
  <c r="G247" i="13" s="1"/>
  <c r="F246" i="13"/>
  <c r="E246" i="13"/>
  <c r="C246" i="13"/>
  <c r="G246" i="13" s="1"/>
  <c r="F245" i="13"/>
  <c r="E245" i="13"/>
  <c r="C245" i="13"/>
  <c r="G245" i="13" s="1"/>
  <c r="F244" i="13"/>
  <c r="E244" i="13"/>
  <c r="C244" i="13"/>
  <c r="G244" i="13" s="1"/>
  <c r="F243" i="13"/>
  <c r="E243" i="13"/>
  <c r="C243" i="13"/>
  <c r="G243" i="13" s="1"/>
  <c r="F242" i="13"/>
  <c r="E242" i="13"/>
  <c r="C242" i="13"/>
  <c r="G242" i="13" s="1"/>
  <c r="F241" i="13"/>
  <c r="E241" i="13"/>
  <c r="C241" i="13"/>
  <c r="G241" i="13" s="1"/>
  <c r="F240" i="13"/>
  <c r="E240" i="13"/>
  <c r="C240" i="13"/>
  <c r="G240" i="13" s="1"/>
  <c r="F239" i="13"/>
  <c r="E239" i="13"/>
  <c r="C239" i="13"/>
  <c r="G239" i="13" s="1"/>
  <c r="F238" i="13"/>
  <c r="E238" i="13"/>
  <c r="C238" i="13"/>
  <c r="G238" i="13" s="1"/>
  <c r="F237" i="13"/>
  <c r="E237" i="13"/>
  <c r="C237" i="13"/>
  <c r="G237" i="13" s="1"/>
  <c r="F236" i="13"/>
  <c r="E236" i="13"/>
  <c r="C236" i="13"/>
  <c r="G236" i="13" s="1"/>
  <c r="F235" i="13"/>
  <c r="E235" i="13"/>
  <c r="C235" i="13"/>
  <c r="G235" i="13" s="1"/>
  <c r="F234" i="13"/>
  <c r="E234" i="13"/>
  <c r="C234" i="13"/>
  <c r="G234" i="13" s="1"/>
  <c r="F233" i="13"/>
  <c r="E233" i="13"/>
  <c r="C233" i="13"/>
  <c r="G233" i="13" s="1"/>
  <c r="F232" i="13"/>
  <c r="E232" i="13"/>
  <c r="C232" i="13"/>
  <c r="G232" i="13" s="1"/>
  <c r="F231" i="13"/>
  <c r="E231" i="13"/>
  <c r="C231" i="13"/>
  <c r="G231" i="13" s="1"/>
  <c r="F230" i="13"/>
  <c r="E230" i="13"/>
  <c r="C230" i="13"/>
  <c r="G230" i="13" s="1"/>
  <c r="F229" i="13"/>
  <c r="E229" i="13"/>
  <c r="C229" i="13"/>
  <c r="G229" i="13" s="1"/>
  <c r="F228" i="13"/>
  <c r="E228" i="13"/>
  <c r="C228" i="13"/>
  <c r="G228" i="13" s="1"/>
  <c r="F227" i="13"/>
  <c r="E227" i="13"/>
  <c r="C227" i="13"/>
  <c r="G227" i="13" s="1"/>
  <c r="F226" i="13"/>
  <c r="E226" i="13"/>
  <c r="C226" i="13"/>
  <c r="G226" i="13" s="1"/>
  <c r="F225" i="13"/>
  <c r="E225" i="13"/>
  <c r="C225" i="13"/>
  <c r="G225" i="13" s="1"/>
  <c r="F224" i="13"/>
  <c r="E224" i="13"/>
  <c r="C224" i="13"/>
  <c r="G224" i="13" s="1"/>
  <c r="F223" i="13"/>
  <c r="E223" i="13"/>
  <c r="C223" i="13"/>
  <c r="G223" i="13" s="1"/>
  <c r="F222" i="13"/>
  <c r="E222" i="13"/>
  <c r="C222" i="13"/>
  <c r="G222" i="13" s="1"/>
  <c r="F221" i="13"/>
  <c r="E221" i="13"/>
  <c r="C221" i="13"/>
  <c r="G221" i="13" s="1"/>
  <c r="F220" i="13"/>
  <c r="E220" i="13"/>
  <c r="C220" i="13"/>
  <c r="G220" i="13" s="1"/>
  <c r="F219" i="13"/>
  <c r="E219" i="13"/>
  <c r="C219" i="13"/>
  <c r="G219" i="13" s="1"/>
  <c r="F218" i="13"/>
  <c r="E218" i="13"/>
  <c r="C218" i="13"/>
  <c r="G218" i="13" s="1"/>
  <c r="F217" i="13"/>
  <c r="E217" i="13"/>
  <c r="C217" i="13"/>
  <c r="G217" i="13" s="1"/>
  <c r="F216" i="13"/>
  <c r="E216" i="13"/>
  <c r="C216" i="13"/>
  <c r="G216" i="13" s="1"/>
  <c r="F215" i="13"/>
  <c r="E215" i="13"/>
  <c r="C215" i="13"/>
  <c r="G215" i="13" s="1"/>
  <c r="F214" i="13"/>
  <c r="E214" i="13"/>
  <c r="C214" i="13"/>
  <c r="G214" i="13" s="1"/>
  <c r="F213" i="13"/>
  <c r="E213" i="13"/>
  <c r="C213" i="13"/>
  <c r="G213" i="13" s="1"/>
  <c r="F212" i="13"/>
  <c r="E212" i="13"/>
  <c r="C212" i="13"/>
  <c r="G212" i="13" s="1"/>
  <c r="F211" i="13"/>
  <c r="E211" i="13"/>
  <c r="C211" i="13"/>
  <c r="G211" i="13" s="1"/>
  <c r="F210" i="13"/>
  <c r="E210" i="13"/>
  <c r="C210" i="13"/>
  <c r="G210" i="13" s="1"/>
  <c r="F209" i="13"/>
  <c r="E209" i="13"/>
  <c r="C209" i="13"/>
  <c r="G209" i="13" s="1"/>
  <c r="F208" i="13"/>
  <c r="E208" i="13"/>
  <c r="C208" i="13"/>
  <c r="G208" i="13" s="1"/>
  <c r="F207" i="13"/>
  <c r="E207" i="13"/>
  <c r="C207" i="13"/>
  <c r="G207" i="13" s="1"/>
  <c r="F206" i="13"/>
  <c r="E206" i="13"/>
  <c r="C206" i="13"/>
  <c r="G206" i="13" s="1"/>
  <c r="F205" i="13"/>
  <c r="E205" i="13"/>
  <c r="C205" i="13"/>
  <c r="G205" i="13" s="1"/>
  <c r="F204" i="13"/>
  <c r="E204" i="13"/>
  <c r="C204" i="13"/>
  <c r="G204" i="13" s="1"/>
  <c r="F203" i="13"/>
  <c r="E203" i="13"/>
  <c r="C203" i="13"/>
  <c r="G203" i="13" s="1"/>
  <c r="F202" i="13"/>
  <c r="E202" i="13"/>
  <c r="C202" i="13"/>
  <c r="G202" i="13" s="1"/>
  <c r="F201" i="13"/>
  <c r="E201" i="13"/>
  <c r="C201" i="13"/>
  <c r="G201" i="13" s="1"/>
  <c r="F200" i="13"/>
  <c r="E200" i="13"/>
  <c r="C200" i="13"/>
  <c r="G200" i="13" s="1"/>
  <c r="F199" i="13"/>
  <c r="E199" i="13"/>
  <c r="C199" i="13"/>
  <c r="G199" i="13" s="1"/>
  <c r="F198" i="13"/>
  <c r="E198" i="13"/>
  <c r="C198" i="13"/>
  <c r="G198" i="13" s="1"/>
  <c r="F197" i="13"/>
  <c r="E197" i="13"/>
  <c r="C197" i="13"/>
  <c r="G197" i="13" s="1"/>
  <c r="F196" i="13"/>
  <c r="E196" i="13"/>
  <c r="C196" i="13"/>
  <c r="G196" i="13" s="1"/>
  <c r="F195" i="13"/>
  <c r="E195" i="13"/>
  <c r="C195" i="13"/>
  <c r="G195" i="13" s="1"/>
  <c r="F194" i="13"/>
  <c r="E194" i="13"/>
  <c r="C194" i="13"/>
  <c r="G194" i="13" s="1"/>
  <c r="F193" i="13"/>
  <c r="E193" i="13"/>
  <c r="C193" i="13"/>
  <c r="G193" i="13" s="1"/>
  <c r="F192" i="13"/>
  <c r="E192" i="13"/>
  <c r="C192" i="13"/>
  <c r="G192" i="13" s="1"/>
  <c r="F191" i="13"/>
  <c r="E191" i="13"/>
  <c r="C191" i="13"/>
  <c r="G191" i="13" s="1"/>
  <c r="F190" i="13"/>
  <c r="E190" i="13"/>
  <c r="C190" i="13"/>
  <c r="G190" i="13" s="1"/>
  <c r="F189" i="13"/>
  <c r="E189" i="13"/>
  <c r="C189" i="13"/>
  <c r="G189" i="13" s="1"/>
  <c r="F188" i="13"/>
  <c r="E188" i="13"/>
  <c r="C188" i="13"/>
  <c r="G188" i="13" s="1"/>
  <c r="F187" i="13"/>
  <c r="E187" i="13"/>
  <c r="C187" i="13"/>
  <c r="G187" i="13" s="1"/>
  <c r="F186" i="13"/>
  <c r="E186" i="13"/>
  <c r="C186" i="13"/>
  <c r="G186" i="13" s="1"/>
  <c r="F185" i="13"/>
  <c r="E185" i="13"/>
  <c r="C185" i="13"/>
  <c r="G185" i="13" s="1"/>
  <c r="F184" i="13"/>
  <c r="E184" i="13"/>
  <c r="C184" i="13"/>
  <c r="G184" i="13" s="1"/>
  <c r="F183" i="13"/>
  <c r="E183" i="13"/>
  <c r="C183" i="13"/>
  <c r="G183" i="13" s="1"/>
  <c r="F182" i="13"/>
  <c r="E182" i="13"/>
  <c r="C182" i="13"/>
  <c r="G182" i="13" s="1"/>
  <c r="F181" i="13"/>
  <c r="E181" i="13"/>
  <c r="C181" i="13"/>
  <c r="G181" i="13" s="1"/>
  <c r="F180" i="13"/>
  <c r="E180" i="13"/>
  <c r="C180" i="13"/>
  <c r="G180" i="13" s="1"/>
  <c r="F179" i="13"/>
  <c r="E179" i="13"/>
  <c r="C179" i="13"/>
  <c r="G179" i="13" s="1"/>
  <c r="F178" i="13"/>
  <c r="E178" i="13"/>
  <c r="C178" i="13"/>
  <c r="G178" i="13" s="1"/>
  <c r="F177" i="13"/>
  <c r="E177" i="13"/>
  <c r="C177" i="13"/>
  <c r="G177" i="13" s="1"/>
  <c r="F176" i="13"/>
  <c r="E176" i="13"/>
  <c r="C176" i="13"/>
  <c r="G176" i="13" s="1"/>
  <c r="F175" i="13"/>
  <c r="E175" i="13"/>
  <c r="C175" i="13"/>
  <c r="G175" i="13" s="1"/>
  <c r="F174" i="13"/>
  <c r="E174" i="13"/>
  <c r="C174" i="13"/>
  <c r="G174" i="13" s="1"/>
  <c r="F173" i="13"/>
  <c r="E173" i="13"/>
  <c r="C173" i="13"/>
  <c r="G173" i="13" s="1"/>
  <c r="F172" i="13"/>
  <c r="E172" i="13"/>
  <c r="C172" i="13"/>
  <c r="G172" i="13" s="1"/>
  <c r="F171" i="13"/>
  <c r="E171" i="13"/>
  <c r="C171" i="13"/>
  <c r="G171" i="13" s="1"/>
  <c r="F170" i="13"/>
  <c r="E170" i="13"/>
  <c r="C170" i="13"/>
  <c r="G170" i="13" s="1"/>
  <c r="F169" i="13"/>
  <c r="E169" i="13"/>
  <c r="C169" i="13"/>
  <c r="G169" i="13" s="1"/>
  <c r="F168" i="13"/>
  <c r="E168" i="13"/>
  <c r="C168" i="13"/>
  <c r="G168" i="13" s="1"/>
  <c r="F167" i="13"/>
  <c r="E167" i="13"/>
  <c r="C167" i="13"/>
  <c r="G167" i="13" s="1"/>
  <c r="F166" i="13"/>
  <c r="E166" i="13"/>
  <c r="C166" i="13"/>
  <c r="G166" i="13" s="1"/>
  <c r="F165" i="13"/>
  <c r="E165" i="13"/>
  <c r="C165" i="13"/>
  <c r="G165" i="13" s="1"/>
  <c r="F164" i="13"/>
  <c r="E164" i="13"/>
  <c r="C164" i="13"/>
  <c r="G164" i="13" s="1"/>
  <c r="F163" i="13"/>
  <c r="E163" i="13"/>
  <c r="C163" i="13"/>
  <c r="G163" i="13" s="1"/>
  <c r="F162" i="13"/>
  <c r="E162" i="13"/>
  <c r="C162" i="13"/>
  <c r="G162" i="13" s="1"/>
  <c r="F161" i="13"/>
  <c r="E161" i="13"/>
  <c r="C161" i="13"/>
  <c r="G161" i="13" s="1"/>
  <c r="F160" i="13"/>
  <c r="E160" i="13"/>
  <c r="C160" i="13"/>
  <c r="G160" i="13" s="1"/>
  <c r="F159" i="13"/>
  <c r="E159" i="13"/>
  <c r="C159" i="13"/>
  <c r="G159" i="13" s="1"/>
  <c r="F158" i="13"/>
  <c r="E158" i="13"/>
  <c r="C158" i="13"/>
  <c r="G158" i="13" s="1"/>
  <c r="F157" i="13"/>
  <c r="E157" i="13"/>
  <c r="C157" i="13"/>
  <c r="G157" i="13" s="1"/>
  <c r="F156" i="13"/>
  <c r="E156" i="13"/>
  <c r="C156" i="13"/>
  <c r="G156" i="13" s="1"/>
  <c r="F155" i="13"/>
  <c r="E155" i="13"/>
  <c r="C155" i="13"/>
  <c r="G155" i="13" s="1"/>
  <c r="F154" i="13"/>
  <c r="E154" i="13"/>
  <c r="C154" i="13"/>
  <c r="G154" i="13" s="1"/>
  <c r="F153" i="13"/>
  <c r="E153" i="13"/>
  <c r="C153" i="13"/>
  <c r="G153" i="13" s="1"/>
  <c r="F152" i="13"/>
  <c r="E152" i="13"/>
  <c r="C152" i="13"/>
  <c r="G152" i="13" s="1"/>
  <c r="F151" i="13"/>
  <c r="E151" i="13"/>
  <c r="C151" i="13"/>
  <c r="G151" i="13" s="1"/>
  <c r="F150" i="13"/>
  <c r="E150" i="13"/>
  <c r="C150" i="13"/>
  <c r="G150" i="13" s="1"/>
  <c r="F149" i="13"/>
  <c r="E149" i="13"/>
  <c r="C149" i="13"/>
  <c r="G149" i="13" s="1"/>
  <c r="F148" i="13"/>
  <c r="E148" i="13"/>
  <c r="C148" i="13"/>
  <c r="G148" i="13" s="1"/>
  <c r="F147" i="13"/>
  <c r="E147" i="13"/>
  <c r="C147" i="13"/>
  <c r="G147" i="13" s="1"/>
  <c r="F146" i="13"/>
  <c r="E146" i="13"/>
  <c r="C146" i="13"/>
  <c r="G146" i="13" s="1"/>
  <c r="F145" i="13"/>
  <c r="E145" i="13"/>
  <c r="C145" i="13"/>
  <c r="G145" i="13" s="1"/>
  <c r="F144" i="13"/>
  <c r="E144" i="13"/>
  <c r="C144" i="13"/>
  <c r="G144" i="13" s="1"/>
  <c r="F143" i="13"/>
  <c r="E143" i="13"/>
  <c r="C143" i="13"/>
  <c r="G143" i="13" s="1"/>
  <c r="F142" i="13"/>
  <c r="E142" i="13"/>
  <c r="C142" i="13"/>
  <c r="G142" i="13" s="1"/>
  <c r="F141" i="13"/>
  <c r="E141" i="13"/>
  <c r="C141" i="13"/>
  <c r="G141" i="13" s="1"/>
  <c r="F140" i="13"/>
  <c r="E140" i="13"/>
  <c r="C140" i="13"/>
  <c r="G140" i="13" s="1"/>
  <c r="F139" i="13"/>
  <c r="E139" i="13"/>
  <c r="C139" i="13"/>
  <c r="G139" i="13" s="1"/>
  <c r="F138" i="13"/>
  <c r="E138" i="13"/>
  <c r="C138" i="13"/>
  <c r="G138" i="13" s="1"/>
  <c r="F137" i="13"/>
  <c r="E137" i="13"/>
  <c r="C137" i="13"/>
  <c r="G137" i="13" s="1"/>
  <c r="F136" i="13"/>
  <c r="E136" i="13"/>
  <c r="C136" i="13"/>
  <c r="G136" i="13" s="1"/>
  <c r="F135" i="13"/>
  <c r="E135" i="13"/>
  <c r="C135" i="13"/>
  <c r="G135" i="13" s="1"/>
  <c r="F134" i="13"/>
  <c r="E134" i="13"/>
  <c r="C134" i="13"/>
  <c r="G134" i="13" s="1"/>
  <c r="F133" i="13"/>
  <c r="E133" i="13"/>
  <c r="C133" i="13"/>
  <c r="G133" i="13" s="1"/>
  <c r="F132" i="13"/>
  <c r="E132" i="13"/>
  <c r="C132" i="13"/>
  <c r="G132" i="13" s="1"/>
  <c r="F131" i="13"/>
  <c r="E131" i="13"/>
  <c r="C131" i="13"/>
  <c r="G131" i="13" s="1"/>
  <c r="F130" i="13"/>
  <c r="E130" i="13"/>
  <c r="C130" i="13"/>
  <c r="G130" i="13" s="1"/>
  <c r="F129" i="13"/>
  <c r="E129" i="13"/>
  <c r="C129" i="13"/>
  <c r="G129" i="13" s="1"/>
  <c r="F128" i="13"/>
  <c r="E128" i="13"/>
  <c r="C128" i="13"/>
  <c r="G128" i="13" s="1"/>
  <c r="F127" i="13"/>
  <c r="E127" i="13"/>
  <c r="C127" i="13"/>
  <c r="G127" i="13" s="1"/>
  <c r="F126" i="13"/>
  <c r="E126" i="13"/>
  <c r="C126" i="13"/>
  <c r="G126" i="13" s="1"/>
  <c r="F125" i="13"/>
  <c r="E125" i="13"/>
  <c r="C125" i="13"/>
  <c r="G125" i="13" s="1"/>
  <c r="F124" i="13"/>
  <c r="E124" i="13"/>
  <c r="C124" i="13"/>
  <c r="G124" i="13" s="1"/>
  <c r="F123" i="13"/>
  <c r="E123" i="13"/>
  <c r="C123" i="13"/>
  <c r="G123" i="13" s="1"/>
  <c r="F122" i="13"/>
  <c r="E122" i="13"/>
  <c r="C122" i="13"/>
  <c r="G122" i="13" s="1"/>
  <c r="F121" i="13"/>
  <c r="E121" i="13"/>
  <c r="C121" i="13"/>
  <c r="G121" i="13" s="1"/>
  <c r="F120" i="13"/>
  <c r="E120" i="13"/>
  <c r="C120" i="13"/>
  <c r="G120" i="13" s="1"/>
  <c r="F119" i="13"/>
  <c r="E119" i="13"/>
  <c r="C119" i="13"/>
  <c r="G119" i="13" s="1"/>
  <c r="F118" i="13"/>
  <c r="E118" i="13"/>
  <c r="C118" i="13"/>
  <c r="G118" i="13" s="1"/>
  <c r="F117" i="13"/>
  <c r="E117" i="13"/>
  <c r="C117" i="13"/>
  <c r="G117" i="13" s="1"/>
  <c r="F116" i="13"/>
  <c r="E116" i="13"/>
  <c r="C116" i="13"/>
  <c r="G116" i="13" s="1"/>
  <c r="F115" i="13"/>
  <c r="E115" i="13"/>
  <c r="C115" i="13"/>
  <c r="G115" i="13" s="1"/>
  <c r="F114" i="13"/>
  <c r="E114" i="13"/>
  <c r="C114" i="13"/>
  <c r="G114" i="13" s="1"/>
  <c r="F113" i="13"/>
  <c r="E113" i="13"/>
  <c r="C113" i="13"/>
  <c r="G113" i="13" s="1"/>
  <c r="F112" i="13"/>
  <c r="E112" i="13"/>
  <c r="C112" i="13"/>
  <c r="G112" i="13" s="1"/>
  <c r="F111" i="13"/>
  <c r="E111" i="13"/>
  <c r="C111" i="13"/>
  <c r="G111" i="13" s="1"/>
  <c r="F110" i="13"/>
  <c r="E110" i="13"/>
  <c r="C110" i="13"/>
  <c r="G110" i="13" s="1"/>
  <c r="F109" i="13"/>
  <c r="E109" i="13"/>
  <c r="C109" i="13"/>
  <c r="G109" i="13" s="1"/>
  <c r="F108" i="13"/>
  <c r="E108" i="13"/>
  <c r="C108" i="13"/>
  <c r="G108" i="13" s="1"/>
  <c r="F107" i="13"/>
  <c r="E107" i="13"/>
  <c r="C107" i="13"/>
  <c r="G107" i="13" s="1"/>
  <c r="F106" i="13"/>
  <c r="E106" i="13"/>
  <c r="C106" i="13"/>
  <c r="G106" i="13" s="1"/>
  <c r="F105" i="13"/>
  <c r="E105" i="13"/>
  <c r="C105" i="13"/>
  <c r="G105" i="13" s="1"/>
  <c r="F104" i="13"/>
  <c r="E104" i="13"/>
  <c r="C104" i="13"/>
  <c r="G104" i="13" s="1"/>
  <c r="F103" i="13"/>
  <c r="E103" i="13"/>
  <c r="C103" i="13"/>
  <c r="G103" i="13" s="1"/>
  <c r="F102" i="13"/>
  <c r="E102" i="13"/>
  <c r="C102" i="13"/>
  <c r="G102" i="13" s="1"/>
  <c r="F101" i="13"/>
  <c r="E101" i="13"/>
  <c r="C101" i="13"/>
  <c r="G101" i="13" s="1"/>
  <c r="F100" i="13"/>
  <c r="E100" i="13"/>
  <c r="C100" i="13"/>
  <c r="G100" i="13" s="1"/>
  <c r="F99" i="13"/>
  <c r="E99" i="13"/>
  <c r="C99" i="13"/>
  <c r="G99" i="13" s="1"/>
  <c r="F98" i="13"/>
  <c r="E98" i="13"/>
  <c r="C98" i="13"/>
  <c r="G98" i="13" s="1"/>
  <c r="F97" i="13"/>
  <c r="E97" i="13"/>
  <c r="C97" i="13"/>
  <c r="G97" i="13" s="1"/>
  <c r="F96" i="13"/>
  <c r="E96" i="13"/>
  <c r="C96" i="13"/>
  <c r="G96" i="13" s="1"/>
  <c r="F95" i="13"/>
  <c r="E95" i="13"/>
  <c r="C95" i="13"/>
  <c r="G95" i="13" s="1"/>
  <c r="F94" i="13"/>
  <c r="E94" i="13"/>
  <c r="C94" i="13"/>
  <c r="G94" i="13" s="1"/>
  <c r="F93" i="13"/>
  <c r="E93" i="13"/>
  <c r="C93" i="13"/>
  <c r="G93" i="13" s="1"/>
  <c r="F92" i="13"/>
  <c r="E92" i="13"/>
  <c r="C92" i="13"/>
  <c r="G92" i="13" s="1"/>
  <c r="F91" i="13"/>
  <c r="E91" i="13"/>
  <c r="C91" i="13"/>
  <c r="G91" i="13" s="1"/>
  <c r="F90" i="13"/>
  <c r="E90" i="13"/>
  <c r="C90" i="13"/>
  <c r="G90" i="13" s="1"/>
  <c r="F89" i="13"/>
  <c r="E89" i="13"/>
  <c r="C89" i="13"/>
  <c r="G89" i="13" s="1"/>
  <c r="F88" i="13"/>
  <c r="E88" i="13"/>
  <c r="C88" i="13"/>
  <c r="G88" i="13" s="1"/>
  <c r="F87" i="13"/>
  <c r="E87" i="13"/>
  <c r="C87" i="13"/>
  <c r="G87" i="13" s="1"/>
  <c r="F86" i="13"/>
  <c r="E86" i="13"/>
  <c r="C86" i="13"/>
  <c r="G86" i="13" s="1"/>
  <c r="F85" i="13"/>
  <c r="E85" i="13"/>
  <c r="C85" i="13"/>
  <c r="G85" i="13" s="1"/>
  <c r="F84" i="13"/>
  <c r="E84" i="13"/>
  <c r="C84" i="13"/>
  <c r="G84" i="13" s="1"/>
  <c r="F83" i="13"/>
  <c r="E83" i="13"/>
  <c r="C83" i="13"/>
  <c r="G83" i="13" s="1"/>
  <c r="F82" i="13"/>
  <c r="E82" i="13"/>
  <c r="C82" i="13"/>
  <c r="G82" i="13" s="1"/>
  <c r="F81" i="13"/>
  <c r="E81" i="13"/>
  <c r="C81" i="13"/>
  <c r="G81" i="13" s="1"/>
  <c r="F80" i="13"/>
  <c r="E80" i="13"/>
  <c r="C80" i="13"/>
  <c r="G80" i="13" s="1"/>
  <c r="F79" i="13"/>
  <c r="E79" i="13"/>
  <c r="C79" i="13"/>
  <c r="G79" i="13" s="1"/>
  <c r="F78" i="13"/>
  <c r="E78" i="13"/>
  <c r="C78" i="13"/>
  <c r="G78" i="13" s="1"/>
  <c r="F77" i="13"/>
  <c r="E77" i="13"/>
  <c r="C77" i="13"/>
  <c r="G77" i="13" s="1"/>
  <c r="F76" i="13"/>
  <c r="E76" i="13"/>
  <c r="C76" i="13"/>
  <c r="G76" i="13" s="1"/>
  <c r="F75" i="13"/>
  <c r="E75" i="13"/>
  <c r="C75" i="13"/>
  <c r="G75" i="13" s="1"/>
  <c r="F74" i="13"/>
  <c r="E74" i="13"/>
  <c r="C74" i="13"/>
  <c r="G74" i="13" s="1"/>
  <c r="F73" i="13"/>
  <c r="E73" i="13"/>
  <c r="C73" i="13"/>
  <c r="G73" i="13" s="1"/>
  <c r="F72" i="13"/>
  <c r="E72" i="13"/>
  <c r="C72" i="13"/>
  <c r="G72" i="13" s="1"/>
  <c r="F71" i="13"/>
  <c r="E71" i="13"/>
  <c r="C71" i="13"/>
  <c r="G71" i="13" s="1"/>
  <c r="F70" i="13"/>
  <c r="E70" i="13"/>
  <c r="C70" i="13"/>
  <c r="G70" i="13" s="1"/>
  <c r="F69" i="13"/>
  <c r="E69" i="13"/>
  <c r="C69" i="13"/>
  <c r="G69" i="13" s="1"/>
  <c r="F68" i="13"/>
  <c r="E68" i="13"/>
  <c r="C68" i="13"/>
  <c r="G68" i="13" s="1"/>
  <c r="F67" i="13"/>
  <c r="E67" i="13"/>
  <c r="C67" i="13"/>
  <c r="G67" i="13" s="1"/>
  <c r="F66" i="13"/>
  <c r="E66" i="13"/>
  <c r="C66" i="13"/>
  <c r="G66" i="13" s="1"/>
  <c r="F65" i="13"/>
  <c r="E65" i="13"/>
  <c r="C65" i="13"/>
  <c r="G65" i="13" s="1"/>
  <c r="F64" i="13"/>
  <c r="E64" i="13"/>
  <c r="C64" i="13"/>
  <c r="G64" i="13" s="1"/>
  <c r="F63" i="13"/>
  <c r="E63" i="13"/>
  <c r="C63" i="13"/>
  <c r="G63" i="13" s="1"/>
  <c r="F62" i="13"/>
  <c r="E62" i="13"/>
  <c r="C62" i="13"/>
  <c r="G62" i="13" s="1"/>
  <c r="F61" i="13"/>
  <c r="E61" i="13"/>
  <c r="C61" i="13"/>
  <c r="G61" i="13" s="1"/>
  <c r="F60" i="13"/>
  <c r="E60" i="13"/>
  <c r="C60" i="13"/>
  <c r="G60" i="13" s="1"/>
  <c r="F59" i="13"/>
  <c r="E59" i="13"/>
  <c r="C59" i="13"/>
  <c r="G59" i="13" s="1"/>
  <c r="F58" i="13"/>
  <c r="E58" i="13"/>
  <c r="C58" i="13"/>
  <c r="G58" i="13" s="1"/>
  <c r="F57" i="13"/>
  <c r="E57" i="13"/>
  <c r="C57" i="13"/>
  <c r="G57" i="13" s="1"/>
  <c r="F56" i="13"/>
  <c r="E56" i="13"/>
  <c r="C56" i="13"/>
  <c r="G56" i="13" s="1"/>
  <c r="F55" i="13"/>
  <c r="E55" i="13"/>
  <c r="C55" i="13"/>
  <c r="G55" i="13" s="1"/>
  <c r="F54" i="13"/>
  <c r="E54" i="13"/>
  <c r="C54" i="13"/>
  <c r="G54" i="13" s="1"/>
  <c r="F53" i="13"/>
  <c r="E53" i="13"/>
  <c r="C53" i="13"/>
  <c r="G53" i="13" s="1"/>
  <c r="F52" i="13"/>
  <c r="E52" i="13"/>
  <c r="C52" i="13"/>
  <c r="G52" i="13" s="1"/>
  <c r="F51" i="13"/>
  <c r="E51" i="13"/>
  <c r="C51" i="13"/>
  <c r="G51" i="13" s="1"/>
  <c r="F50" i="13"/>
  <c r="E50" i="13"/>
  <c r="C50" i="13"/>
  <c r="G50" i="13" s="1"/>
  <c r="F49" i="13"/>
  <c r="E49" i="13"/>
  <c r="C49" i="13"/>
  <c r="G49" i="13" s="1"/>
  <c r="F48" i="13"/>
  <c r="E48" i="13"/>
  <c r="C48" i="13"/>
  <c r="G48" i="13" s="1"/>
  <c r="F47" i="13"/>
  <c r="E47" i="13"/>
  <c r="C47" i="13"/>
  <c r="G47" i="13" s="1"/>
  <c r="F46" i="13"/>
  <c r="E46" i="13"/>
  <c r="C46" i="13"/>
  <c r="G46" i="13" s="1"/>
  <c r="F45" i="13"/>
  <c r="E45" i="13"/>
  <c r="C45" i="13"/>
  <c r="G45" i="13" s="1"/>
  <c r="F44" i="13"/>
  <c r="E44" i="13"/>
  <c r="C44" i="13"/>
  <c r="G44" i="13" s="1"/>
  <c r="F43" i="13"/>
  <c r="E43" i="13"/>
  <c r="C43" i="13"/>
  <c r="G43" i="13" s="1"/>
  <c r="F42" i="13"/>
  <c r="E42" i="13"/>
  <c r="C42" i="13"/>
  <c r="G42" i="13" s="1"/>
  <c r="F41" i="13"/>
  <c r="E41" i="13"/>
  <c r="C41" i="13"/>
  <c r="G41" i="13" s="1"/>
  <c r="F40" i="13"/>
  <c r="E40" i="13"/>
  <c r="C40" i="13"/>
  <c r="G40" i="13" s="1"/>
  <c r="F39" i="13"/>
  <c r="E39" i="13"/>
  <c r="C39" i="13"/>
  <c r="G39" i="13" s="1"/>
  <c r="F38" i="13"/>
  <c r="E38" i="13"/>
  <c r="C38" i="13"/>
  <c r="G38" i="13" s="1"/>
  <c r="F37" i="13"/>
  <c r="E37" i="13"/>
  <c r="C37" i="13"/>
  <c r="G37" i="13" s="1"/>
  <c r="F36" i="13"/>
  <c r="E36" i="13"/>
  <c r="C36" i="13"/>
  <c r="G36" i="13" s="1"/>
  <c r="F35" i="13"/>
  <c r="E35" i="13"/>
  <c r="C35" i="13"/>
  <c r="G35" i="13" s="1"/>
  <c r="F34" i="13"/>
  <c r="E34" i="13"/>
  <c r="C34" i="13"/>
  <c r="G34" i="13" s="1"/>
  <c r="F33" i="13"/>
  <c r="E33" i="13"/>
  <c r="C33" i="13"/>
  <c r="G33" i="13" s="1"/>
  <c r="F32" i="13"/>
  <c r="E32" i="13"/>
  <c r="C32" i="13"/>
  <c r="G32" i="13" s="1"/>
  <c r="F31" i="13"/>
  <c r="E31" i="13"/>
  <c r="C31" i="13"/>
  <c r="G31" i="13" s="1"/>
  <c r="F30" i="13"/>
  <c r="E30" i="13"/>
  <c r="C30" i="13"/>
  <c r="G30" i="13" s="1"/>
  <c r="F29" i="13"/>
  <c r="E29" i="13"/>
  <c r="C29" i="13"/>
  <c r="G29" i="13" s="1"/>
  <c r="F28" i="13"/>
  <c r="E28" i="13"/>
  <c r="C28" i="13"/>
  <c r="G28" i="13" s="1"/>
  <c r="F27" i="13"/>
  <c r="E27" i="13"/>
  <c r="C27" i="13"/>
  <c r="G27" i="13" s="1"/>
  <c r="F26" i="13"/>
  <c r="E26" i="13"/>
  <c r="C26" i="13"/>
  <c r="G26" i="13" s="1"/>
  <c r="F25" i="13"/>
  <c r="E25" i="13"/>
  <c r="C25" i="13"/>
  <c r="G25" i="13" s="1"/>
  <c r="F24" i="13"/>
  <c r="E24" i="13"/>
  <c r="C24" i="13"/>
  <c r="G24" i="13" s="1"/>
  <c r="F23" i="13"/>
  <c r="E23" i="13"/>
  <c r="C23" i="13"/>
  <c r="G23" i="13" s="1"/>
  <c r="F22" i="13"/>
  <c r="E22" i="13"/>
  <c r="C22" i="13"/>
  <c r="G22" i="13" s="1"/>
  <c r="F21" i="13"/>
  <c r="E21" i="13"/>
  <c r="C21" i="13"/>
  <c r="G21" i="13" s="1"/>
  <c r="F20" i="13"/>
  <c r="E20" i="13"/>
  <c r="C20" i="13"/>
  <c r="G20" i="13" s="1"/>
  <c r="F19" i="13"/>
  <c r="E19" i="13"/>
  <c r="C19" i="13"/>
  <c r="G19" i="13" s="1"/>
  <c r="F18" i="13"/>
  <c r="E18" i="13"/>
  <c r="C18" i="13"/>
  <c r="G18" i="13" s="1"/>
  <c r="F17" i="13"/>
  <c r="E17" i="13"/>
  <c r="C17" i="13"/>
  <c r="G17" i="13" s="1"/>
  <c r="F16" i="13"/>
  <c r="E16" i="13"/>
  <c r="C16" i="13"/>
  <c r="G16" i="13" s="1"/>
  <c r="F15" i="13"/>
  <c r="E15" i="13"/>
  <c r="C15" i="13"/>
  <c r="G15" i="13" s="1"/>
  <c r="F14" i="13"/>
  <c r="E14" i="13"/>
  <c r="C14" i="13"/>
  <c r="G14" i="13" s="1"/>
  <c r="F13" i="13"/>
  <c r="E13" i="13"/>
  <c r="C13" i="13"/>
  <c r="G13" i="13" s="1"/>
  <c r="F12" i="13"/>
  <c r="E12" i="13"/>
  <c r="C12" i="13"/>
  <c r="G12" i="13" s="1"/>
  <c r="F11" i="13"/>
  <c r="E11" i="13"/>
  <c r="C11" i="13"/>
  <c r="G11" i="13" s="1"/>
  <c r="H11" i="13" s="1"/>
  <c r="F10" i="13"/>
  <c r="E10" i="13"/>
  <c r="C10" i="13"/>
  <c r="G10" i="13" s="1"/>
  <c r="F9" i="13"/>
  <c r="E9" i="13"/>
  <c r="C9" i="13"/>
  <c r="G9" i="13" s="1"/>
  <c r="F8" i="13"/>
  <c r="E8" i="13"/>
  <c r="C8" i="13"/>
  <c r="G8" i="13" s="1"/>
  <c r="F7" i="13"/>
  <c r="E7" i="13"/>
  <c r="C7" i="13"/>
  <c r="G7" i="13" s="1"/>
  <c r="H7" i="13" s="1"/>
  <c r="F6" i="13"/>
  <c r="E6" i="13"/>
  <c r="C6" i="13"/>
  <c r="G6" i="13" s="1"/>
  <c r="F5" i="13"/>
  <c r="E5" i="13"/>
  <c r="C5" i="13"/>
  <c r="G5" i="13" s="1"/>
  <c r="F4" i="13"/>
  <c r="E4" i="13"/>
  <c r="C4" i="13"/>
  <c r="G4" i="13" s="1"/>
  <c r="H69" i="23" l="1"/>
  <c r="H79" i="23"/>
  <c r="I79" i="23" s="1"/>
  <c r="H85" i="23"/>
  <c r="I284" i="14"/>
  <c r="H282" i="18"/>
  <c r="I282" i="18" s="1"/>
  <c r="H296" i="18"/>
  <c r="I300" i="18"/>
  <c r="H290" i="18"/>
  <c r="I290" i="18" s="1"/>
  <c r="I283" i="21"/>
  <c r="I291" i="21"/>
  <c r="H283" i="14"/>
  <c r="I283" i="14" s="1"/>
  <c r="I283" i="18"/>
  <c r="I284" i="21"/>
  <c r="I296" i="21"/>
  <c r="H298" i="21"/>
  <c r="I298" i="21" s="1"/>
  <c r="H283" i="21"/>
  <c r="I286" i="14"/>
  <c r="I291" i="14"/>
  <c r="H293" i="14"/>
  <c r="I293" i="14" s="1"/>
  <c r="H297" i="14"/>
  <c r="I299" i="14"/>
  <c r="H5" i="16"/>
  <c r="H31" i="16"/>
  <c r="H199" i="18"/>
  <c r="I199" i="18" s="1"/>
  <c r="I276" i="18"/>
  <c r="H278" i="18"/>
  <c r="I278" i="18" s="1"/>
  <c r="H279" i="18"/>
  <c r="I279" i="18" s="1"/>
  <c r="I281" i="18"/>
  <c r="H283" i="18"/>
  <c r="I285" i="18"/>
  <c r="H287" i="18"/>
  <c r="I287" i="18" s="1"/>
  <c r="H291" i="18"/>
  <c r="I291" i="18" s="1"/>
  <c r="H295" i="18"/>
  <c r="I295" i="18" s="1"/>
  <c r="H300" i="18"/>
  <c r="I302" i="18"/>
  <c r="H10" i="19"/>
  <c r="H203" i="19"/>
  <c r="H215" i="19"/>
  <c r="H284" i="21"/>
  <c r="I286" i="21"/>
  <c r="H288" i="21"/>
  <c r="I288" i="21" s="1"/>
  <c r="H292" i="21"/>
  <c r="H294" i="21"/>
  <c r="H296" i="21"/>
  <c r="I299" i="21"/>
  <c r="H301" i="21"/>
  <c r="I301" i="21" s="1"/>
  <c r="H302" i="21"/>
  <c r="H306" i="21"/>
  <c r="I306" i="21" s="1"/>
  <c r="H25" i="23"/>
  <c r="H105" i="23"/>
  <c r="I105" i="23" s="1"/>
  <c r="H126" i="23"/>
  <c r="H143" i="23"/>
  <c r="H172" i="23"/>
  <c r="H222" i="23"/>
  <c r="I222" i="23" s="1"/>
  <c r="H309" i="23"/>
  <c r="I309" i="23" s="1"/>
  <c r="H23" i="24"/>
  <c r="H135" i="24"/>
  <c r="I135" i="24" s="1"/>
  <c r="H189" i="24"/>
  <c r="I189" i="24" s="1"/>
  <c r="H219" i="24"/>
  <c r="H259" i="24"/>
  <c r="H279" i="24"/>
  <c r="H282" i="14"/>
  <c r="I282" i="14" s="1"/>
  <c r="H287" i="14"/>
  <c r="H292" i="14"/>
  <c r="H296" i="14"/>
  <c r="I296" i="14" s="1"/>
  <c r="H135" i="18"/>
  <c r="I135" i="18" s="1"/>
  <c r="H259" i="18"/>
  <c r="I259" i="18" s="1"/>
  <c r="I280" i="18"/>
  <c r="H286" i="18"/>
  <c r="I286" i="18" s="1"/>
  <c r="I288" i="18"/>
  <c r="H294" i="18"/>
  <c r="I294" i="18" s="1"/>
  <c r="H299" i="18"/>
  <c r="I299" i="18" s="1"/>
  <c r="I301" i="18"/>
  <c r="H303" i="18"/>
  <c r="I303" i="18" s="1"/>
  <c r="H57" i="19"/>
  <c r="H218" i="21"/>
  <c r="I285" i="21"/>
  <c r="H287" i="21"/>
  <c r="I287" i="21" s="1"/>
  <c r="I293" i="21"/>
  <c r="H295" i="21"/>
  <c r="H300" i="21"/>
  <c r="H305" i="21"/>
  <c r="I305" i="21" s="1"/>
  <c r="I307" i="21"/>
  <c r="H35" i="23"/>
  <c r="H47" i="23"/>
  <c r="H119" i="23"/>
  <c r="H161" i="23"/>
  <c r="H173" i="23"/>
  <c r="H187" i="23"/>
  <c r="H213" i="23"/>
  <c r="I213" i="23" s="1"/>
  <c r="H171" i="24"/>
  <c r="H201" i="24"/>
  <c r="I295" i="21"/>
  <c r="I300" i="21"/>
  <c r="I295" i="14"/>
  <c r="H275" i="18"/>
  <c r="I275" i="18" s="1"/>
  <c r="I292" i="18"/>
  <c r="I297" i="18"/>
  <c r="I297" i="21"/>
  <c r="I297" i="14"/>
  <c r="I292" i="21"/>
  <c r="I302" i="21"/>
  <c r="I287" i="14"/>
  <c r="I292" i="14"/>
  <c r="H293" i="18"/>
  <c r="I293" i="18" s="1"/>
  <c r="I308" i="21"/>
  <c r="I289" i="18"/>
  <c r="I289" i="14"/>
  <c r="I294" i="14"/>
  <c r="I284" i="18"/>
  <c r="I289" i="21"/>
  <c r="H9" i="14"/>
  <c r="H98" i="16"/>
  <c r="H259" i="16"/>
  <c r="H73" i="23"/>
  <c r="I73" i="23" s="1"/>
  <c r="H219" i="23"/>
  <c r="H291" i="24"/>
  <c r="H288" i="14"/>
  <c r="I288" i="14" s="1"/>
  <c r="H304" i="21"/>
  <c r="I304" i="21" s="1"/>
  <c r="H230" i="16"/>
  <c r="H235" i="16"/>
  <c r="H189" i="21"/>
  <c r="I189" i="21" s="1"/>
  <c r="H303" i="21"/>
  <c r="I303" i="21" s="1"/>
  <c r="H135" i="23"/>
  <c r="H157" i="23"/>
  <c r="I157" i="23" s="1"/>
  <c r="H220" i="23"/>
  <c r="H306" i="23"/>
  <c r="I306" i="23" s="1"/>
  <c r="H228" i="23"/>
  <c r="H170" i="16"/>
  <c r="H233" i="19"/>
  <c r="H166" i="23"/>
  <c r="I166" i="23" s="1"/>
  <c r="H48" i="18"/>
  <c r="I294" i="21"/>
  <c r="H7" i="23"/>
  <c r="H14" i="23"/>
  <c r="H45" i="23"/>
  <c r="H167" i="23"/>
  <c r="H263" i="18"/>
  <c r="I263" i="18" s="1"/>
  <c r="H116" i="16"/>
  <c r="I116" i="16" s="1"/>
  <c r="H269" i="18"/>
  <c r="I269" i="18" s="1"/>
  <c r="H234" i="19"/>
  <c r="I234" i="19" s="1"/>
  <c r="H8" i="23"/>
  <c r="H53" i="23"/>
  <c r="I53" i="23" s="1"/>
  <c r="H207" i="23"/>
  <c r="H223" i="23"/>
  <c r="H212" i="16"/>
  <c r="I296" i="18"/>
  <c r="H8" i="18"/>
  <c r="H152" i="16"/>
  <c r="H264" i="18"/>
  <c r="H42" i="19"/>
  <c r="H17" i="23"/>
  <c r="H31" i="23"/>
  <c r="H63" i="23"/>
  <c r="I63" i="23" s="1"/>
  <c r="H109" i="23"/>
  <c r="H177" i="23"/>
  <c r="H193" i="23"/>
  <c r="I193" i="23" s="1"/>
  <c r="H201" i="23"/>
  <c r="H223" i="16"/>
  <c r="H20" i="16"/>
  <c r="H248" i="16"/>
  <c r="H225" i="18"/>
  <c r="I225" i="18" s="1"/>
  <c r="H163" i="16"/>
  <c r="I163" i="16" s="1"/>
  <c r="H30" i="18"/>
  <c r="H53" i="19"/>
  <c r="H241" i="19"/>
  <c r="H33" i="23"/>
  <c r="I33" i="23" s="1"/>
  <c r="H285" i="24"/>
  <c r="H289" i="24"/>
  <c r="H4" i="24"/>
  <c r="H45" i="24"/>
  <c r="I45" i="24" s="1"/>
  <c r="H153" i="24"/>
  <c r="I153" i="24" s="1"/>
  <c r="H283" i="24"/>
  <c r="I283" i="24" s="1"/>
  <c r="H81" i="24"/>
  <c r="H99" i="24"/>
  <c r="I99" i="24" s="1"/>
  <c r="H207" i="24"/>
  <c r="H237" i="24"/>
  <c r="H249" i="24"/>
  <c r="I249" i="24" s="1"/>
  <c r="H271" i="24"/>
  <c r="I271" i="24" s="1"/>
  <c r="H273" i="24"/>
  <c r="H31" i="24"/>
  <c r="H49" i="24"/>
  <c r="H67" i="24"/>
  <c r="I67" i="24" s="1"/>
  <c r="H85" i="24"/>
  <c r="H103" i="24"/>
  <c r="H121" i="24"/>
  <c r="I121" i="24" s="1"/>
  <c r="H139" i="24"/>
  <c r="I139" i="24" s="1"/>
  <c r="H157" i="24"/>
  <c r="H175" i="24"/>
  <c r="I175" i="24" s="1"/>
  <c r="H193" i="24"/>
  <c r="H211" i="24"/>
  <c r="I211" i="24" s="1"/>
  <c r="H229" i="24"/>
  <c r="H247" i="24"/>
  <c r="H277" i="24"/>
  <c r="H9" i="24"/>
  <c r="H5" i="24"/>
  <c r="H27" i="24"/>
  <c r="H12" i="24"/>
  <c r="H37" i="24"/>
  <c r="I37" i="24" s="1"/>
  <c r="H55" i="24"/>
  <c r="H73" i="24"/>
  <c r="I73" i="24" s="1"/>
  <c r="H91" i="24"/>
  <c r="I91" i="24" s="1"/>
  <c r="H109" i="24"/>
  <c r="H127" i="24"/>
  <c r="H145" i="24"/>
  <c r="I145" i="24" s="1"/>
  <c r="H163" i="24"/>
  <c r="I163" i="24" s="1"/>
  <c r="H181" i="24"/>
  <c r="I181" i="24" s="1"/>
  <c r="H199" i="24"/>
  <c r="H217" i="24"/>
  <c r="H235" i="24"/>
  <c r="I235" i="24" s="1"/>
  <c r="H261" i="24"/>
  <c r="I261" i="24" s="1"/>
  <c r="H287" i="24"/>
  <c r="H33" i="24"/>
  <c r="H51" i="24"/>
  <c r="I51" i="24" s="1"/>
  <c r="H69" i="24"/>
  <c r="I69" i="24" s="1"/>
  <c r="H87" i="24"/>
  <c r="H105" i="24"/>
  <c r="I105" i="24" s="1"/>
  <c r="H123" i="24"/>
  <c r="I123" i="24" s="1"/>
  <c r="H141" i="24"/>
  <c r="I141" i="24" s="1"/>
  <c r="H159" i="24"/>
  <c r="I159" i="24" s="1"/>
  <c r="H177" i="24"/>
  <c r="I177" i="24" s="1"/>
  <c r="H195" i="24"/>
  <c r="H213" i="24"/>
  <c r="I213" i="24" s="1"/>
  <c r="H231" i="24"/>
  <c r="H25" i="24"/>
  <c r="H43" i="24"/>
  <c r="I43" i="24" s="1"/>
  <c r="H61" i="24"/>
  <c r="I61" i="24" s="1"/>
  <c r="H79" i="24"/>
  <c r="H97" i="24"/>
  <c r="H115" i="24"/>
  <c r="I115" i="24" s="1"/>
  <c r="H133" i="24"/>
  <c r="I133" i="24" s="1"/>
  <c r="H151" i="24"/>
  <c r="H169" i="24"/>
  <c r="I169" i="24" s="1"/>
  <c r="H187" i="24"/>
  <c r="I187" i="24" s="1"/>
  <c r="H205" i="24"/>
  <c r="I205" i="24" s="1"/>
  <c r="H223" i="24"/>
  <c r="H241" i="24"/>
  <c r="I241" i="24" s="1"/>
  <c r="H39" i="24"/>
  <c r="H57" i="24"/>
  <c r="I57" i="24" s="1"/>
  <c r="H75" i="24"/>
  <c r="H93" i="24"/>
  <c r="H111" i="24"/>
  <c r="I111" i="24" s="1"/>
  <c r="H129" i="24"/>
  <c r="H147" i="24"/>
  <c r="H165" i="24"/>
  <c r="H183" i="24"/>
  <c r="I183" i="24" s="1"/>
  <c r="H281" i="24"/>
  <c r="I281" i="24" s="1"/>
  <c r="H35" i="24"/>
  <c r="I35" i="24" s="1"/>
  <c r="H53" i="24"/>
  <c r="I53" i="24" s="1"/>
  <c r="H71" i="24"/>
  <c r="I71" i="24" s="1"/>
  <c r="H89" i="24"/>
  <c r="I89" i="24" s="1"/>
  <c r="H107" i="24"/>
  <c r="I107" i="24" s="1"/>
  <c r="H125" i="24"/>
  <c r="I125" i="24" s="1"/>
  <c r="H143" i="24"/>
  <c r="I143" i="24" s="1"/>
  <c r="H161" i="24"/>
  <c r="I161" i="24" s="1"/>
  <c r="H179" i="24"/>
  <c r="I179" i="24" s="1"/>
  <c r="H197" i="24"/>
  <c r="I197" i="24" s="1"/>
  <c r="H215" i="24"/>
  <c r="I215" i="24" s="1"/>
  <c r="H233" i="24"/>
  <c r="I233" i="24" s="1"/>
  <c r="H41" i="24"/>
  <c r="I41" i="24" s="1"/>
  <c r="H59" i="24"/>
  <c r="I59" i="24" s="1"/>
  <c r="H77" i="24"/>
  <c r="I77" i="24" s="1"/>
  <c r="H95" i="24"/>
  <c r="I95" i="24" s="1"/>
  <c r="H113" i="24"/>
  <c r="I113" i="24" s="1"/>
  <c r="H131" i="24"/>
  <c r="I131" i="24" s="1"/>
  <c r="H149" i="24"/>
  <c r="I149" i="24" s="1"/>
  <c r="H167" i="24"/>
  <c r="I167" i="24" s="1"/>
  <c r="H185" i="24"/>
  <c r="I185" i="24" s="1"/>
  <c r="H203" i="24"/>
  <c r="I203" i="24" s="1"/>
  <c r="H221" i="24"/>
  <c r="I221" i="24" s="1"/>
  <c r="H239" i="24"/>
  <c r="I239" i="24" s="1"/>
  <c r="H29" i="24"/>
  <c r="I29" i="24" s="1"/>
  <c r="H47" i="24"/>
  <c r="I47" i="24" s="1"/>
  <c r="H65" i="24"/>
  <c r="I65" i="24" s="1"/>
  <c r="H83" i="24"/>
  <c r="I83" i="24" s="1"/>
  <c r="H101" i="24"/>
  <c r="I101" i="24" s="1"/>
  <c r="H119" i="24"/>
  <c r="I119" i="24" s="1"/>
  <c r="H137" i="24"/>
  <c r="I137" i="24" s="1"/>
  <c r="H155" i="24"/>
  <c r="I155" i="24" s="1"/>
  <c r="H173" i="24"/>
  <c r="I173" i="24" s="1"/>
  <c r="H191" i="24"/>
  <c r="I191" i="24" s="1"/>
  <c r="H209" i="24"/>
  <c r="I209" i="24" s="1"/>
  <c r="H227" i="24"/>
  <c r="I227" i="24" s="1"/>
  <c r="H245" i="24"/>
  <c r="I245" i="24" s="1"/>
  <c r="I31" i="24"/>
  <c r="I49" i="24"/>
  <c r="I55" i="24"/>
  <c r="I79" i="24"/>
  <c r="I85" i="24"/>
  <c r="I97" i="24"/>
  <c r="I103" i="24"/>
  <c r="I109" i="24"/>
  <c r="I127" i="24"/>
  <c r="I151" i="24"/>
  <c r="I157" i="24"/>
  <c r="I193" i="24"/>
  <c r="I199" i="24"/>
  <c r="I217" i="24"/>
  <c r="I223" i="24"/>
  <c r="I229" i="24"/>
  <c r="I247" i="24"/>
  <c r="H7" i="24"/>
  <c r="H21" i="24"/>
  <c r="I21" i="24" s="1"/>
  <c r="H257" i="24"/>
  <c r="I257" i="24" s="1"/>
  <c r="H14" i="24"/>
  <c r="H267" i="24"/>
  <c r="H10" i="24"/>
  <c r="H17" i="24"/>
  <c r="I17" i="24" s="1"/>
  <c r="H253" i="24"/>
  <c r="I253" i="24" s="1"/>
  <c r="I33" i="24"/>
  <c r="I39" i="24"/>
  <c r="I63" i="24"/>
  <c r="I75" i="24"/>
  <c r="I81" i="24"/>
  <c r="I87" i="24"/>
  <c r="I93" i="24"/>
  <c r="I117" i="24"/>
  <c r="I129" i="24"/>
  <c r="I147" i="24"/>
  <c r="I165" i="24"/>
  <c r="I171" i="24"/>
  <c r="I195" i="24"/>
  <c r="I201" i="24"/>
  <c r="I207" i="24"/>
  <c r="I219" i="24"/>
  <c r="I225" i="24"/>
  <c r="I231" i="24"/>
  <c r="I237" i="24"/>
  <c r="I243" i="24"/>
  <c r="H263" i="24"/>
  <c r="I263" i="24" s="1"/>
  <c r="I273" i="24"/>
  <c r="H269" i="24"/>
  <c r="I269" i="24" s="1"/>
  <c r="H19" i="24"/>
  <c r="I19" i="24" s="1"/>
  <c r="H255" i="24"/>
  <c r="H8" i="24"/>
  <c r="H265" i="24"/>
  <c r="H15" i="24"/>
  <c r="H251" i="24"/>
  <c r="I251" i="24" s="1"/>
  <c r="H275" i="24"/>
  <c r="I275" i="24" s="1"/>
  <c r="H22" i="24"/>
  <c r="I22" i="24" s="1"/>
  <c r="H258" i="24"/>
  <c r="I258" i="24" s="1"/>
  <c r="H282" i="24"/>
  <c r="I282" i="24" s="1"/>
  <c r="H11" i="24"/>
  <c r="H268" i="24"/>
  <c r="I268" i="24" s="1"/>
  <c r="H18" i="24"/>
  <c r="I18" i="24" s="1"/>
  <c r="H254" i="24"/>
  <c r="I254" i="24" s="1"/>
  <c r="H278" i="24"/>
  <c r="I278" i="24" s="1"/>
  <c r="I267" i="24"/>
  <c r="H28" i="24"/>
  <c r="I28" i="24" s="1"/>
  <c r="H34" i="24"/>
  <c r="I34" i="24" s="1"/>
  <c r="H40" i="24"/>
  <c r="I40" i="24" s="1"/>
  <c r="H46" i="24"/>
  <c r="I46" i="24" s="1"/>
  <c r="H52" i="24"/>
  <c r="I52" i="24" s="1"/>
  <c r="H58" i="24"/>
  <c r="I58" i="24" s="1"/>
  <c r="H64" i="24"/>
  <c r="I64" i="24" s="1"/>
  <c r="H70" i="24"/>
  <c r="I70" i="24" s="1"/>
  <c r="H76" i="24"/>
  <c r="I76" i="24" s="1"/>
  <c r="H82" i="24"/>
  <c r="I82" i="24" s="1"/>
  <c r="H88" i="24"/>
  <c r="I88" i="24" s="1"/>
  <c r="H94" i="24"/>
  <c r="I94" i="24" s="1"/>
  <c r="H100" i="24"/>
  <c r="I100" i="24" s="1"/>
  <c r="H106" i="24"/>
  <c r="I106" i="24" s="1"/>
  <c r="H112" i="24"/>
  <c r="I112" i="24" s="1"/>
  <c r="H118" i="24"/>
  <c r="I118" i="24" s="1"/>
  <c r="H124" i="24"/>
  <c r="I124" i="24" s="1"/>
  <c r="H130" i="24"/>
  <c r="I130" i="24" s="1"/>
  <c r="H136" i="24"/>
  <c r="I136" i="24" s="1"/>
  <c r="H142" i="24"/>
  <c r="I142" i="24" s="1"/>
  <c r="H148" i="24"/>
  <c r="I148" i="24" s="1"/>
  <c r="H154" i="24"/>
  <c r="I154" i="24" s="1"/>
  <c r="H160" i="24"/>
  <c r="I160" i="24" s="1"/>
  <c r="H166" i="24"/>
  <c r="I166" i="24" s="1"/>
  <c r="H172" i="24"/>
  <c r="I172" i="24" s="1"/>
  <c r="H178" i="24"/>
  <c r="I178" i="24" s="1"/>
  <c r="H184" i="24"/>
  <c r="I184" i="24" s="1"/>
  <c r="H190" i="24"/>
  <c r="I190" i="24" s="1"/>
  <c r="H196" i="24"/>
  <c r="I196" i="24" s="1"/>
  <c r="H202" i="24"/>
  <c r="I202" i="24" s="1"/>
  <c r="H208" i="24"/>
  <c r="I208" i="24" s="1"/>
  <c r="H214" i="24"/>
  <c r="I214" i="24" s="1"/>
  <c r="H220" i="24"/>
  <c r="I220" i="24" s="1"/>
  <c r="H226" i="24"/>
  <c r="I226" i="24" s="1"/>
  <c r="H232" i="24"/>
  <c r="I232" i="24" s="1"/>
  <c r="H238" i="24"/>
  <c r="I238" i="24" s="1"/>
  <c r="H244" i="24"/>
  <c r="I244" i="24" s="1"/>
  <c r="H264" i="24"/>
  <c r="I264" i="24" s="1"/>
  <c r="H288" i="24"/>
  <c r="I288" i="24" s="1"/>
  <c r="H250" i="24"/>
  <c r="I250" i="24" s="1"/>
  <c r="H274" i="24"/>
  <c r="I274" i="24" s="1"/>
  <c r="H24" i="24"/>
  <c r="I24" i="24" s="1"/>
  <c r="H260" i="24"/>
  <c r="I260" i="24" s="1"/>
  <c r="H284" i="24"/>
  <c r="I284" i="24" s="1"/>
  <c r="H6" i="24"/>
  <c r="H270" i="24"/>
  <c r="I270" i="24" s="1"/>
  <c r="H13" i="24"/>
  <c r="I259" i="24"/>
  <c r="H20" i="24"/>
  <c r="I20" i="24" s="1"/>
  <c r="H30" i="24"/>
  <c r="I30" i="24" s="1"/>
  <c r="H36" i="24"/>
  <c r="I36" i="24" s="1"/>
  <c r="H42" i="24"/>
  <c r="I42" i="24" s="1"/>
  <c r="H48" i="24"/>
  <c r="I48" i="24" s="1"/>
  <c r="H54" i="24"/>
  <c r="I54" i="24" s="1"/>
  <c r="H60" i="24"/>
  <c r="I60" i="24" s="1"/>
  <c r="H66" i="24"/>
  <c r="I66" i="24" s="1"/>
  <c r="H72" i="24"/>
  <c r="I72" i="24" s="1"/>
  <c r="H78" i="24"/>
  <c r="I78" i="24" s="1"/>
  <c r="H84" i="24"/>
  <c r="I84" i="24" s="1"/>
  <c r="H90" i="24"/>
  <c r="I90" i="24" s="1"/>
  <c r="H96" i="24"/>
  <c r="I96" i="24" s="1"/>
  <c r="H102" i="24"/>
  <c r="I102" i="24" s="1"/>
  <c r="H108" i="24"/>
  <c r="I108" i="24" s="1"/>
  <c r="H114" i="24"/>
  <c r="I114" i="24" s="1"/>
  <c r="H120" i="24"/>
  <c r="I120" i="24" s="1"/>
  <c r="H126" i="24"/>
  <c r="I126" i="24" s="1"/>
  <c r="H132" i="24"/>
  <c r="I132" i="24" s="1"/>
  <c r="H138" i="24"/>
  <c r="I138" i="24" s="1"/>
  <c r="H144" i="24"/>
  <c r="I144" i="24" s="1"/>
  <c r="H150" i="24"/>
  <c r="I150" i="24" s="1"/>
  <c r="H156" i="24"/>
  <c r="I156" i="24" s="1"/>
  <c r="H162" i="24"/>
  <c r="I162" i="24" s="1"/>
  <c r="H168" i="24"/>
  <c r="I168" i="24" s="1"/>
  <c r="H174" i="24"/>
  <c r="I174" i="24" s="1"/>
  <c r="H180" i="24"/>
  <c r="I180" i="24" s="1"/>
  <c r="H186" i="24"/>
  <c r="I186" i="24" s="1"/>
  <c r="H192" i="24"/>
  <c r="I192" i="24" s="1"/>
  <c r="H198" i="24"/>
  <c r="I198" i="24" s="1"/>
  <c r="H204" i="24"/>
  <c r="I204" i="24" s="1"/>
  <c r="H210" i="24"/>
  <c r="I210" i="24" s="1"/>
  <c r="H216" i="24"/>
  <c r="I216" i="24" s="1"/>
  <c r="H222" i="24"/>
  <c r="I222" i="24" s="1"/>
  <c r="H228" i="24"/>
  <c r="I228" i="24" s="1"/>
  <c r="H234" i="24"/>
  <c r="I234" i="24" s="1"/>
  <c r="H240" i="24"/>
  <c r="I240" i="24" s="1"/>
  <c r="H246" i="24"/>
  <c r="I246" i="24" s="1"/>
  <c r="H256" i="24"/>
  <c r="I256" i="24" s="1"/>
  <c r="H280" i="24"/>
  <c r="I280" i="24" s="1"/>
  <c r="H266" i="24"/>
  <c r="I266" i="24" s="1"/>
  <c r="H290" i="24"/>
  <c r="I290" i="24" s="1"/>
  <c r="I255" i="24"/>
  <c r="H16" i="24"/>
  <c r="I16" i="24" s="1"/>
  <c r="H252" i="24"/>
  <c r="I252" i="24" s="1"/>
  <c r="H276" i="24"/>
  <c r="I276" i="24" s="1"/>
  <c r="I265" i="24"/>
  <c r="H26" i="24"/>
  <c r="I26" i="24" s="1"/>
  <c r="H262" i="24"/>
  <c r="I262" i="24" s="1"/>
  <c r="H286" i="24"/>
  <c r="I286" i="24" s="1"/>
  <c r="I15" i="24"/>
  <c r="H32" i="24"/>
  <c r="I32" i="24" s="1"/>
  <c r="H38" i="24"/>
  <c r="I38" i="24" s="1"/>
  <c r="H44" i="24"/>
  <c r="I44" i="24" s="1"/>
  <c r="H50" i="24"/>
  <c r="I50" i="24" s="1"/>
  <c r="H56" i="24"/>
  <c r="I56" i="24" s="1"/>
  <c r="H62" i="24"/>
  <c r="I62" i="24" s="1"/>
  <c r="H68" i="24"/>
  <c r="I68" i="24" s="1"/>
  <c r="H74" i="24"/>
  <c r="I74" i="24" s="1"/>
  <c r="H80" i="24"/>
  <c r="I80" i="24" s="1"/>
  <c r="H86" i="24"/>
  <c r="I86" i="24" s="1"/>
  <c r="H92" i="24"/>
  <c r="I92" i="24" s="1"/>
  <c r="H98" i="24"/>
  <c r="I98" i="24" s="1"/>
  <c r="H104" i="24"/>
  <c r="I104" i="24" s="1"/>
  <c r="H110" i="24"/>
  <c r="I110" i="24" s="1"/>
  <c r="H116" i="24"/>
  <c r="I116" i="24" s="1"/>
  <c r="H122" i="24"/>
  <c r="I122" i="24" s="1"/>
  <c r="H128" i="24"/>
  <c r="I128" i="24" s="1"/>
  <c r="H134" i="24"/>
  <c r="I134" i="24" s="1"/>
  <c r="H140" i="24"/>
  <c r="I140" i="24" s="1"/>
  <c r="H146" i="24"/>
  <c r="I146" i="24" s="1"/>
  <c r="H152" i="24"/>
  <c r="I152" i="24" s="1"/>
  <c r="H158" i="24"/>
  <c r="I158" i="24" s="1"/>
  <c r="H164" i="24"/>
  <c r="I164" i="24" s="1"/>
  <c r="H170" i="24"/>
  <c r="I170" i="24" s="1"/>
  <c r="H176" i="24"/>
  <c r="I176" i="24" s="1"/>
  <c r="H182" i="24"/>
  <c r="I182" i="24" s="1"/>
  <c r="H188" i="24"/>
  <c r="I188" i="24" s="1"/>
  <c r="H194" i="24"/>
  <c r="I194" i="24" s="1"/>
  <c r="H200" i="24"/>
  <c r="I200" i="24" s="1"/>
  <c r="H206" i="24"/>
  <c r="I206" i="24" s="1"/>
  <c r="H212" i="24"/>
  <c r="I212" i="24" s="1"/>
  <c r="H218" i="24"/>
  <c r="I218" i="24" s="1"/>
  <c r="H224" i="24"/>
  <c r="I224" i="24" s="1"/>
  <c r="H230" i="24"/>
  <c r="I230" i="24" s="1"/>
  <c r="H236" i="24"/>
  <c r="I236" i="24" s="1"/>
  <c r="H242" i="24"/>
  <c r="I242" i="24" s="1"/>
  <c r="H248" i="24"/>
  <c r="I248" i="24" s="1"/>
  <c r="H272" i="24"/>
  <c r="I272" i="24" s="1"/>
  <c r="I23" i="24"/>
  <c r="I25" i="24"/>
  <c r="I27" i="24"/>
  <c r="I277" i="24"/>
  <c r="I279" i="24"/>
  <c r="I285" i="24"/>
  <c r="I287" i="24"/>
  <c r="I289" i="24"/>
  <c r="I291" i="24"/>
  <c r="H95" i="23"/>
  <c r="I95" i="23" s="1"/>
  <c r="H101" i="23"/>
  <c r="H245" i="23"/>
  <c r="I245" i="23" s="1"/>
  <c r="H263" i="23"/>
  <c r="I263" i="23" s="1"/>
  <c r="H269" i="23"/>
  <c r="H281" i="23"/>
  <c r="H287" i="23"/>
  <c r="I287" i="23" s="1"/>
  <c r="H221" i="23"/>
  <c r="H111" i="23"/>
  <c r="I111" i="23" s="1"/>
  <c r="H117" i="23"/>
  <c r="H155" i="23"/>
  <c r="H93" i="23"/>
  <c r="H133" i="23"/>
  <c r="H81" i="23"/>
  <c r="H103" i="23"/>
  <c r="I103" i="23" s="1"/>
  <c r="H137" i="23"/>
  <c r="H159" i="23"/>
  <c r="I159" i="23" s="1"/>
  <c r="H21" i="23"/>
  <c r="H125" i="23"/>
  <c r="I125" i="23" s="1"/>
  <c r="H205" i="23"/>
  <c r="I205" i="23" s="1"/>
  <c r="H235" i="23"/>
  <c r="H107" i="23"/>
  <c r="H61" i="23"/>
  <c r="I61" i="23" s="1"/>
  <c r="H199" i="23"/>
  <c r="H43" i="23"/>
  <c r="I43" i="23" s="1"/>
  <c r="H163" i="23"/>
  <c r="H169" i="23"/>
  <c r="I169" i="23" s="1"/>
  <c r="H4" i="23"/>
  <c r="H70" i="23"/>
  <c r="H76" i="23"/>
  <c r="I76" i="23" s="1"/>
  <c r="H204" i="23"/>
  <c r="I204" i="23" s="1"/>
  <c r="H124" i="23"/>
  <c r="H150" i="23"/>
  <c r="H46" i="23"/>
  <c r="H52" i="23"/>
  <c r="H62" i="23"/>
  <c r="I62" i="23" s="1"/>
  <c r="H68" i="23"/>
  <c r="H180" i="23"/>
  <c r="H78" i="23"/>
  <c r="I78" i="23" s="1"/>
  <c r="H94" i="23"/>
  <c r="H100" i="23"/>
  <c r="I100" i="23" s="1"/>
  <c r="H142" i="23"/>
  <c r="I142" i="23" s="1"/>
  <c r="H148" i="23"/>
  <c r="I148" i="23" s="1"/>
  <c r="H22" i="23"/>
  <c r="H28" i="23"/>
  <c r="H190" i="23"/>
  <c r="H196" i="23"/>
  <c r="I196" i="23" s="1"/>
  <c r="H38" i="23"/>
  <c r="H27" i="23"/>
  <c r="I27" i="23" s="1"/>
  <c r="H37" i="23"/>
  <c r="I37" i="23" s="1"/>
  <c r="H49" i="23"/>
  <c r="I49" i="23" s="1"/>
  <c r="H59" i="23"/>
  <c r="I59" i="23" s="1"/>
  <c r="H65" i="23"/>
  <c r="H151" i="23"/>
  <c r="H183" i="23"/>
  <c r="H189" i="23"/>
  <c r="H195" i="23"/>
  <c r="I195" i="23" s="1"/>
  <c r="H293" i="23"/>
  <c r="I293" i="23" s="1"/>
  <c r="H97" i="23"/>
  <c r="I97" i="23" s="1"/>
  <c r="H113" i="23"/>
  <c r="H231" i="23"/>
  <c r="H237" i="23"/>
  <c r="I237" i="23" s="1"/>
  <c r="H75" i="23"/>
  <c r="H91" i="23"/>
  <c r="H129" i="23"/>
  <c r="H145" i="23"/>
  <c r="H181" i="23"/>
  <c r="I181" i="23" s="1"/>
  <c r="H203" i="23"/>
  <c r="I203" i="23" s="1"/>
  <c r="H209" i="23"/>
  <c r="H215" i="23"/>
  <c r="H225" i="23"/>
  <c r="H275" i="23"/>
  <c r="H13" i="23"/>
  <c r="H19" i="23"/>
  <c r="I19" i="23" s="1"/>
  <c r="H41" i="23"/>
  <c r="I41" i="23" s="1"/>
  <c r="H123" i="23"/>
  <c r="H149" i="23"/>
  <c r="H165" i="23"/>
  <c r="H171" i="23"/>
  <c r="I171" i="23" s="1"/>
  <c r="H229" i="23"/>
  <c r="H29" i="23"/>
  <c r="I29" i="23" s="1"/>
  <c r="H127" i="23"/>
  <c r="H175" i="23"/>
  <c r="H197" i="23"/>
  <c r="I197" i="23" s="1"/>
  <c r="H257" i="23"/>
  <c r="I257" i="23" s="1"/>
  <c r="H12" i="23"/>
  <c r="H83" i="23"/>
  <c r="H89" i="23"/>
  <c r="H153" i="23"/>
  <c r="I153" i="23" s="1"/>
  <c r="H251" i="23"/>
  <c r="I251" i="23" s="1"/>
  <c r="H23" i="23"/>
  <c r="H51" i="23"/>
  <c r="H67" i="23"/>
  <c r="H179" i="23"/>
  <c r="I179" i="23" s="1"/>
  <c r="H185" i="23"/>
  <c r="I185" i="23" s="1"/>
  <c r="H191" i="23"/>
  <c r="H39" i="23"/>
  <c r="I39" i="23" s="1"/>
  <c r="H55" i="23"/>
  <c r="H77" i="23"/>
  <c r="I77" i="23" s="1"/>
  <c r="H121" i="23"/>
  <c r="I121" i="23" s="1"/>
  <c r="H10" i="23"/>
  <c r="H99" i="23"/>
  <c r="H115" i="23"/>
  <c r="I115" i="23" s="1"/>
  <c r="H141" i="23"/>
  <c r="H233" i="23"/>
  <c r="I233" i="23" s="1"/>
  <c r="H239" i="23"/>
  <c r="I239" i="23" s="1"/>
  <c r="H305" i="23"/>
  <c r="I305" i="23" s="1"/>
  <c r="H71" i="23"/>
  <c r="H87" i="23"/>
  <c r="H147" i="23"/>
  <c r="I147" i="23" s="1"/>
  <c r="H211" i="23"/>
  <c r="I211" i="23" s="1"/>
  <c r="H217" i="23"/>
  <c r="H299" i="23"/>
  <c r="I299" i="23" s="1"/>
  <c r="H5" i="23"/>
  <c r="H259" i="23"/>
  <c r="I259" i="23" s="1"/>
  <c r="H297" i="23"/>
  <c r="I297" i="23" s="1"/>
  <c r="H255" i="23"/>
  <c r="I255" i="23" s="1"/>
  <c r="H289" i="23"/>
  <c r="I289" i="23" s="1"/>
  <c r="H247" i="23"/>
  <c r="I247" i="23" s="1"/>
  <c r="H285" i="23"/>
  <c r="I285" i="23" s="1"/>
  <c r="H243" i="23"/>
  <c r="I243" i="23" s="1"/>
  <c r="H277" i="23"/>
  <c r="I277" i="23" s="1"/>
  <c r="H273" i="23"/>
  <c r="I273" i="23" s="1"/>
  <c r="H265" i="23"/>
  <c r="I265" i="23" s="1"/>
  <c r="H303" i="23"/>
  <c r="I303" i="23" s="1"/>
  <c r="H261" i="23"/>
  <c r="I261" i="23" s="1"/>
  <c r="H295" i="23"/>
  <c r="I295" i="23" s="1"/>
  <c r="H253" i="23"/>
  <c r="I253" i="23" s="1"/>
  <c r="H291" i="23"/>
  <c r="I291" i="23" s="1"/>
  <c r="H249" i="23"/>
  <c r="I249" i="23" s="1"/>
  <c r="H283" i="23"/>
  <c r="I283" i="23" s="1"/>
  <c r="H241" i="23"/>
  <c r="I241" i="23" s="1"/>
  <c r="H279" i="23"/>
  <c r="I279" i="23" s="1"/>
  <c r="H271" i="23"/>
  <c r="I271" i="23" s="1"/>
  <c r="H267" i="23"/>
  <c r="I267" i="23" s="1"/>
  <c r="H301" i="23"/>
  <c r="I301" i="23" s="1"/>
  <c r="H34" i="23"/>
  <c r="I34" i="23" s="1"/>
  <c r="H58" i="23"/>
  <c r="I58" i="23" s="1"/>
  <c r="H82" i="23"/>
  <c r="H106" i="23"/>
  <c r="H178" i="23"/>
  <c r="I178" i="23" s="1"/>
  <c r="H202" i="23"/>
  <c r="I202" i="23" s="1"/>
  <c r="I269" i="23"/>
  <c r="I275" i="23"/>
  <c r="I281" i="23"/>
  <c r="H50" i="23"/>
  <c r="H74" i="23"/>
  <c r="I74" i="23" s="1"/>
  <c r="H98" i="23"/>
  <c r="H122" i="23"/>
  <c r="H146" i="23"/>
  <c r="I146" i="23" s="1"/>
  <c r="H170" i="23"/>
  <c r="I170" i="23" s="1"/>
  <c r="H194" i="23"/>
  <c r="H218" i="23"/>
  <c r="H15" i="23"/>
  <c r="I15" i="23" s="1"/>
  <c r="H32" i="23"/>
  <c r="I32" i="23" s="1"/>
  <c r="H56" i="23"/>
  <c r="I56" i="23" s="1"/>
  <c r="H80" i="23"/>
  <c r="H128" i="23"/>
  <c r="I128" i="23" s="1"/>
  <c r="H152" i="23"/>
  <c r="I152" i="23" s="1"/>
  <c r="H244" i="23"/>
  <c r="H250" i="23"/>
  <c r="H256" i="23"/>
  <c r="I256" i="23" s="1"/>
  <c r="H262" i="23"/>
  <c r="I262" i="23" s="1"/>
  <c r="H268" i="23"/>
  <c r="I268" i="23" s="1"/>
  <c r="H274" i="23"/>
  <c r="I274" i="23" s="1"/>
  <c r="H280" i="23"/>
  <c r="I280" i="23" s="1"/>
  <c r="H286" i="23"/>
  <c r="I286" i="23" s="1"/>
  <c r="H292" i="23"/>
  <c r="H298" i="23"/>
  <c r="H304" i="23"/>
  <c r="I304" i="23" s="1"/>
  <c r="H11" i="23"/>
  <c r="H90" i="23"/>
  <c r="I90" i="23" s="1"/>
  <c r="H114" i="23"/>
  <c r="H162" i="23"/>
  <c r="I162" i="23" s="1"/>
  <c r="H186" i="23"/>
  <c r="I186" i="23" s="1"/>
  <c r="H210" i="23"/>
  <c r="I210" i="23" s="1"/>
  <c r="H234" i="23"/>
  <c r="H24" i="23"/>
  <c r="I24" i="23" s="1"/>
  <c r="H48" i="23"/>
  <c r="I48" i="23" s="1"/>
  <c r="I38" i="23"/>
  <c r="H130" i="23"/>
  <c r="I130" i="23" s="1"/>
  <c r="H154" i="23"/>
  <c r="I154" i="23" s="1"/>
  <c r="H226" i="23"/>
  <c r="H20" i="23"/>
  <c r="I20" i="23" s="1"/>
  <c r="H44" i="23"/>
  <c r="I44" i="23" s="1"/>
  <c r="H92" i="23"/>
  <c r="I92" i="23" s="1"/>
  <c r="H116" i="23"/>
  <c r="I116" i="23" s="1"/>
  <c r="H140" i="23"/>
  <c r="I140" i="23" s="1"/>
  <c r="H164" i="23"/>
  <c r="I164" i="23" s="1"/>
  <c r="H188" i="23"/>
  <c r="I188" i="23" s="1"/>
  <c r="H212" i="23"/>
  <c r="I212" i="23" s="1"/>
  <c r="H236" i="23"/>
  <c r="I236" i="23" s="1"/>
  <c r="H6" i="23"/>
  <c r="H30" i="23"/>
  <c r="I30" i="23" s="1"/>
  <c r="H54" i="23"/>
  <c r="I54" i="23" s="1"/>
  <c r="I82" i="23"/>
  <c r="H102" i="23"/>
  <c r="I102" i="23" s="1"/>
  <c r="I106" i="23"/>
  <c r="H174" i="23"/>
  <c r="I174" i="23" s="1"/>
  <c r="H198" i="23"/>
  <c r="I198" i="23" s="1"/>
  <c r="I226" i="23"/>
  <c r="H9" i="23"/>
  <c r="H16" i="23"/>
  <c r="I16" i="23" s="1"/>
  <c r="H40" i="23"/>
  <c r="I40" i="23" s="1"/>
  <c r="H64" i="23"/>
  <c r="I64" i="23" s="1"/>
  <c r="I68" i="23"/>
  <c r="H88" i="23"/>
  <c r="I88" i="23" s="1"/>
  <c r="H112" i="23"/>
  <c r="I112" i="23" s="1"/>
  <c r="H136" i="23"/>
  <c r="I136" i="23" s="1"/>
  <c r="H160" i="23"/>
  <c r="I160" i="23" s="1"/>
  <c r="H184" i="23"/>
  <c r="I184" i="23" s="1"/>
  <c r="H208" i="23"/>
  <c r="I208" i="23" s="1"/>
  <c r="H232" i="23"/>
  <c r="I232" i="23" s="1"/>
  <c r="H242" i="23"/>
  <c r="I242" i="23" s="1"/>
  <c r="H248" i="23"/>
  <c r="I248" i="23" s="1"/>
  <c r="H254" i="23"/>
  <c r="I254" i="23" s="1"/>
  <c r="H260" i="23"/>
  <c r="I260" i="23" s="1"/>
  <c r="H266" i="23"/>
  <c r="I266" i="23" s="1"/>
  <c r="H272" i="23"/>
  <c r="I272" i="23" s="1"/>
  <c r="H278" i="23"/>
  <c r="I278" i="23" s="1"/>
  <c r="H284" i="23"/>
  <c r="I284" i="23" s="1"/>
  <c r="H290" i="23"/>
  <c r="I290" i="23" s="1"/>
  <c r="H296" i="23"/>
  <c r="H302" i="23"/>
  <c r="I302" i="23" s="1"/>
  <c r="H26" i="23"/>
  <c r="I26" i="23" s="1"/>
  <c r="I126" i="23"/>
  <c r="I150" i="23"/>
  <c r="H36" i="23"/>
  <c r="I36" i="23" s="1"/>
  <c r="H60" i="23"/>
  <c r="I60" i="23" s="1"/>
  <c r="H84" i="23"/>
  <c r="I84" i="23" s="1"/>
  <c r="H108" i="23"/>
  <c r="I108" i="23" s="1"/>
  <c r="H132" i="23"/>
  <c r="I132" i="23" s="1"/>
  <c r="H156" i="23"/>
  <c r="I156" i="23" s="1"/>
  <c r="I296" i="23"/>
  <c r="I50" i="23"/>
  <c r="I98" i="23"/>
  <c r="H118" i="23"/>
  <c r="I118" i="23" s="1"/>
  <c r="I122" i="23"/>
  <c r="I194" i="23"/>
  <c r="H214" i="23"/>
  <c r="I218" i="23"/>
  <c r="H238" i="23"/>
  <c r="I238" i="23" s="1"/>
  <c r="H104" i="23"/>
  <c r="I104" i="23" s="1"/>
  <c r="H176" i="23"/>
  <c r="I180" i="23"/>
  <c r="H200" i="23"/>
  <c r="I200" i="23" s="1"/>
  <c r="H224" i="23"/>
  <c r="I224" i="23" s="1"/>
  <c r="I228" i="23"/>
  <c r="I308" i="23"/>
  <c r="H18" i="23"/>
  <c r="I18" i="23" s="1"/>
  <c r="I22" i="23"/>
  <c r="H42" i="23"/>
  <c r="I42" i="23" s="1"/>
  <c r="I46" i="23"/>
  <c r="H66" i="23"/>
  <c r="I70" i="23"/>
  <c r="I94" i="23"/>
  <c r="H138" i="23"/>
  <c r="I138" i="23" s="1"/>
  <c r="I190" i="23"/>
  <c r="I214" i="23"/>
  <c r="I80" i="23"/>
  <c r="I176" i="23"/>
  <c r="I244" i="23"/>
  <c r="I250" i="23"/>
  <c r="I292" i="23"/>
  <c r="I298" i="23"/>
  <c r="I66" i="23"/>
  <c r="H86" i="23"/>
  <c r="I86" i="23" s="1"/>
  <c r="H110" i="23"/>
  <c r="I110" i="23" s="1"/>
  <c r="I114" i="23"/>
  <c r="H134" i="23"/>
  <c r="I134" i="23" s="1"/>
  <c r="H158" i="23"/>
  <c r="I158" i="23" s="1"/>
  <c r="H182" i="23"/>
  <c r="I182" i="23" s="1"/>
  <c r="H206" i="23"/>
  <c r="I206" i="23" s="1"/>
  <c r="H230" i="23"/>
  <c r="I230" i="23" s="1"/>
  <c r="I234" i="23"/>
  <c r="I28" i="23"/>
  <c r="I52" i="23"/>
  <c r="H72" i="23"/>
  <c r="I72" i="23" s="1"/>
  <c r="H96" i="23"/>
  <c r="I96" i="23" s="1"/>
  <c r="H120" i="23"/>
  <c r="I120" i="23" s="1"/>
  <c r="I124" i="23"/>
  <c r="H144" i="23"/>
  <c r="I144" i="23" s="1"/>
  <c r="H168" i="23"/>
  <c r="I168" i="23" s="1"/>
  <c r="I172" i="23"/>
  <c r="H192" i="23"/>
  <c r="I192" i="23" s="1"/>
  <c r="H216" i="23"/>
  <c r="I216" i="23" s="1"/>
  <c r="I220" i="23"/>
  <c r="H240" i="23"/>
  <c r="I240" i="23" s="1"/>
  <c r="H246" i="23"/>
  <c r="I246" i="23" s="1"/>
  <c r="H252" i="23"/>
  <c r="I252" i="23" s="1"/>
  <c r="H258" i="23"/>
  <c r="I258" i="23" s="1"/>
  <c r="H264" i="23"/>
  <c r="I264" i="23" s="1"/>
  <c r="H270" i="23"/>
  <c r="I270" i="23" s="1"/>
  <c r="H276" i="23"/>
  <c r="I276" i="23" s="1"/>
  <c r="H282" i="23"/>
  <c r="I282" i="23" s="1"/>
  <c r="H288" i="23"/>
  <c r="I288" i="23" s="1"/>
  <c r="H294" i="23"/>
  <c r="I294" i="23" s="1"/>
  <c r="H300" i="23"/>
  <c r="I300" i="23" s="1"/>
  <c r="I17" i="23"/>
  <c r="I21" i="23"/>
  <c r="I23" i="23"/>
  <c r="I25" i="23"/>
  <c r="I31" i="23"/>
  <c r="I35" i="23"/>
  <c r="I45" i="23"/>
  <c r="I47" i="23"/>
  <c r="I51" i="23"/>
  <c r="I55" i="23"/>
  <c r="I57" i="23"/>
  <c r="I65" i="23"/>
  <c r="I67" i="23"/>
  <c r="I69" i="23"/>
  <c r="I71" i="23"/>
  <c r="I75" i="23"/>
  <c r="I81" i="23"/>
  <c r="I83" i="23"/>
  <c r="I85" i="23"/>
  <c r="I87" i="23"/>
  <c r="I89" i="23"/>
  <c r="I91" i="23"/>
  <c r="I93" i="23"/>
  <c r="I99" i="23"/>
  <c r="I101" i="23"/>
  <c r="I107" i="23"/>
  <c r="I109" i="23"/>
  <c r="I113" i="23"/>
  <c r="I117" i="23"/>
  <c r="I119" i="23"/>
  <c r="I123" i="23"/>
  <c r="I127" i="23"/>
  <c r="I129" i="23"/>
  <c r="I131" i="23"/>
  <c r="I133" i="23"/>
  <c r="I135" i="23"/>
  <c r="I137" i="23"/>
  <c r="I139" i="23"/>
  <c r="I141" i="23"/>
  <c r="I143" i="23"/>
  <c r="I145" i="23"/>
  <c r="I149" i="23"/>
  <c r="I151" i="23"/>
  <c r="I155" i="23"/>
  <c r="I161" i="23"/>
  <c r="I163" i="23"/>
  <c r="I165" i="23"/>
  <c r="I167" i="23"/>
  <c r="I173" i="23"/>
  <c r="I175" i="23"/>
  <c r="I177" i="23"/>
  <c r="I183" i="23"/>
  <c r="I187" i="23"/>
  <c r="I189" i="23"/>
  <c r="I191" i="23"/>
  <c r="I199" i="23"/>
  <c r="I201" i="23"/>
  <c r="I207" i="23"/>
  <c r="I209" i="23"/>
  <c r="I215" i="23"/>
  <c r="I217" i="23"/>
  <c r="I219" i="23"/>
  <c r="I221" i="23"/>
  <c r="I223" i="23"/>
  <c r="I225" i="23"/>
  <c r="I227" i="23"/>
  <c r="I229" i="23"/>
  <c r="I231" i="23"/>
  <c r="I235" i="23"/>
  <c r="I307" i="23"/>
  <c r="H14" i="21"/>
  <c r="H13" i="21"/>
  <c r="H171" i="21"/>
  <c r="H182" i="21"/>
  <c r="I182" i="21" s="1"/>
  <c r="H246" i="21"/>
  <c r="H250" i="21"/>
  <c r="H254" i="21"/>
  <c r="I254" i="21" s="1"/>
  <c r="H258" i="21"/>
  <c r="I258" i="21" s="1"/>
  <c r="H262" i="21"/>
  <c r="H266" i="21"/>
  <c r="H270" i="21"/>
  <c r="I270" i="21" s="1"/>
  <c r="H274" i="21"/>
  <c r="I274" i="21" s="1"/>
  <c r="H278" i="21"/>
  <c r="H282" i="21"/>
  <c r="H8" i="21"/>
  <c r="H170" i="21"/>
  <c r="I170" i="21" s="1"/>
  <c r="H206" i="21"/>
  <c r="H158" i="21"/>
  <c r="I158" i="21" s="1"/>
  <c r="H195" i="21"/>
  <c r="H213" i="21"/>
  <c r="H198" i="21"/>
  <c r="H165" i="21"/>
  <c r="H205" i="21"/>
  <c r="I205" i="21" s="1"/>
  <c r="H194" i="21"/>
  <c r="I194" i="21" s="1"/>
  <c r="H201" i="21"/>
  <c r="H219" i="21"/>
  <c r="H9" i="21"/>
  <c r="H7" i="21"/>
  <c r="H6" i="21"/>
  <c r="H155" i="21"/>
  <c r="H172" i="21"/>
  <c r="I172" i="21" s="1"/>
  <c r="H179" i="21"/>
  <c r="I179" i="21" s="1"/>
  <c r="H196" i="21"/>
  <c r="H203" i="21"/>
  <c r="I203" i="21" s="1"/>
  <c r="H175" i="21"/>
  <c r="I175" i="21" s="1"/>
  <c r="H199" i="21"/>
  <c r="I199" i="21" s="1"/>
  <c r="H16" i="21"/>
  <c r="I16" i="21" s="1"/>
  <c r="H19" i="21"/>
  <c r="H22" i="21"/>
  <c r="I22" i="21" s="1"/>
  <c r="H25" i="21"/>
  <c r="I25" i="21" s="1"/>
  <c r="H28" i="21"/>
  <c r="I28" i="21" s="1"/>
  <c r="H31" i="21"/>
  <c r="H34" i="21"/>
  <c r="I34" i="21" s="1"/>
  <c r="H37" i="21"/>
  <c r="I37" i="21" s="1"/>
  <c r="H40" i="21"/>
  <c r="I40" i="21" s="1"/>
  <c r="H43" i="21"/>
  <c r="I43" i="21" s="1"/>
  <c r="H46" i="21"/>
  <c r="I46" i="21" s="1"/>
  <c r="H49" i="21"/>
  <c r="I49" i="21" s="1"/>
  <c r="H52" i="21"/>
  <c r="I52" i="21" s="1"/>
  <c r="H55" i="21"/>
  <c r="I55" i="21" s="1"/>
  <c r="H58" i="21"/>
  <c r="I58" i="21" s="1"/>
  <c r="H61" i="21"/>
  <c r="H64" i="21"/>
  <c r="I64" i="21" s="1"/>
  <c r="H67" i="21"/>
  <c r="H70" i="21"/>
  <c r="I70" i="21" s="1"/>
  <c r="H73" i="21"/>
  <c r="I73" i="21" s="1"/>
  <c r="H76" i="21"/>
  <c r="I76" i="21" s="1"/>
  <c r="H79" i="21"/>
  <c r="H82" i="21"/>
  <c r="I82" i="21" s="1"/>
  <c r="H85" i="21"/>
  <c r="I85" i="21" s="1"/>
  <c r="H88" i="21"/>
  <c r="I88" i="21" s="1"/>
  <c r="H91" i="21"/>
  <c r="H94" i="21"/>
  <c r="I94" i="21" s="1"/>
  <c r="H97" i="21"/>
  <c r="I97" i="21" s="1"/>
  <c r="H100" i="21"/>
  <c r="I100" i="21" s="1"/>
  <c r="H103" i="21"/>
  <c r="I103" i="21" s="1"/>
  <c r="H106" i="21"/>
  <c r="I106" i="21" s="1"/>
  <c r="H109" i="21"/>
  <c r="I109" i="21" s="1"/>
  <c r="H112" i="21"/>
  <c r="I112" i="21" s="1"/>
  <c r="H115" i="21"/>
  <c r="H118" i="21"/>
  <c r="I118" i="21" s="1"/>
  <c r="H121" i="21"/>
  <c r="I121" i="21" s="1"/>
  <c r="H124" i="21"/>
  <c r="I124" i="21" s="1"/>
  <c r="H127" i="21"/>
  <c r="H130" i="21"/>
  <c r="I130" i="21" s="1"/>
  <c r="H133" i="21"/>
  <c r="I133" i="21" s="1"/>
  <c r="H136" i="21"/>
  <c r="I136" i="21" s="1"/>
  <c r="H139" i="21"/>
  <c r="I139" i="21" s="1"/>
  <c r="H142" i="21"/>
  <c r="I142" i="21" s="1"/>
  <c r="H145" i="21"/>
  <c r="I145" i="21" s="1"/>
  <c r="H148" i="21"/>
  <c r="I148" i="21" s="1"/>
  <c r="H151" i="21"/>
  <c r="I151" i="21" s="1"/>
  <c r="H161" i="21"/>
  <c r="H185" i="21"/>
  <c r="I185" i="21" s="1"/>
  <c r="H209" i="21"/>
  <c r="I209" i="21" s="1"/>
  <c r="H157" i="21"/>
  <c r="H174" i="21"/>
  <c r="I174" i="21" s="1"/>
  <c r="H181" i="21"/>
  <c r="I181" i="21" s="1"/>
  <c r="H242" i="21"/>
  <c r="H5" i="21"/>
  <c r="H15" i="21"/>
  <c r="H160" i="21"/>
  <c r="I160" i="21" s="1"/>
  <c r="H167" i="21"/>
  <c r="H184" i="21"/>
  <c r="H191" i="21"/>
  <c r="I191" i="21" s="1"/>
  <c r="I201" i="21"/>
  <c r="H208" i="21"/>
  <c r="H215" i="21"/>
  <c r="I215" i="21" s="1"/>
  <c r="H222" i="21"/>
  <c r="I222" i="21" s="1"/>
  <c r="H226" i="21"/>
  <c r="I226" i="21" s="1"/>
  <c r="H230" i="21"/>
  <c r="H234" i="21"/>
  <c r="H238" i="21"/>
  <c r="I238" i="21" s="1"/>
  <c r="H18" i="21"/>
  <c r="I18" i="21" s="1"/>
  <c r="H21" i="21"/>
  <c r="H24" i="21"/>
  <c r="I24" i="21" s="1"/>
  <c r="H27" i="21"/>
  <c r="H30" i="21"/>
  <c r="I30" i="21" s="1"/>
  <c r="H33" i="21"/>
  <c r="H36" i="21"/>
  <c r="I36" i="21" s="1"/>
  <c r="H39" i="21"/>
  <c r="I39" i="21" s="1"/>
  <c r="H42" i="21"/>
  <c r="I42" i="21" s="1"/>
  <c r="H45" i="21"/>
  <c r="H48" i="21"/>
  <c r="I48" i="21" s="1"/>
  <c r="H51" i="21"/>
  <c r="H54" i="21"/>
  <c r="I54" i="21" s="1"/>
  <c r="H57" i="21"/>
  <c r="H60" i="21"/>
  <c r="I60" i="21" s="1"/>
  <c r="H63" i="21"/>
  <c r="I63" i="21" s="1"/>
  <c r="H66" i="21"/>
  <c r="I66" i="21" s="1"/>
  <c r="H69" i="21"/>
  <c r="H72" i="21"/>
  <c r="I72" i="21" s="1"/>
  <c r="H75" i="21"/>
  <c r="I75" i="21" s="1"/>
  <c r="H78" i="21"/>
  <c r="I78" i="21" s="1"/>
  <c r="H81" i="21"/>
  <c r="H84" i="21"/>
  <c r="I84" i="21" s="1"/>
  <c r="H87" i="21"/>
  <c r="I87" i="21" s="1"/>
  <c r="H90" i="21"/>
  <c r="I90" i="21" s="1"/>
  <c r="H93" i="21"/>
  <c r="I93" i="21" s="1"/>
  <c r="H96" i="21"/>
  <c r="I96" i="21" s="1"/>
  <c r="H99" i="21"/>
  <c r="H102" i="21"/>
  <c r="I102" i="21" s="1"/>
  <c r="H105" i="21"/>
  <c r="H108" i="21"/>
  <c r="I108" i="21" s="1"/>
  <c r="H111" i="21"/>
  <c r="I111" i="21" s="1"/>
  <c r="H114" i="21"/>
  <c r="I114" i="21" s="1"/>
  <c r="H117" i="21"/>
  <c r="H120" i="21"/>
  <c r="I120" i="21" s="1"/>
  <c r="H123" i="21"/>
  <c r="H126" i="21"/>
  <c r="I126" i="21" s="1"/>
  <c r="H129" i="21"/>
  <c r="H132" i="21"/>
  <c r="I132" i="21" s="1"/>
  <c r="H135" i="21"/>
  <c r="I135" i="21" s="1"/>
  <c r="H138" i="21"/>
  <c r="I138" i="21" s="1"/>
  <c r="H141" i="21"/>
  <c r="I141" i="21" s="1"/>
  <c r="H144" i="21"/>
  <c r="I144" i="21" s="1"/>
  <c r="H147" i="21"/>
  <c r="I147" i="21" s="1"/>
  <c r="H150" i="21"/>
  <c r="I150" i="21" s="1"/>
  <c r="H153" i="21"/>
  <c r="I153" i="21" s="1"/>
  <c r="H177" i="21"/>
  <c r="I177" i="21" s="1"/>
  <c r="H156" i="21"/>
  <c r="H163" i="21"/>
  <c r="I163" i="21" s="1"/>
  <c r="H187" i="21"/>
  <c r="I187" i="21" s="1"/>
  <c r="H204" i="21"/>
  <c r="H211" i="21"/>
  <c r="I211" i="21" s="1"/>
  <c r="H166" i="21"/>
  <c r="I166" i="21" s="1"/>
  <c r="H173" i="21"/>
  <c r="I173" i="21" s="1"/>
  <c r="H197" i="21"/>
  <c r="I197" i="21" s="1"/>
  <c r="H237" i="21"/>
  <c r="H241" i="21"/>
  <c r="I241" i="21" s="1"/>
  <c r="H4" i="21"/>
  <c r="H11" i="21"/>
  <c r="H159" i="21"/>
  <c r="I159" i="21" s="1"/>
  <c r="H183" i="21"/>
  <c r="I183" i="21" s="1"/>
  <c r="H207" i="21"/>
  <c r="I207" i="21" s="1"/>
  <c r="H17" i="21"/>
  <c r="I17" i="21" s="1"/>
  <c r="H20" i="21"/>
  <c r="I20" i="21" s="1"/>
  <c r="H23" i="21"/>
  <c r="I23" i="21" s="1"/>
  <c r="H26" i="21"/>
  <c r="I26" i="21" s="1"/>
  <c r="H29" i="21"/>
  <c r="H32" i="21"/>
  <c r="I32" i="21" s="1"/>
  <c r="H35" i="21"/>
  <c r="I35" i="21" s="1"/>
  <c r="H38" i="21"/>
  <c r="I38" i="21" s="1"/>
  <c r="H41" i="21"/>
  <c r="I41" i="21" s="1"/>
  <c r="H44" i="21"/>
  <c r="I44" i="21" s="1"/>
  <c r="H47" i="21"/>
  <c r="H50" i="21"/>
  <c r="I50" i="21" s="1"/>
  <c r="H53" i="21"/>
  <c r="I53" i="21" s="1"/>
  <c r="H56" i="21"/>
  <c r="I56" i="21" s="1"/>
  <c r="H59" i="21"/>
  <c r="I59" i="21" s="1"/>
  <c r="H62" i="21"/>
  <c r="I62" i="21" s="1"/>
  <c r="H65" i="21"/>
  <c r="I65" i="21" s="1"/>
  <c r="H68" i="21"/>
  <c r="I68" i="21" s="1"/>
  <c r="H71" i="21"/>
  <c r="I71" i="21" s="1"/>
  <c r="H74" i="21"/>
  <c r="I74" i="21" s="1"/>
  <c r="H77" i="21"/>
  <c r="H80" i="21"/>
  <c r="I80" i="21" s="1"/>
  <c r="H83" i="21"/>
  <c r="I83" i="21" s="1"/>
  <c r="H86" i="21"/>
  <c r="I86" i="21" s="1"/>
  <c r="H89" i="21"/>
  <c r="I89" i="21" s="1"/>
  <c r="H92" i="21"/>
  <c r="I92" i="21" s="1"/>
  <c r="H95" i="21"/>
  <c r="I95" i="21" s="1"/>
  <c r="H98" i="21"/>
  <c r="I98" i="21" s="1"/>
  <c r="H101" i="21"/>
  <c r="H104" i="21"/>
  <c r="I104" i="21" s="1"/>
  <c r="H107" i="21"/>
  <c r="I107" i="21" s="1"/>
  <c r="H110" i="21"/>
  <c r="I110" i="21" s="1"/>
  <c r="H113" i="21"/>
  <c r="I113" i="21" s="1"/>
  <c r="H116" i="21"/>
  <c r="I116" i="21" s="1"/>
  <c r="H119" i="21"/>
  <c r="H122" i="21"/>
  <c r="I122" i="21" s="1"/>
  <c r="H125" i="21"/>
  <c r="I125" i="21" s="1"/>
  <c r="H128" i="21"/>
  <c r="I128" i="21" s="1"/>
  <c r="H131" i="21"/>
  <c r="I131" i="21" s="1"/>
  <c r="H134" i="21"/>
  <c r="I134" i="21" s="1"/>
  <c r="H137" i="21"/>
  <c r="I137" i="21" s="1"/>
  <c r="H140" i="21"/>
  <c r="I140" i="21" s="1"/>
  <c r="H143" i="21"/>
  <c r="I143" i="21" s="1"/>
  <c r="H146" i="21"/>
  <c r="I146" i="21" s="1"/>
  <c r="H149" i="21"/>
  <c r="H152" i="21"/>
  <c r="I152" i="21" s="1"/>
  <c r="H169" i="21"/>
  <c r="I169" i="21" s="1"/>
  <c r="H193" i="21"/>
  <c r="H217" i="21"/>
  <c r="I217" i="21" s="1"/>
  <c r="I165" i="21"/>
  <c r="I213" i="21"/>
  <c r="H220" i="21"/>
  <c r="H224" i="21"/>
  <c r="I224" i="21" s="1"/>
  <c r="H228" i="21"/>
  <c r="I228" i="21" s="1"/>
  <c r="H232" i="21"/>
  <c r="I232" i="21" s="1"/>
  <c r="H236" i="21"/>
  <c r="I236" i="21" s="1"/>
  <c r="H240" i="21"/>
  <c r="I240" i="21" s="1"/>
  <c r="H10" i="21"/>
  <c r="I19" i="21"/>
  <c r="I31" i="21"/>
  <c r="I61" i="21"/>
  <c r="I67" i="21"/>
  <c r="I79" i="21"/>
  <c r="I91" i="21"/>
  <c r="I115" i="21"/>
  <c r="I127" i="21"/>
  <c r="I161" i="21"/>
  <c r="H168" i="21"/>
  <c r="I168" i="21" s="1"/>
  <c r="H192" i="21"/>
  <c r="I192" i="21" s="1"/>
  <c r="I196" i="21"/>
  <c r="H216" i="21"/>
  <c r="I216" i="21" s="1"/>
  <c r="I220" i="21"/>
  <c r="H243" i="21"/>
  <c r="I243" i="21" s="1"/>
  <c r="H247" i="21"/>
  <c r="H251" i="21"/>
  <c r="I251" i="21" s="1"/>
  <c r="H255" i="21"/>
  <c r="I255" i="21" s="1"/>
  <c r="H259" i="21"/>
  <c r="I259" i="21" s="1"/>
  <c r="H263" i="21"/>
  <c r="I263" i="21" s="1"/>
  <c r="H279" i="21"/>
  <c r="I279" i="21" s="1"/>
  <c r="H154" i="21"/>
  <c r="I154" i="21" s="1"/>
  <c r="I171" i="21"/>
  <c r="H178" i="21"/>
  <c r="I178" i="21" s="1"/>
  <c r="I195" i="21"/>
  <c r="H202" i="21"/>
  <c r="I202" i="21" s="1"/>
  <c r="I206" i="21"/>
  <c r="I219" i="21"/>
  <c r="H223" i="21"/>
  <c r="I223" i="21" s="1"/>
  <c r="H227" i="21"/>
  <c r="I227" i="21" s="1"/>
  <c r="H231" i="21"/>
  <c r="I231" i="21" s="1"/>
  <c r="H235" i="21"/>
  <c r="I235" i="21" s="1"/>
  <c r="H239" i="21"/>
  <c r="I239" i="21" s="1"/>
  <c r="H267" i="21"/>
  <c r="I267" i="21" s="1"/>
  <c r="H271" i="21"/>
  <c r="I271" i="21" s="1"/>
  <c r="H275" i="21"/>
  <c r="I275" i="21" s="1"/>
  <c r="I157" i="21"/>
  <c r="H164" i="21"/>
  <c r="I164" i="21" s="1"/>
  <c r="H188" i="21"/>
  <c r="I188" i="21" s="1"/>
  <c r="H212" i="21"/>
  <c r="I212" i="21" s="1"/>
  <c r="I247" i="21"/>
  <c r="I167" i="21"/>
  <c r="I21" i="21"/>
  <c r="I27" i="21"/>
  <c r="I33" i="21"/>
  <c r="I45" i="21"/>
  <c r="I51" i="21"/>
  <c r="I57" i="21"/>
  <c r="I69" i="21"/>
  <c r="I81" i="21"/>
  <c r="I99" i="21"/>
  <c r="I105" i="21"/>
  <c r="I117" i="21"/>
  <c r="I123" i="21"/>
  <c r="I129" i="21"/>
  <c r="I198" i="21"/>
  <c r="I242" i="21"/>
  <c r="I246" i="21"/>
  <c r="I250" i="21"/>
  <c r="I262" i="21"/>
  <c r="I266" i="21"/>
  <c r="I278" i="21"/>
  <c r="I282" i="21"/>
  <c r="H180" i="21"/>
  <c r="I180" i="21" s="1"/>
  <c r="I184" i="21"/>
  <c r="I208" i="21"/>
  <c r="I230" i="21"/>
  <c r="I234" i="21"/>
  <c r="H245" i="21"/>
  <c r="H249" i="21"/>
  <c r="H253" i="21"/>
  <c r="H257" i="21"/>
  <c r="H261" i="21"/>
  <c r="H190" i="21"/>
  <c r="I190" i="21" s="1"/>
  <c r="H214" i="21"/>
  <c r="I214" i="21" s="1"/>
  <c r="I218" i="21"/>
  <c r="H221" i="21"/>
  <c r="I221" i="21" s="1"/>
  <c r="H225" i="21"/>
  <c r="I225" i="21" s="1"/>
  <c r="H229" i="21"/>
  <c r="I229" i="21" s="1"/>
  <c r="H233" i="21"/>
  <c r="I233" i="21" s="1"/>
  <c r="H265" i="21"/>
  <c r="I265" i="21" s="1"/>
  <c r="H269" i="21"/>
  <c r="I269" i="21" s="1"/>
  <c r="H273" i="21"/>
  <c r="I273" i="21" s="1"/>
  <c r="H277" i="21"/>
  <c r="I277" i="21" s="1"/>
  <c r="H281" i="21"/>
  <c r="I281" i="21" s="1"/>
  <c r="I29" i="21"/>
  <c r="I47" i="21"/>
  <c r="I77" i="21"/>
  <c r="I101" i="21"/>
  <c r="I119" i="21"/>
  <c r="I149" i="21"/>
  <c r="I156" i="21"/>
  <c r="H176" i="21"/>
  <c r="I176" i="21" s="1"/>
  <c r="I193" i="21"/>
  <c r="H200" i="21"/>
  <c r="I200" i="21" s="1"/>
  <c r="I204" i="21"/>
  <c r="I245" i="21"/>
  <c r="I249" i="21"/>
  <c r="I253" i="21"/>
  <c r="I257" i="21"/>
  <c r="I261" i="21"/>
  <c r="I155" i="21"/>
  <c r="H162" i="21"/>
  <c r="I162" i="21" s="1"/>
  <c r="H186" i="21"/>
  <c r="I186" i="21" s="1"/>
  <c r="H210" i="21"/>
  <c r="I210" i="21" s="1"/>
  <c r="I237" i="21"/>
  <c r="H244" i="21"/>
  <c r="I244" i="21" s="1"/>
  <c r="H248" i="21"/>
  <c r="I248" i="21" s="1"/>
  <c r="H252" i="21"/>
  <c r="I252" i="21" s="1"/>
  <c r="H256" i="21"/>
  <c r="I256" i="21" s="1"/>
  <c r="H260" i="21"/>
  <c r="I260" i="21" s="1"/>
  <c r="H264" i="21"/>
  <c r="I264" i="21" s="1"/>
  <c r="H268" i="21"/>
  <c r="I268" i="21" s="1"/>
  <c r="H272" i="21"/>
  <c r="I272" i="21" s="1"/>
  <c r="H276" i="21"/>
  <c r="I276" i="21" s="1"/>
  <c r="H280" i="21"/>
  <c r="I280" i="21" s="1"/>
  <c r="H15" i="19"/>
  <c r="H162" i="19"/>
  <c r="I162" i="19" s="1"/>
  <c r="H90" i="19"/>
  <c r="H138" i="19"/>
  <c r="I138" i="19" s="1"/>
  <c r="H191" i="19"/>
  <c r="H210" i="19"/>
  <c r="I210" i="19" s="1"/>
  <c r="H221" i="19"/>
  <c r="H66" i="19"/>
  <c r="H228" i="19"/>
  <c r="I228" i="19" s="1"/>
  <c r="H47" i="19"/>
  <c r="I47" i="19" s="1"/>
  <c r="H209" i="19"/>
  <c r="I209" i="19" s="1"/>
  <c r="H239" i="19"/>
  <c r="H114" i="19"/>
  <c r="H186" i="19"/>
  <c r="H227" i="19"/>
  <c r="H282" i="19"/>
  <c r="I282" i="19" s="1"/>
  <c r="H7" i="19"/>
  <c r="H5" i="19"/>
  <c r="H8" i="19"/>
  <c r="H25" i="19"/>
  <c r="I25" i="19" s="1"/>
  <c r="H28" i="19"/>
  <c r="H31" i="19"/>
  <c r="I31" i="19" s="1"/>
  <c r="H34" i="19"/>
  <c r="I34" i="19" s="1"/>
  <c r="H37" i="19"/>
  <c r="I37" i="19" s="1"/>
  <c r="H40" i="19"/>
  <c r="H64" i="19"/>
  <c r="I64" i="19" s="1"/>
  <c r="H88" i="19"/>
  <c r="I88" i="19" s="1"/>
  <c r="H112" i="19"/>
  <c r="H136" i="19"/>
  <c r="I136" i="19" s="1"/>
  <c r="H160" i="19"/>
  <c r="I160" i="19" s="1"/>
  <c r="H184" i="19"/>
  <c r="I184" i="19" s="1"/>
  <c r="H208" i="19"/>
  <c r="I208" i="19" s="1"/>
  <c r="H232" i="19"/>
  <c r="I232" i="19" s="1"/>
  <c r="H50" i="19"/>
  <c r="I50" i="19" s="1"/>
  <c r="H74" i="19"/>
  <c r="I74" i="19" s="1"/>
  <c r="H98" i="19"/>
  <c r="I98" i="19" s="1"/>
  <c r="H122" i="19"/>
  <c r="I122" i="19" s="1"/>
  <c r="H146" i="19"/>
  <c r="I146" i="19" s="1"/>
  <c r="H170" i="19"/>
  <c r="I170" i="19" s="1"/>
  <c r="H194" i="19"/>
  <c r="I194" i="19" s="1"/>
  <c r="H218" i="19"/>
  <c r="I218" i="19" s="1"/>
  <c r="H242" i="19"/>
  <c r="I242" i="19" s="1"/>
  <c r="H18" i="19"/>
  <c r="I18" i="19" s="1"/>
  <c r="H60" i="19"/>
  <c r="I60" i="19" s="1"/>
  <c r="H84" i="19"/>
  <c r="I84" i="19" s="1"/>
  <c r="H108" i="19"/>
  <c r="I108" i="19" s="1"/>
  <c r="H132" i="19"/>
  <c r="I132" i="19" s="1"/>
  <c r="H156" i="19"/>
  <c r="I156" i="19" s="1"/>
  <c r="H180" i="19"/>
  <c r="I180" i="19" s="1"/>
  <c r="H204" i="19"/>
  <c r="I204" i="19" s="1"/>
  <c r="H11" i="19"/>
  <c r="H21" i="19"/>
  <c r="I21" i="19" s="1"/>
  <c r="H46" i="19"/>
  <c r="I46" i="19" s="1"/>
  <c r="H63" i="19"/>
  <c r="I63" i="19" s="1"/>
  <c r="H70" i="19"/>
  <c r="I70" i="19" s="1"/>
  <c r="H94" i="19"/>
  <c r="H118" i="19"/>
  <c r="I118" i="19" s="1"/>
  <c r="H142" i="19"/>
  <c r="I142" i="19" s="1"/>
  <c r="H166" i="19"/>
  <c r="I166" i="19" s="1"/>
  <c r="H190" i="19"/>
  <c r="I190" i="19" s="1"/>
  <c r="H207" i="19"/>
  <c r="H214" i="19"/>
  <c r="H231" i="19"/>
  <c r="H238" i="19"/>
  <c r="I238" i="19" s="1"/>
  <c r="H245" i="19"/>
  <c r="H249" i="19"/>
  <c r="I249" i="19" s="1"/>
  <c r="H253" i="19"/>
  <c r="I253" i="19" s="1"/>
  <c r="H257" i="19"/>
  <c r="I257" i="19" s="1"/>
  <c r="H261" i="19"/>
  <c r="H265" i="19"/>
  <c r="H269" i="19"/>
  <c r="I269" i="19" s="1"/>
  <c r="H273" i="19"/>
  <c r="H24" i="19"/>
  <c r="I24" i="19" s="1"/>
  <c r="H27" i="19"/>
  <c r="I27" i="19" s="1"/>
  <c r="H30" i="19"/>
  <c r="I30" i="19" s="1"/>
  <c r="H33" i="19"/>
  <c r="I33" i="19" s="1"/>
  <c r="H36" i="19"/>
  <c r="I36" i="19" s="1"/>
  <c r="H39" i="19"/>
  <c r="I39" i="19" s="1"/>
  <c r="H56" i="19"/>
  <c r="I56" i="19" s="1"/>
  <c r="H80" i="19"/>
  <c r="I80" i="19" s="1"/>
  <c r="H104" i="19"/>
  <c r="I104" i="19" s="1"/>
  <c r="H128" i="19"/>
  <c r="I128" i="19" s="1"/>
  <c r="H152" i="19"/>
  <c r="I152" i="19" s="1"/>
  <c r="H176" i="19"/>
  <c r="I176" i="19" s="1"/>
  <c r="H200" i="19"/>
  <c r="I200" i="19" s="1"/>
  <c r="H224" i="19"/>
  <c r="I224" i="19" s="1"/>
  <c r="H17" i="19"/>
  <c r="I17" i="19" s="1"/>
  <c r="H45" i="19"/>
  <c r="H52" i="19"/>
  <c r="I52" i="19" s="1"/>
  <c r="H76" i="19"/>
  <c r="I76" i="19" s="1"/>
  <c r="H100" i="19"/>
  <c r="I100" i="19" s="1"/>
  <c r="H124" i="19"/>
  <c r="H148" i="19"/>
  <c r="I148" i="19" s="1"/>
  <c r="H172" i="19"/>
  <c r="I172" i="19" s="1"/>
  <c r="H196" i="19"/>
  <c r="I196" i="19" s="1"/>
  <c r="H220" i="19"/>
  <c r="I220" i="19" s="1"/>
  <c r="H55" i="19"/>
  <c r="I55" i="19" s="1"/>
  <c r="H62" i="19"/>
  <c r="I62" i="19" s="1"/>
  <c r="H86" i="19"/>
  <c r="I86" i="19" s="1"/>
  <c r="H110" i="19"/>
  <c r="I110" i="19" s="1"/>
  <c r="H134" i="19"/>
  <c r="I134" i="19" s="1"/>
  <c r="H158" i="19"/>
  <c r="I158" i="19" s="1"/>
  <c r="H182" i="19"/>
  <c r="I182" i="19" s="1"/>
  <c r="H206" i="19"/>
  <c r="I206" i="19" s="1"/>
  <c r="H223" i="19"/>
  <c r="I223" i="19" s="1"/>
  <c r="H230" i="19"/>
  <c r="I230" i="19" s="1"/>
  <c r="H23" i="19"/>
  <c r="I23" i="19" s="1"/>
  <c r="H26" i="19"/>
  <c r="H29" i="19"/>
  <c r="I29" i="19" s="1"/>
  <c r="H32" i="19"/>
  <c r="H35" i="19"/>
  <c r="I35" i="19" s="1"/>
  <c r="H38" i="19"/>
  <c r="I38" i="19" s="1"/>
  <c r="H48" i="19"/>
  <c r="I48" i="19" s="1"/>
  <c r="H72" i="19"/>
  <c r="H96" i="19"/>
  <c r="I96" i="19" s="1"/>
  <c r="H120" i="19"/>
  <c r="I120" i="19" s="1"/>
  <c r="H144" i="19"/>
  <c r="H168" i="19"/>
  <c r="H192" i="19"/>
  <c r="H216" i="19"/>
  <c r="H240" i="19"/>
  <c r="I240" i="19" s="1"/>
  <c r="H13" i="19"/>
  <c r="H58" i="19"/>
  <c r="I58" i="19" s="1"/>
  <c r="H82" i="19"/>
  <c r="I82" i="19" s="1"/>
  <c r="H106" i="19"/>
  <c r="I106" i="19" s="1"/>
  <c r="H130" i="19"/>
  <c r="I130" i="19" s="1"/>
  <c r="H154" i="19"/>
  <c r="I154" i="19" s="1"/>
  <c r="H178" i="19"/>
  <c r="I178" i="19" s="1"/>
  <c r="H202" i="19"/>
  <c r="I202" i="19" s="1"/>
  <c r="H226" i="19"/>
  <c r="I226" i="19" s="1"/>
  <c r="H6" i="19"/>
  <c r="H19" i="19"/>
  <c r="I19" i="19" s="1"/>
  <c r="H44" i="19"/>
  <c r="H61" i="19"/>
  <c r="I61" i="19" s="1"/>
  <c r="H68" i="19"/>
  <c r="I68" i="19" s="1"/>
  <c r="H92" i="19"/>
  <c r="H116" i="19"/>
  <c r="I116" i="19" s="1"/>
  <c r="H140" i="19"/>
  <c r="I140" i="19" s="1"/>
  <c r="H164" i="19"/>
  <c r="I164" i="19" s="1"/>
  <c r="H188" i="19"/>
  <c r="I188" i="19" s="1"/>
  <c r="H212" i="19"/>
  <c r="H236" i="19"/>
  <c r="I236" i="19" s="1"/>
  <c r="I28" i="19"/>
  <c r="I40" i="19"/>
  <c r="H54" i="19"/>
  <c r="I54" i="19" s="1"/>
  <c r="H78" i="19"/>
  <c r="I78" i="19" s="1"/>
  <c r="H102" i="19"/>
  <c r="I112" i="19"/>
  <c r="H126" i="19"/>
  <c r="I126" i="19" s="1"/>
  <c r="H150" i="19"/>
  <c r="I150" i="19" s="1"/>
  <c r="H174" i="19"/>
  <c r="I174" i="19" s="1"/>
  <c r="H198" i="19"/>
  <c r="H222" i="19"/>
  <c r="I222" i="19" s="1"/>
  <c r="H85" i="19"/>
  <c r="I85" i="19" s="1"/>
  <c r="H109" i="19"/>
  <c r="I109" i="19" s="1"/>
  <c r="H133" i="19"/>
  <c r="I133" i="19" s="1"/>
  <c r="H157" i="19"/>
  <c r="I157" i="19" s="1"/>
  <c r="H181" i="19"/>
  <c r="I181" i="19" s="1"/>
  <c r="H201" i="19"/>
  <c r="I201" i="19" s="1"/>
  <c r="H225" i="19"/>
  <c r="I225" i="19" s="1"/>
  <c r="H246" i="19"/>
  <c r="I246" i="19" s="1"/>
  <c r="H250" i="19"/>
  <c r="I250" i="19" s="1"/>
  <c r="H254" i="19"/>
  <c r="I254" i="19" s="1"/>
  <c r="H258" i="19"/>
  <c r="I258" i="19" s="1"/>
  <c r="H262" i="19"/>
  <c r="I262" i="19" s="1"/>
  <c r="H266" i="19"/>
  <c r="I266" i="19" s="1"/>
  <c r="H270" i="19"/>
  <c r="H274" i="19"/>
  <c r="I274" i="19" s="1"/>
  <c r="H278" i="19"/>
  <c r="I278" i="19" s="1"/>
  <c r="H71" i="19"/>
  <c r="I71" i="19" s="1"/>
  <c r="H95" i="19"/>
  <c r="I95" i="19" s="1"/>
  <c r="H119" i="19"/>
  <c r="I119" i="19" s="1"/>
  <c r="H143" i="19"/>
  <c r="I143" i="19" s="1"/>
  <c r="H167" i="19"/>
  <c r="I167" i="19" s="1"/>
  <c r="I22" i="19"/>
  <c r="H43" i="19"/>
  <c r="I43" i="19" s="1"/>
  <c r="I191" i="19"/>
  <c r="H211" i="19"/>
  <c r="I211" i="19" s="1"/>
  <c r="I215" i="19"/>
  <c r="H235" i="19"/>
  <c r="I235" i="19" s="1"/>
  <c r="I239" i="19"/>
  <c r="H81" i="19"/>
  <c r="I81" i="19" s="1"/>
  <c r="H105" i="19"/>
  <c r="I105" i="19" s="1"/>
  <c r="H129" i="19"/>
  <c r="I129" i="19" s="1"/>
  <c r="H153" i="19"/>
  <c r="I153" i="19" s="1"/>
  <c r="H177" i="19"/>
  <c r="I177" i="19" s="1"/>
  <c r="I57" i="19"/>
  <c r="I94" i="19"/>
  <c r="I214" i="19"/>
  <c r="I270" i="19"/>
  <c r="H67" i="19"/>
  <c r="I67" i="19" s="1"/>
  <c r="H91" i="19"/>
  <c r="I91" i="19" s="1"/>
  <c r="H115" i="19"/>
  <c r="I115" i="19" s="1"/>
  <c r="H139" i="19"/>
  <c r="I139" i="19" s="1"/>
  <c r="H163" i="19"/>
  <c r="I163" i="19" s="1"/>
  <c r="H187" i="19"/>
  <c r="I187" i="19" s="1"/>
  <c r="H77" i="19"/>
  <c r="I77" i="19" s="1"/>
  <c r="H101" i="19"/>
  <c r="I101" i="19" s="1"/>
  <c r="H125" i="19"/>
  <c r="I125" i="19" s="1"/>
  <c r="H149" i="19"/>
  <c r="I149" i="19" s="1"/>
  <c r="H173" i="19"/>
  <c r="I173" i="19" s="1"/>
  <c r="I42" i="19"/>
  <c r="H49" i="19"/>
  <c r="I49" i="19" s="1"/>
  <c r="I53" i="19"/>
  <c r="I66" i="19"/>
  <c r="I90" i="19"/>
  <c r="I114" i="19"/>
  <c r="I186" i="19"/>
  <c r="H193" i="19"/>
  <c r="I193" i="19" s="1"/>
  <c r="I197" i="19"/>
  <c r="H217" i="19"/>
  <c r="I217" i="19" s="1"/>
  <c r="I221" i="19"/>
  <c r="H87" i="19"/>
  <c r="I87" i="19" s="1"/>
  <c r="H111" i="19"/>
  <c r="I111" i="19" s="1"/>
  <c r="H135" i="19"/>
  <c r="I135" i="19" s="1"/>
  <c r="H159" i="19"/>
  <c r="I159" i="19" s="1"/>
  <c r="H183" i="19"/>
  <c r="I183" i="19" s="1"/>
  <c r="H277" i="19"/>
  <c r="I277" i="19" s="1"/>
  <c r="H281" i="19"/>
  <c r="I281" i="19" s="1"/>
  <c r="H14" i="19"/>
  <c r="H59" i="19"/>
  <c r="I59" i="19" s="1"/>
  <c r="I124" i="19"/>
  <c r="I207" i="19"/>
  <c r="I231" i="19"/>
  <c r="I245" i="19"/>
  <c r="I261" i="19"/>
  <c r="I265" i="19"/>
  <c r="I273" i="19"/>
  <c r="H73" i="19"/>
  <c r="I73" i="19" s="1"/>
  <c r="H97" i="19"/>
  <c r="I97" i="19" s="1"/>
  <c r="H121" i="19"/>
  <c r="I121" i="19" s="1"/>
  <c r="H145" i="19"/>
  <c r="I145" i="19" s="1"/>
  <c r="H169" i="19"/>
  <c r="I169" i="19" s="1"/>
  <c r="H4" i="19"/>
  <c r="H20" i="19"/>
  <c r="H189" i="19"/>
  <c r="I189" i="19" s="1"/>
  <c r="H213" i="19"/>
  <c r="I213" i="19" s="1"/>
  <c r="H237" i="19"/>
  <c r="I237" i="19" s="1"/>
  <c r="I241" i="19"/>
  <c r="H244" i="19"/>
  <c r="I244" i="19" s="1"/>
  <c r="H248" i="19"/>
  <c r="I248" i="19" s="1"/>
  <c r="H252" i="19"/>
  <c r="I252" i="19" s="1"/>
  <c r="H256" i="19"/>
  <c r="I256" i="19" s="1"/>
  <c r="H260" i="19"/>
  <c r="I260" i="19" s="1"/>
  <c r="H264" i="19"/>
  <c r="I264" i="19" s="1"/>
  <c r="H268" i="19"/>
  <c r="I268" i="19" s="1"/>
  <c r="H272" i="19"/>
  <c r="I272" i="19" s="1"/>
  <c r="H276" i="19"/>
  <c r="I276" i="19" s="1"/>
  <c r="H280" i="19"/>
  <c r="I280" i="19" s="1"/>
  <c r="H83" i="19"/>
  <c r="I83" i="19" s="1"/>
  <c r="H107" i="19"/>
  <c r="I107" i="19" s="1"/>
  <c r="H131" i="19"/>
  <c r="I131" i="19" s="1"/>
  <c r="H155" i="19"/>
  <c r="I155" i="19" s="1"/>
  <c r="H179" i="19"/>
  <c r="I179" i="19" s="1"/>
  <c r="I26" i="19"/>
  <c r="I32" i="19"/>
  <c r="I72" i="19"/>
  <c r="I144" i="19"/>
  <c r="I168" i="19"/>
  <c r="I192" i="19"/>
  <c r="H199" i="19"/>
  <c r="I203" i="19"/>
  <c r="I216" i="19"/>
  <c r="I227" i="19"/>
  <c r="H69" i="19"/>
  <c r="I69" i="19" s="1"/>
  <c r="H93" i="19"/>
  <c r="I93" i="19" s="1"/>
  <c r="H117" i="19"/>
  <c r="I117" i="19" s="1"/>
  <c r="H141" i="19"/>
  <c r="I141" i="19" s="1"/>
  <c r="H165" i="19"/>
  <c r="I165" i="19" s="1"/>
  <c r="I20" i="19"/>
  <c r="H41" i="19"/>
  <c r="I41" i="19" s="1"/>
  <c r="I45" i="19"/>
  <c r="H79" i="19"/>
  <c r="I79" i="19" s="1"/>
  <c r="H103" i="19"/>
  <c r="I103" i="19" s="1"/>
  <c r="H127" i="19"/>
  <c r="I127" i="19" s="1"/>
  <c r="H151" i="19"/>
  <c r="I151" i="19" s="1"/>
  <c r="H175" i="19"/>
  <c r="I175" i="19" s="1"/>
  <c r="H16" i="19"/>
  <c r="I44" i="19"/>
  <c r="H51" i="19"/>
  <c r="I51" i="19" s="1"/>
  <c r="I92" i="19"/>
  <c r="H195" i="19"/>
  <c r="I195" i="19" s="1"/>
  <c r="I199" i="19"/>
  <c r="I212" i="19"/>
  <c r="H219" i="19"/>
  <c r="I219" i="19" s="1"/>
  <c r="H243" i="19"/>
  <c r="I243" i="19" s="1"/>
  <c r="H247" i="19"/>
  <c r="I247" i="19" s="1"/>
  <c r="H251" i="19"/>
  <c r="H255" i="19"/>
  <c r="I255" i="19" s="1"/>
  <c r="H259" i="19"/>
  <c r="I259" i="19" s="1"/>
  <c r="H263" i="19"/>
  <c r="I263" i="19" s="1"/>
  <c r="H267" i="19"/>
  <c r="I267" i="19" s="1"/>
  <c r="H271" i="19"/>
  <c r="I271" i="19" s="1"/>
  <c r="H65" i="19"/>
  <c r="I65" i="19" s="1"/>
  <c r="H89" i="19"/>
  <c r="I89" i="19" s="1"/>
  <c r="H113" i="19"/>
  <c r="I113" i="19" s="1"/>
  <c r="H137" i="19"/>
  <c r="I137" i="19" s="1"/>
  <c r="H161" i="19"/>
  <c r="I161" i="19" s="1"/>
  <c r="H185" i="19"/>
  <c r="I185" i="19" s="1"/>
  <c r="I102" i="19"/>
  <c r="I198" i="19"/>
  <c r="H205" i="19"/>
  <c r="I205" i="19" s="1"/>
  <c r="H229" i="19"/>
  <c r="I229" i="19" s="1"/>
  <c r="I233" i="19"/>
  <c r="H75" i="19"/>
  <c r="I75" i="19" s="1"/>
  <c r="H99" i="19"/>
  <c r="I99" i="19" s="1"/>
  <c r="H123" i="19"/>
  <c r="I123" i="19" s="1"/>
  <c r="H147" i="19"/>
  <c r="I147" i="19" s="1"/>
  <c r="H171" i="19"/>
  <c r="I171" i="19" s="1"/>
  <c r="H275" i="19"/>
  <c r="I275" i="19" s="1"/>
  <c r="H279" i="19"/>
  <c r="I279" i="19" s="1"/>
  <c r="I251" i="19"/>
  <c r="H45" i="18"/>
  <c r="I45" i="18" s="1"/>
  <c r="H53" i="18"/>
  <c r="I53" i="18" s="1"/>
  <c r="H117" i="18"/>
  <c r="I117" i="18" s="1"/>
  <c r="H181" i="18"/>
  <c r="I181" i="18" s="1"/>
  <c r="H247" i="18"/>
  <c r="I247" i="18" s="1"/>
  <c r="H71" i="18"/>
  <c r="I71" i="18" s="1"/>
  <c r="H203" i="18"/>
  <c r="I203" i="18" s="1"/>
  <c r="H239" i="18"/>
  <c r="I239" i="18" s="1"/>
  <c r="H21" i="18"/>
  <c r="I21" i="18" s="1"/>
  <c r="H235" i="18"/>
  <c r="I235" i="18" s="1"/>
  <c r="H223" i="18"/>
  <c r="I223" i="18" s="1"/>
  <c r="H227" i="18"/>
  <c r="I227" i="18" s="1"/>
  <c r="H85" i="18"/>
  <c r="I85" i="18" s="1"/>
  <c r="H149" i="18"/>
  <c r="I149" i="18" s="1"/>
  <c r="H35" i="18"/>
  <c r="I35" i="18" s="1"/>
  <c r="H103" i="18"/>
  <c r="I103" i="18" s="1"/>
  <c r="H167" i="18"/>
  <c r="I167" i="18" s="1"/>
  <c r="H11" i="18"/>
  <c r="H15" i="18"/>
  <c r="H33" i="18"/>
  <c r="I33" i="18" s="1"/>
  <c r="H270" i="18"/>
  <c r="H36" i="18"/>
  <c r="H51" i="18"/>
  <c r="I51" i="18" s="1"/>
  <c r="H6" i="18"/>
  <c r="H24" i="18"/>
  <c r="H39" i="18"/>
  <c r="I39" i="18" s="1"/>
  <c r="H217" i="18"/>
  <c r="I217" i="18" s="1"/>
  <c r="H12" i="18"/>
  <c r="H27" i="18"/>
  <c r="I27" i="18" s="1"/>
  <c r="H42" i="18"/>
  <c r="H209" i="18"/>
  <c r="I209" i="18" s="1"/>
  <c r="H115" i="18"/>
  <c r="I115" i="18" s="1"/>
  <c r="H147" i="18"/>
  <c r="I147" i="18" s="1"/>
  <c r="H179" i="18"/>
  <c r="I179" i="18" s="1"/>
  <c r="H245" i="18"/>
  <c r="I245" i="18" s="1"/>
  <c r="H29" i="18"/>
  <c r="I29" i="18" s="1"/>
  <c r="H47" i="18"/>
  <c r="I47" i="18" s="1"/>
  <c r="H129" i="18"/>
  <c r="I129" i="18" s="1"/>
  <c r="H161" i="18"/>
  <c r="I161" i="18" s="1"/>
  <c r="H79" i="18"/>
  <c r="I79" i="18" s="1"/>
  <c r="H111" i="18"/>
  <c r="I111" i="18" s="1"/>
  <c r="H143" i="18"/>
  <c r="I143" i="18" s="1"/>
  <c r="H175" i="18"/>
  <c r="I175" i="18" s="1"/>
  <c r="H59" i="18"/>
  <c r="I59" i="18" s="1"/>
  <c r="H81" i="18"/>
  <c r="I81" i="18" s="1"/>
  <c r="H91" i="18"/>
  <c r="I91" i="18" s="1"/>
  <c r="H113" i="18"/>
  <c r="I113" i="18" s="1"/>
  <c r="H123" i="18"/>
  <c r="I123" i="18" s="1"/>
  <c r="H145" i="18"/>
  <c r="I145" i="18" s="1"/>
  <c r="H155" i="18"/>
  <c r="I155" i="18" s="1"/>
  <c r="H177" i="18"/>
  <c r="I177" i="18" s="1"/>
  <c r="H205" i="18"/>
  <c r="I205" i="18" s="1"/>
  <c r="H215" i="18"/>
  <c r="I215" i="18" s="1"/>
  <c r="H243" i="18"/>
  <c r="I243" i="18" s="1"/>
  <c r="H249" i="18"/>
  <c r="I249" i="18" s="1"/>
  <c r="H271" i="18"/>
  <c r="I271" i="18" s="1"/>
  <c r="H23" i="18"/>
  <c r="I23" i="18" s="1"/>
  <c r="H41" i="18"/>
  <c r="I41" i="18" s="1"/>
  <c r="H73" i="18"/>
  <c r="I73" i="18" s="1"/>
  <c r="H105" i="18"/>
  <c r="I105" i="18" s="1"/>
  <c r="H137" i="18"/>
  <c r="I137" i="18" s="1"/>
  <c r="H169" i="18"/>
  <c r="I169" i="18" s="1"/>
  <c r="H55" i="18"/>
  <c r="I55" i="18" s="1"/>
  <c r="H87" i="18"/>
  <c r="I87" i="18" s="1"/>
  <c r="H119" i="18"/>
  <c r="I119" i="18" s="1"/>
  <c r="H221" i="18"/>
  <c r="I221" i="18" s="1"/>
  <c r="H241" i="18"/>
  <c r="I241" i="18" s="1"/>
  <c r="H213" i="18"/>
  <c r="I213" i="18" s="1"/>
  <c r="H251" i="18"/>
  <c r="I251" i="18" s="1"/>
  <c r="H7" i="18"/>
  <c r="H17" i="18"/>
  <c r="I17" i="18" s="1"/>
  <c r="H187" i="18"/>
  <c r="I187" i="18" s="1"/>
  <c r="H31" i="18"/>
  <c r="I31" i="18" s="1"/>
  <c r="H49" i="18"/>
  <c r="I49" i="18" s="1"/>
  <c r="H63" i="18"/>
  <c r="I63" i="18" s="1"/>
  <c r="H95" i="18"/>
  <c r="I95" i="18" s="1"/>
  <c r="H127" i="18"/>
  <c r="I127" i="18" s="1"/>
  <c r="H159" i="18"/>
  <c r="I159" i="18" s="1"/>
  <c r="H191" i="18"/>
  <c r="I191" i="18" s="1"/>
  <c r="H267" i="18"/>
  <c r="I267" i="18" s="1"/>
  <c r="H77" i="18"/>
  <c r="I77" i="18" s="1"/>
  <c r="H109" i="18"/>
  <c r="I109" i="18" s="1"/>
  <c r="H141" i="18"/>
  <c r="I141" i="18" s="1"/>
  <c r="H173" i="18"/>
  <c r="I173" i="18" s="1"/>
  <c r="H273" i="18"/>
  <c r="I273" i="18" s="1"/>
  <c r="H83" i="18"/>
  <c r="I83" i="18" s="1"/>
  <c r="H151" i="18"/>
  <c r="I151" i="18" s="1"/>
  <c r="H183" i="18"/>
  <c r="I183" i="18" s="1"/>
  <c r="H201" i="18"/>
  <c r="I201" i="18" s="1"/>
  <c r="H231" i="18"/>
  <c r="I231" i="18" s="1"/>
  <c r="H255" i="18"/>
  <c r="I255" i="18" s="1"/>
  <c r="H5" i="18"/>
  <c r="H19" i="18"/>
  <c r="I19" i="18" s="1"/>
  <c r="H37" i="18"/>
  <c r="I37" i="18" s="1"/>
  <c r="H69" i="18"/>
  <c r="I69" i="18" s="1"/>
  <c r="H101" i="18"/>
  <c r="I101" i="18" s="1"/>
  <c r="H133" i="18"/>
  <c r="I133" i="18" s="1"/>
  <c r="H165" i="18"/>
  <c r="I165" i="18" s="1"/>
  <c r="H197" i="18"/>
  <c r="I197" i="18" s="1"/>
  <c r="H207" i="18"/>
  <c r="I207" i="18" s="1"/>
  <c r="H211" i="18"/>
  <c r="I211" i="18" s="1"/>
  <c r="H237" i="18"/>
  <c r="I237" i="18" s="1"/>
  <c r="H65" i="18"/>
  <c r="I65" i="18" s="1"/>
  <c r="H75" i="18"/>
  <c r="I75" i="18" s="1"/>
  <c r="H97" i="18"/>
  <c r="I97" i="18" s="1"/>
  <c r="H107" i="18"/>
  <c r="I107" i="18" s="1"/>
  <c r="H139" i="18"/>
  <c r="I139" i="18" s="1"/>
  <c r="H171" i="18"/>
  <c r="I171" i="18" s="1"/>
  <c r="H193" i="18"/>
  <c r="I193" i="18" s="1"/>
  <c r="H233" i="18"/>
  <c r="I233" i="18" s="1"/>
  <c r="H257" i="18"/>
  <c r="I257" i="18" s="1"/>
  <c r="H265" i="18"/>
  <c r="I265" i="18" s="1"/>
  <c r="H10" i="18"/>
  <c r="H61" i="18"/>
  <c r="I61" i="18" s="1"/>
  <c r="H93" i="18"/>
  <c r="I93" i="18" s="1"/>
  <c r="H125" i="18"/>
  <c r="I125" i="18" s="1"/>
  <c r="H157" i="18"/>
  <c r="I157" i="18" s="1"/>
  <c r="H189" i="18"/>
  <c r="I189" i="18" s="1"/>
  <c r="H25" i="18"/>
  <c r="I25" i="18" s="1"/>
  <c r="H43" i="18"/>
  <c r="I43" i="18" s="1"/>
  <c r="H57" i="18"/>
  <c r="I57" i="18" s="1"/>
  <c r="H67" i="18"/>
  <c r="I67" i="18" s="1"/>
  <c r="H89" i="18"/>
  <c r="I89" i="18" s="1"/>
  <c r="H99" i="18"/>
  <c r="I99" i="18" s="1"/>
  <c r="H121" i="18"/>
  <c r="I121" i="18" s="1"/>
  <c r="H131" i="18"/>
  <c r="I131" i="18" s="1"/>
  <c r="H153" i="18"/>
  <c r="I153" i="18" s="1"/>
  <c r="H163" i="18"/>
  <c r="I163" i="18" s="1"/>
  <c r="H185" i="18"/>
  <c r="I185" i="18" s="1"/>
  <c r="H195" i="18"/>
  <c r="I195" i="18" s="1"/>
  <c r="H229" i="18"/>
  <c r="I229" i="18" s="1"/>
  <c r="H253" i="18"/>
  <c r="I253" i="18" s="1"/>
  <c r="H261" i="18"/>
  <c r="I261" i="18" s="1"/>
  <c r="H54" i="18"/>
  <c r="H62" i="18"/>
  <c r="H70" i="18"/>
  <c r="H78" i="18"/>
  <c r="H86" i="18"/>
  <c r="I86" i="18" s="1"/>
  <c r="H94" i="18"/>
  <c r="I94" i="18" s="1"/>
  <c r="H102" i="18"/>
  <c r="I102" i="18" s="1"/>
  <c r="H110" i="18"/>
  <c r="I110" i="18" s="1"/>
  <c r="H118" i="18"/>
  <c r="H126" i="18"/>
  <c r="H134" i="18"/>
  <c r="H142" i="18"/>
  <c r="H150" i="18"/>
  <c r="I150" i="18" s="1"/>
  <c r="H158" i="18"/>
  <c r="I158" i="18" s="1"/>
  <c r="H166" i="18"/>
  <c r="I166" i="18" s="1"/>
  <c r="H174" i="18"/>
  <c r="H182" i="18"/>
  <c r="H190" i="18"/>
  <c r="I190" i="18" s="1"/>
  <c r="H198" i="18"/>
  <c r="I198" i="18" s="1"/>
  <c r="H206" i="18"/>
  <c r="I206" i="18" s="1"/>
  <c r="H214" i="18"/>
  <c r="I214" i="18" s="1"/>
  <c r="H222" i="18"/>
  <c r="I222" i="18" s="1"/>
  <c r="H230" i="18"/>
  <c r="I230" i="18" s="1"/>
  <c r="H238" i="18"/>
  <c r="I238" i="18" s="1"/>
  <c r="H246" i="18"/>
  <c r="H254" i="18"/>
  <c r="I254" i="18" s="1"/>
  <c r="H56" i="18"/>
  <c r="I56" i="18" s="1"/>
  <c r="H64" i="18"/>
  <c r="H72" i="18"/>
  <c r="I72" i="18" s="1"/>
  <c r="H80" i="18"/>
  <c r="I80" i="18" s="1"/>
  <c r="H88" i="18"/>
  <c r="I88" i="18" s="1"/>
  <c r="H96" i="18"/>
  <c r="I96" i="18" s="1"/>
  <c r="H104" i="18"/>
  <c r="I104" i="18" s="1"/>
  <c r="H112" i="18"/>
  <c r="I112" i="18" s="1"/>
  <c r="H120" i="18"/>
  <c r="I120" i="18" s="1"/>
  <c r="H128" i="18"/>
  <c r="I128" i="18" s="1"/>
  <c r="H136" i="18"/>
  <c r="I136" i="18" s="1"/>
  <c r="H144" i="18"/>
  <c r="I144" i="18" s="1"/>
  <c r="H152" i="18"/>
  <c r="I152" i="18" s="1"/>
  <c r="H160" i="18"/>
  <c r="I160" i="18" s="1"/>
  <c r="H168" i="18"/>
  <c r="I168" i="18" s="1"/>
  <c r="H176" i="18"/>
  <c r="I176" i="18" s="1"/>
  <c r="H184" i="18"/>
  <c r="I184" i="18" s="1"/>
  <c r="H192" i="18"/>
  <c r="I192" i="18" s="1"/>
  <c r="H200" i="18"/>
  <c r="I200" i="18" s="1"/>
  <c r="H274" i="18"/>
  <c r="I274" i="18" s="1"/>
  <c r="H208" i="18"/>
  <c r="I208" i="18" s="1"/>
  <c r="H216" i="18"/>
  <c r="I216" i="18" s="1"/>
  <c r="H224" i="18"/>
  <c r="I224" i="18" s="1"/>
  <c r="H232" i="18"/>
  <c r="I232" i="18" s="1"/>
  <c r="H240" i="18"/>
  <c r="I240" i="18" s="1"/>
  <c r="H248" i="18"/>
  <c r="I248" i="18" s="1"/>
  <c r="H256" i="18"/>
  <c r="I256" i="18" s="1"/>
  <c r="H58" i="18"/>
  <c r="I58" i="18" s="1"/>
  <c r="H66" i="18"/>
  <c r="I66" i="18" s="1"/>
  <c r="H74" i="18"/>
  <c r="I74" i="18" s="1"/>
  <c r="H82" i="18"/>
  <c r="I82" i="18" s="1"/>
  <c r="H90" i="18"/>
  <c r="I90" i="18" s="1"/>
  <c r="H98" i="18"/>
  <c r="I98" i="18" s="1"/>
  <c r="H106" i="18"/>
  <c r="I106" i="18" s="1"/>
  <c r="H114" i="18"/>
  <c r="I114" i="18" s="1"/>
  <c r="H122" i="18"/>
  <c r="I122" i="18" s="1"/>
  <c r="H130" i="18"/>
  <c r="I130" i="18" s="1"/>
  <c r="H138" i="18"/>
  <c r="I138" i="18" s="1"/>
  <c r="H146" i="18"/>
  <c r="I146" i="18" s="1"/>
  <c r="H154" i="18"/>
  <c r="I154" i="18" s="1"/>
  <c r="H162" i="18"/>
  <c r="I162" i="18" s="1"/>
  <c r="H170" i="18"/>
  <c r="I170" i="18" s="1"/>
  <c r="H178" i="18"/>
  <c r="I178" i="18" s="1"/>
  <c r="H186" i="18"/>
  <c r="I186" i="18" s="1"/>
  <c r="H194" i="18"/>
  <c r="I194" i="18" s="1"/>
  <c r="H13" i="18"/>
  <c r="H16" i="18"/>
  <c r="H22" i="18"/>
  <c r="I22" i="18" s="1"/>
  <c r="H28" i="18"/>
  <c r="I28" i="18" s="1"/>
  <c r="H34" i="18"/>
  <c r="I34" i="18" s="1"/>
  <c r="H40" i="18"/>
  <c r="I40" i="18" s="1"/>
  <c r="H46" i="18"/>
  <c r="I46" i="18" s="1"/>
  <c r="H52" i="18"/>
  <c r="I52" i="18" s="1"/>
  <c r="H210" i="18"/>
  <c r="I210" i="18" s="1"/>
  <c r="H218" i="18"/>
  <c r="I218" i="18" s="1"/>
  <c r="H226" i="18"/>
  <c r="I226" i="18" s="1"/>
  <c r="H234" i="18"/>
  <c r="I234" i="18" s="1"/>
  <c r="H242" i="18"/>
  <c r="I242" i="18" s="1"/>
  <c r="H250" i="18"/>
  <c r="I250" i="18" s="1"/>
  <c r="H258" i="18"/>
  <c r="I258" i="18" s="1"/>
  <c r="H60" i="18"/>
  <c r="I60" i="18" s="1"/>
  <c r="H68" i="18"/>
  <c r="I68" i="18" s="1"/>
  <c r="H76" i="18"/>
  <c r="I76" i="18" s="1"/>
  <c r="H84" i="18"/>
  <c r="I84" i="18" s="1"/>
  <c r="H92" i="18"/>
  <c r="I92" i="18" s="1"/>
  <c r="H100" i="18"/>
  <c r="I100" i="18" s="1"/>
  <c r="H108" i="18"/>
  <c r="I108" i="18" s="1"/>
  <c r="H116" i="18"/>
  <c r="I116" i="18" s="1"/>
  <c r="H124" i="18"/>
  <c r="I124" i="18" s="1"/>
  <c r="H132" i="18"/>
  <c r="I132" i="18" s="1"/>
  <c r="H140" i="18"/>
  <c r="I140" i="18" s="1"/>
  <c r="H148" i="18"/>
  <c r="I148" i="18" s="1"/>
  <c r="H156" i="18"/>
  <c r="I156" i="18" s="1"/>
  <c r="H164" i="18"/>
  <c r="I164" i="18" s="1"/>
  <c r="H172" i="18"/>
  <c r="I172" i="18" s="1"/>
  <c r="H180" i="18"/>
  <c r="I180" i="18" s="1"/>
  <c r="H188" i="18"/>
  <c r="I188" i="18" s="1"/>
  <c r="H196" i="18"/>
  <c r="I196" i="18" s="1"/>
  <c r="H212" i="18"/>
  <c r="H220" i="18"/>
  <c r="I220" i="18" s="1"/>
  <c r="H228" i="18"/>
  <c r="I228" i="18" s="1"/>
  <c r="H236" i="18"/>
  <c r="I236" i="18" s="1"/>
  <c r="H244" i="18"/>
  <c r="I244" i="18" s="1"/>
  <c r="H252" i="18"/>
  <c r="I252" i="18" s="1"/>
  <c r="I246" i="18"/>
  <c r="I18" i="18"/>
  <c r="I24" i="18"/>
  <c r="I30" i="18"/>
  <c r="I36" i="18"/>
  <c r="I42" i="18"/>
  <c r="I48" i="18"/>
  <c r="I64" i="18"/>
  <c r="H262" i="18"/>
  <c r="I262" i="18" s="1"/>
  <c r="H268" i="18"/>
  <c r="I268" i="18" s="1"/>
  <c r="H4" i="18"/>
  <c r="H14" i="18"/>
  <c r="H20" i="18"/>
  <c r="I20" i="18" s="1"/>
  <c r="H26" i="18"/>
  <c r="I26" i="18" s="1"/>
  <c r="H32" i="18"/>
  <c r="I32" i="18" s="1"/>
  <c r="H38" i="18"/>
  <c r="I38" i="18" s="1"/>
  <c r="H44" i="18"/>
  <c r="I44" i="18" s="1"/>
  <c r="H50" i="18"/>
  <c r="I50" i="18" s="1"/>
  <c r="H202" i="18"/>
  <c r="I202" i="18" s="1"/>
  <c r="I264" i="18"/>
  <c r="I270" i="18"/>
  <c r="H9" i="18"/>
  <c r="H204" i="18"/>
  <c r="I204" i="18" s="1"/>
  <c r="I212" i="18"/>
  <c r="I54" i="18"/>
  <c r="I62" i="18"/>
  <c r="I70" i="18"/>
  <c r="I78" i="18"/>
  <c r="I118" i="18"/>
  <c r="I126" i="18"/>
  <c r="I134" i="18"/>
  <c r="I142" i="18"/>
  <c r="I174" i="18"/>
  <c r="I182" i="18"/>
  <c r="H260" i="18"/>
  <c r="I260" i="18" s="1"/>
  <c r="H266" i="18"/>
  <c r="I266" i="18" s="1"/>
  <c r="H272" i="18"/>
  <c r="I272" i="18" s="1"/>
  <c r="H241" i="16"/>
  <c r="H25" i="16"/>
  <c r="H109" i="16"/>
  <c r="I109" i="16" s="1"/>
  <c r="H121" i="16"/>
  <c r="I121" i="16" s="1"/>
  <c r="H55" i="16"/>
  <c r="I55" i="16" s="1"/>
  <c r="H4" i="16"/>
  <c r="H73" i="16"/>
  <c r="H97" i="16"/>
  <c r="I97" i="16" s="1"/>
  <c r="H85" i="16"/>
  <c r="H217" i="16"/>
  <c r="H229" i="16"/>
  <c r="I229" i="16" s="1"/>
  <c r="H145" i="16"/>
  <c r="I145" i="16" s="1"/>
  <c r="H187" i="16"/>
  <c r="H49" i="16"/>
  <c r="I49" i="16" s="1"/>
  <c r="H199" i="16"/>
  <c r="I199" i="16" s="1"/>
  <c r="H50" i="16"/>
  <c r="I50" i="16" s="1"/>
  <c r="H182" i="16"/>
  <c r="H32" i="16"/>
  <c r="H128" i="16"/>
  <c r="I128" i="16" s="1"/>
  <c r="H139" i="16"/>
  <c r="I139" i="16" s="1"/>
  <c r="H146" i="16"/>
  <c r="I146" i="16" s="1"/>
  <c r="H164" i="16"/>
  <c r="I164" i="16" s="1"/>
  <c r="I235" i="16"/>
  <c r="H242" i="16"/>
  <c r="H260" i="16"/>
  <c r="H271" i="16"/>
  <c r="I271" i="16" s="1"/>
  <c r="H92" i="16"/>
  <c r="H103" i="16"/>
  <c r="I103" i="16" s="1"/>
  <c r="H110" i="16"/>
  <c r="I110" i="16" s="1"/>
  <c r="H206" i="16"/>
  <c r="I206" i="16" s="1"/>
  <c r="H224" i="16"/>
  <c r="I224" i="16" s="1"/>
  <c r="H56" i="16"/>
  <c r="I56" i="16" s="1"/>
  <c r="H67" i="16"/>
  <c r="I67" i="16" s="1"/>
  <c r="H74" i="16"/>
  <c r="H188" i="16"/>
  <c r="I188" i="16" s="1"/>
  <c r="H38" i="16"/>
  <c r="I38" i="16" s="1"/>
  <c r="H134" i="16"/>
  <c r="I134" i="16" s="1"/>
  <c r="I91" i="16"/>
  <c r="H62" i="16"/>
  <c r="I62" i="16" s="1"/>
  <c r="H80" i="16"/>
  <c r="I80" i="16" s="1"/>
  <c r="H194" i="16"/>
  <c r="H44" i="16"/>
  <c r="H176" i="16"/>
  <c r="I176" i="16" s="1"/>
  <c r="H140" i="16"/>
  <c r="I140" i="16" s="1"/>
  <c r="H151" i="16"/>
  <c r="I151" i="16" s="1"/>
  <c r="H158" i="16"/>
  <c r="H236" i="16"/>
  <c r="I236" i="16" s="1"/>
  <c r="H247" i="16"/>
  <c r="I247" i="16" s="1"/>
  <c r="H254" i="16"/>
  <c r="H272" i="16"/>
  <c r="H19" i="16"/>
  <c r="I19" i="16" s="1"/>
  <c r="H26" i="16"/>
  <c r="H104" i="16"/>
  <c r="H115" i="16"/>
  <c r="I115" i="16" s="1"/>
  <c r="H122" i="16"/>
  <c r="I122" i="16" s="1"/>
  <c r="H200" i="16"/>
  <c r="I200" i="16" s="1"/>
  <c r="H211" i="16"/>
  <c r="I211" i="16" s="1"/>
  <c r="H218" i="16"/>
  <c r="H68" i="16"/>
  <c r="I68" i="16" s="1"/>
  <c r="H79" i="16"/>
  <c r="I79" i="16" s="1"/>
  <c r="H86" i="16"/>
  <c r="I86" i="16" s="1"/>
  <c r="I43" i="16"/>
  <c r="I187" i="16"/>
  <c r="I127" i="16"/>
  <c r="H169" i="16"/>
  <c r="H193" i="16"/>
  <c r="H10" i="16"/>
  <c r="I31" i="16"/>
  <c r="I175" i="16"/>
  <c r="H157" i="16"/>
  <c r="I157" i="16" s="1"/>
  <c r="I259" i="16"/>
  <c r="H8" i="16"/>
  <c r="H37" i="16"/>
  <c r="H181" i="16"/>
  <c r="I181" i="16" s="1"/>
  <c r="I223" i="16"/>
  <c r="H61" i="16"/>
  <c r="H205" i="16"/>
  <c r="I205" i="16" s="1"/>
  <c r="H33" i="16"/>
  <c r="I33" i="16" s="1"/>
  <c r="H65" i="16"/>
  <c r="I65" i="16" s="1"/>
  <c r="H107" i="16"/>
  <c r="I107" i="16" s="1"/>
  <c r="H135" i="16"/>
  <c r="I135" i="16" s="1"/>
  <c r="H177" i="16"/>
  <c r="I177" i="16" s="1"/>
  <c r="H209" i="16"/>
  <c r="I209" i="16" s="1"/>
  <c r="H251" i="16"/>
  <c r="I251" i="16" s="1"/>
  <c r="H47" i="16"/>
  <c r="I47" i="16" s="1"/>
  <c r="H75" i="16"/>
  <c r="I75" i="16" s="1"/>
  <c r="H117" i="16"/>
  <c r="I117" i="16" s="1"/>
  <c r="H149" i="16"/>
  <c r="I149" i="16" s="1"/>
  <c r="H191" i="16"/>
  <c r="I191" i="16" s="1"/>
  <c r="H219" i="16"/>
  <c r="I219" i="16" s="1"/>
  <c r="H261" i="16"/>
  <c r="I261" i="16" s="1"/>
  <c r="H15" i="16"/>
  <c r="I15" i="16" s="1"/>
  <c r="H57" i="16"/>
  <c r="I57" i="16" s="1"/>
  <c r="H89" i="16"/>
  <c r="I89" i="16" s="1"/>
  <c r="H131" i="16"/>
  <c r="I131" i="16" s="1"/>
  <c r="H159" i="16"/>
  <c r="I159" i="16" s="1"/>
  <c r="H201" i="16"/>
  <c r="I201" i="16" s="1"/>
  <c r="H233" i="16"/>
  <c r="I233" i="16" s="1"/>
  <c r="H29" i="16"/>
  <c r="I29" i="16" s="1"/>
  <c r="H71" i="16"/>
  <c r="I71" i="16" s="1"/>
  <c r="H99" i="16"/>
  <c r="I99" i="16" s="1"/>
  <c r="H141" i="16"/>
  <c r="I141" i="16" s="1"/>
  <c r="H173" i="16"/>
  <c r="I173" i="16" s="1"/>
  <c r="H215" i="16"/>
  <c r="I215" i="16" s="1"/>
  <c r="H243" i="16"/>
  <c r="I243" i="16" s="1"/>
  <c r="H39" i="16"/>
  <c r="I39" i="16" s="1"/>
  <c r="H81" i="16"/>
  <c r="I81" i="16" s="1"/>
  <c r="H113" i="16"/>
  <c r="I113" i="16" s="1"/>
  <c r="H155" i="16"/>
  <c r="I155" i="16" s="1"/>
  <c r="H183" i="16"/>
  <c r="I183" i="16" s="1"/>
  <c r="H225" i="16"/>
  <c r="I225" i="16" s="1"/>
  <c r="H257" i="16"/>
  <c r="I257" i="16" s="1"/>
  <c r="H21" i="16"/>
  <c r="I21" i="16" s="1"/>
  <c r="H53" i="16"/>
  <c r="I53" i="16" s="1"/>
  <c r="H95" i="16"/>
  <c r="I95" i="16" s="1"/>
  <c r="H123" i="16"/>
  <c r="I123" i="16" s="1"/>
  <c r="H165" i="16"/>
  <c r="I165" i="16" s="1"/>
  <c r="H197" i="16"/>
  <c r="I197" i="16" s="1"/>
  <c r="H239" i="16"/>
  <c r="I239" i="16" s="1"/>
  <c r="H267" i="16"/>
  <c r="I267" i="16" s="1"/>
  <c r="H35" i="16"/>
  <c r="I35" i="16" s="1"/>
  <c r="H63" i="16"/>
  <c r="I63" i="16" s="1"/>
  <c r="H105" i="16"/>
  <c r="I105" i="16" s="1"/>
  <c r="H137" i="16"/>
  <c r="I137" i="16" s="1"/>
  <c r="H179" i="16"/>
  <c r="I179" i="16" s="1"/>
  <c r="H207" i="16"/>
  <c r="I207" i="16" s="1"/>
  <c r="H249" i="16"/>
  <c r="I249" i="16" s="1"/>
  <c r="H45" i="16"/>
  <c r="I45" i="16" s="1"/>
  <c r="H77" i="16"/>
  <c r="I77" i="16" s="1"/>
  <c r="H119" i="16"/>
  <c r="I119" i="16" s="1"/>
  <c r="H147" i="16"/>
  <c r="I147" i="16" s="1"/>
  <c r="H189" i="16"/>
  <c r="I189" i="16" s="1"/>
  <c r="H221" i="16"/>
  <c r="I221" i="16" s="1"/>
  <c r="H263" i="16"/>
  <c r="I263" i="16" s="1"/>
  <c r="H17" i="16"/>
  <c r="I17" i="16" s="1"/>
  <c r="H59" i="16"/>
  <c r="I59" i="16" s="1"/>
  <c r="H87" i="16"/>
  <c r="I87" i="16" s="1"/>
  <c r="H129" i="16"/>
  <c r="I129" i="16" s="1"/>
  <c r="H161" i="16"/>
  <c r="I161" i="16" s="1"/>
  <c r="H203" i="16"/>
  <c r="I203" i="16" s="1"/>
  <c r="H231" i="16"/>
  <c r="I231" i="16" s="1"/>
  <c r="H273" i="16"/>
  <c r="I273" i="16" s="1"/>
  <c r="H27" i="16"/>
  <c r="I27" i="16" s="1"/>
  <c r="H69" i="16"/>
  <c r="I69" i="16" s="1"/>
  <c r="H101" i="16"/>
  <c r="I101" i="16" s="1"/>
  <c r="H143" i="16"/>
  <c r="I143" i="16" s="1"/>
  <c r="H171" i="16"/>
  <c r="I171" i="16" s="1"/>
  <c r="H213" i="16"/>
  <c r="I213" i="16" s="1"/>
  <c r="H245" i="16"/>
  <c r="I245" i="16" s="1"/>
  <c r="H41" i="16"/>
  <c r="I41" i="16" s="1"/>
  <c r="H83" i="16"/>
  <c r="I83" i="16" s="1"/>
  <c r="H111" i="16"/>
  <c r="I111" i="16" s="1"/>
  <c r="H153" i="16"/>
  <c r="I153" i="16" s="1"/>
  <c r="H185" i="16"/>
  <c r="I185" i="16" s="1"/>
  <c r="H227" i="16"/>
  <c r="I227" i="16" s="1"/>
  <c r="H255" i="16"/>
  <c r="I255" i="16" s="1"/>
  <c r="H23" i="16"/>
  <c r="I23" i="16" s="1"/>
  <c r="H51" i="16"/>
  <c r="I51" i="16" s="1"/>
  <c r="H93" i="16"/>
  <c r="I93" i="16" s="1"/>
  <c r="H125" i="16"/>
  <c r="I125" i="16" s="1"/>
  <c r="H167" i="16"/>
  <c r="I167" i="16" s="1"/>
  <c r="H195" i="16"/>
  <c r="I195" i="16" s="1"/>
  <c r="H237" i="16"/>
  <c r="I237" i="16" s="1"/>
  <c r="H269" i="16"/>
  <c r="I269" i="16" s="1"/>
  <c r="H24" i="16"/>
  <c r="I24" i="16" s="1"/>
  <c r="H36" i="16"/>
  <c r="I36" i="16" s="1"/>
  <c r="H48" i="16"/>
  <c r="I48" i="16" s="1"/>
  <c r="H60" i="16"/>
  <c r="H72" i="16"/>
  <c r="H84" i="16"/>
  <c r="H96" i="16"/>
  <c r="I96" i="16" s="1"/>
  <c r="H108" i="16"/>
  <c r="I108" i="16" s="1"/>
  <c r="H120" i="16"/>
  <c r="I120" i="16" s="1"/>
  <c r="H132" i="16"/>
  <c r="I132" i="16" s="1"/>
  <c r="H144" i="16"/>
  <c r="I144" i="16" s="1"/>
  <c r="H156" i="16"/>
  <c r="I156" i="16" s="1"/>
  <c r="H168" i="16"/>
  <c r="I168" i="16" s="1"/>
  <c r="H180" i="16"/>
  <c r="I180" i="16" s="1"/>
  <c r="H192" i="16"/>
  <c r="I192" i="16" s="1"/>
  <c r="H204" i="16"/>
  <c r="H216" i="16"/>
  <c r="I216" i="16" s="1"/>
  <c r="H228" i="16"/>
  <c r="I228" i="16" s="1"/>
  <c r="H240" i="16"/>
  <c r="I240" i="16" s="1"/>
  <c r="H252" i="16"/>
  <c r="I252" i="16" s="1"/>
  <c r="H264" i="16"/>
  <c r="I264" i="16" s="1"/>
  <c r="H266" i="16"/>
  <c r="I266" i="16" s="1"/>
  <c r="H16" i="16"/>
  <c r="I16" i="16" s="1"/>
  <c r="H28" i="16"/>
  <c r="I28" i="16" s="1"/>
  <c r="H40" i="16"/>
  <c r="I40" i="16" s="1"/>
  <c r="H52" i="16"/>
  <c r="I52" i="16" s="1"/>
  <c r="H64" i="16"/>
  <c r="I64" i="16" s="1"/>
  <c r="H76" i="16"/>
  <c r="I76" i="16" s="1"/>
  <c r="H88" i="16"/>
  <c r="H100" i="16"/>
  <c r="I100" i="16" s="1"/>
  <c r="H112" i="16"/>
  <c r="H124" i="16"/>
  <c r="I124" i="16" s="1"/>
  <c r="H136" i="16"/>
  <c r="I136" i="16" s="1"/>
  <c r="H148" i="16"/>
  <c r="I148" i="16" s="1"/>
  <c r="H160" i="16"/>
  <c r="H172" i="16"/>
  <c r="I172" i="16" s="1"/>
  <c r="H184" i="16"/>
  <c r="I184" i="16" s="1"/>
  <c r="H196" i="16"/>
  <c r="I196" i="16" s="1"/>
  <c r="H208" i="16"/>
  <c r="I208" i="16" s="1"/>
  <c r="H220" i="16"/>
  <c r="I220" i="16" s="1"/>
  <c r="H232" i="16"/>
  <c r="I232" i="16" s="1"/>
  <c r="H244" i="16"/>
  <c r="I244" i="16" s="1"/>
  <c r="H256" i="16"/>
  <c r="H268" i="16"/>
  <c r="I268" i="16" s="1"/>
  <c r="H13" i="16"/>
  <c r="I25" i="16"/>
  <c r="I37" i="16"/>
  <c r="I61" i="16"/>
  <c r="I73" i="16"/>
  <c r="I85" i="16"/>
  <c r="I133" i="16"/>
  <c r="I169" i="16"/>
  <c r="I193" i="16"/>
  <c r="I217" i="16"/>
  <c r="I241" i="16"/>
  <c r="I253" i="16"/>
  <c r="I265" i="16"/>
  <c r="H6" i="16"/>
  <c r="H9" i="16"/>
  <c r="H18" i="16"/>
  <c r="I18" i="16" s="1"/>
  <c r="H30" i="16"/>
  <c r="I30" i="16" s="1"/>
  <c r="H42" i="16"/>
  <c r="I42" i="16" s="1"/>
  <c r="H54" i="16"/>
  <c r="I54" i="16" s="1"/>
  <c r="H66" i="16"/>
  <c r="I66" i="16" s="1"/>
  <c r="H78" i="16"/>
  <c r="I78" i="16" s="1"/>
  <c r="H90" i="16"/>
  <c r="I90" i="16" s="1"/>
  <c r="H102" i="16"/>
  <c r="I102" i="16" s="1"/>
  <c r="H114" i="16"/>
  <c r="I114" i="16" s="1"/>
  <c r="H126" i="16"/>
  <c r="I126" i="16" s="1"/>
  <c r="H138" i="16"/>
  <c r="I138" i="16" s="1"/>
  <c r="H150" i="16"/>
  <c r="H162" i="16"/>
  <c r="I162" i="16" s="1"/>
  <c r="H174" i="16"/>
  <c r="I174" i="16" s="1"/>
  <c r="H186" i="16"/>
  <c r="I186" i="16" s="1"/>
  <c r="H198" i="16"/>
  <c r="I198" i="16" s="1"/>
  <c r="H210" i="16"/>
  <c r="I210" i="16" s="1"/>
  <c r="H222" i="16"/>
  <c r="I222" i="16" s="1"/>
  <c r="H234" i="16"/>
  <c r="I234" i="16" s="1"/>
  <c r="H246" i="16"/>
  <c r="I246" i="16" s="1"/>
  <c r="H258" i="16"/>
  <c r="I258" i="16" s="1"/>
  <c r="H270" i="16"/>
  <c r="I270" i="16" s="1"/>
  <c r="H22" i="16"/>
  <c r="H34" i="16"/>
  <c r="H46" i="16"/>
  <c r="I46" i="16" s="1"/>
  <c r="H58" i="16"/>
  <c r="I58" i="16" s="1"/>
  <c r="H70" i="16"/>
  <c r="I70" i="16" s="1"/>
  <c r="H82" i="16"/>
  <c r="I82" i="16" s="1"/>
  <c r="H94" i="16"/>
  <c r="I94" i="16" s="1"/>
  <c r="H106" i="16"/>
  <c r="H118" i="16"/>
  <c r="H130" i="16"/>
  <c r="H142" i="16"/>
  <c r="I142" i="16" s="1"/>
  <c r="H154" i="16"/>
  <c r="I154" i="16" s="1"/>
  <c r="H166" i="16"/>
  <c r="I166" i="16" s="1"/>
  <c r="H178" i="16"/>
  <c r="I178" i="16" s="1"/>
  <c r="H190" i="16"/>
  <c r="I190" i="16" s="1"/>
  <c r="H202" i="16"/>
  <c r="H214" i="16"/>
  <c r="I214" i="16" s="1"/>
  <c r="H226" i="16"/>
  <c r="I226" i="16" s="1"/>
  <c r="H238" i="16"/>
  <c r="I238" i="16" s="1"/>
  <c r="H250" i="16"/>
  <c r="I250" i="16" s="1"/>
  <c r="H262" i="16"/>
  <c r="I262" i="16" s="1"/>
  <c r="H274" i="16"/>
  <c r="H11" i="16"/>
  <c r="I60" i="16"/>
  <c r="I72" i="16"/>
  <c r="I84" i="16"/>
  <c r="I204" i="16"/>
  <c r="H14" i="16"/>
  <c r="I26" i="16"/>
  <c r="I74" i="16"/>
  <c r="I98" i="16"/>
  <c r="I158" i="16"/>
  <c r="I170" i="16"/>
  <c r="I182" i="16"/>
  <c r="I194" i="16"/>
  <c r="I218" i="16"/>
  <c r="I230" i="16"/>
  <c r="I242" i="16"/>
  <c r="I254" i="16"/>
  <c r="H7" i="16"/>
  <c r="I88" i="16"/>
  <c r="I112" i="16"/>
  <c r="I160" i="16"/>
  <c r="I256" i="16"/>
  <c r="I150" i="16"/>
  <c r="I20" i="16"/>
  <c r="I32" i="16"/>
  <c r="I44" i="16"/>
  <c r="I92" i="16"/>
  <c r="I104" i="16"/>
  <c r="I152" i="16"/>
  <c r="I212" i="16"/>
  <c r="I248" i="16"/>
  <c r="I260" i="16"/>
  <c r="I272" i="16"/>
  <c r="H12" i="16"/>
  <c r="I22" i="16"/>
  <c r="I34" i="16"/>
  <c r="I106" i="16"/>
  <c r="I118" i="16"/>
  <c r="I130" i="16"/>
  <c r="I202" i="16"/>
  <c r="I274" i="16"/>
  <c r="H6" i="14"/>
  <c r="H4" i="14"/>
  <c r="H8" i="14"/>
  <c r="H13" i="14"/>
  <c r="H12" i="14"/>
  <c r="H11" i="14"/>
  <c r="H14" i="14"/>
  <c r="H5" i="14"/>
  <c r="H7" i="14"/>
  <c r="H61" i="14"/>
  <c r="I61" i="14" s="1"/>
  <c r="H65" i="14"/>
  <c r="I65" i="14" s="1"/>
  <c r="H69" i="14"/>
  <c r="I69" i="14" s="1"/>
  <c r="H73" i="14"/>
  <c r="I73" i="14" s="1"/>
  <c r="H77" i="14"/>
  <c r="I77" i="14" s="1"/>
  <c r="H81" i="14"/>
  <c r="I81" i="14" s="1"/>
  <c r="H85" i="14"/>
  <c r="I85" i="14" s="1"/>
  <c r="H89" i="14"/>
  <c r="I89" i="14" s="1"/>
  <c r="H93" i="14"/>
  <c r="I93" i="14" s="1"/>
  <c r="H97" i="14"/>
  <c r="I97" i="14" s="1"/>
  <c r="H101" i="14"/>
  <c r="I101" i="14" s="1"/>
  <c r="H109" i="14"/>
  <c r="I109" i="14" s="1"/>
  <c r="H113" i="14"/>
  <c r="I113" i="14" s="1"/>
  <c r="H121" i="14"/>
  <c r="I121" i="14" s="1"/>
  <c r="H125" i="14"/>
  <c r="I125" i="14" s="1"/>
  <c r="H177" i="14"/>
  <c r="I177" i="14" s="1"/>
  <c r="H105" i="14"/>
  <c r="I105" i="14" s="1"/>
  <c r="H16" i="14"/>
  <c r="I16" i="14" s="1"/>
  <c r="H20" i="14"/>
  <c r="I20" i="14" s="1"/>
  <c r="H24" i="14"/>
  <c r="I24" i="14" s="1"/>
  <c r="H28" i="14"/>
  <c r="I28" i="14" s="1"/>
  <c r="H32" i="14"/>
  <c r="I32" i="14" s="1"/>
  <c r="H36" i="14"/>
  <c r="I36" i="14" s="1"/>
  <c r="H40" i="14"/>
  <c r="I40" i="14" s="1"/>
  <c r="H44" i="14"/>
  <c r="I44" i="14" s="1"/>
  <c r="H48" i="14"/>
  <c r="I48" i="14" s="1"/>
  <c r="H52" i="14"/>
  <c r="I52" i="14" s="1"/>
  <c r="H56" i="14"/>
  <c r="I56" i="14" s="1"/>
  <c r="H60" i="14"/>
  <c r="I60" i="14" s="1"/>
  <c r="H64" i="14"/>
  <c r="I64" i="14" s="1"/>
  <c r="H68" i="14"/>
  <c r="I68" i="14" s="1"/>
  <c r="H72" i="14"/>
  <c r="I72" i="14" s="1"/>
  <c r="H76" i="14"/>
  <c r="I76" i="14" s="1"/>
  <c r="H80" i="14"/>
  <c r="I80" i="14" s="1"/>
  <c r="H84" i="14"/>
  <c r="I84" i="14" s="1"/>
  <c r="H88" i="14"/>
  <c r="I88" i="14" s="1"/>
  <c r="H92" i="14"/>
  <c r="I92" i="14" s="1"/>
  <c r="H96" i="14"/>
  <c r="I96" i="14" s="1"/>
  <c r="H100" i="14"/>
  <c r="I100" i="14" s="1"/>
  <c r="H104" i="14"/>
  <c r="I104" i="14" s="1"/>
  <c r="H108" i="14"/>
  <c r="I108" i="14" s="1"/>
  <c r="H112" i="14"/>
  <c r="I112" i="14" s="1"/>
  <c r="H116" i="14"/>
  <c r="I116" i="14" s="1"/>
  <c r="H120" i="14"/>
  <c r="I120" i="14" s="1"/>
  <c r="H124" i="14"/>
  <c r="I124" i="14" s="1"/>
  <c r="H128" i="14"/>
  <c r="I128" i="14" s="1"/>
  <c r="H132" i="14"/>
  <c r="I132" i="14" s="1"/>
  <c r="H136" i="14"/>
  <c r="I136" i="14" s="1"/>
  <c r="H140" i="14"/>
  <c r="I140" i="14" s="1"/>
  <c r="H144" i="14"/>
  <c r="I144" i="14" s="1"/>
  <c r="H148" i="14"/>
  <c r="I148" i="14" s="1"/>
  <c r="H152" i="14"/>
  <c r="I152" i="14" s="1"/>
  <c r="H156" i="14"/>
  <c r="I156" i="14" s="1"/>
  <c r="H160" i="14"/>
  <c r="I160" i="14" s="1"/>
  <c r="H164" i="14"/>
  <c r="I164" i="14" s="1"/>
  <c r="H168" i="14"/>
  <c r="I168" i="14" s="1"/>
  <c r="H172" i="14"/>
  <c r="I172" i="14" s="1"/>
  <c r="H176" i="14"/>
  <c r="I176" i="14" s="1"/>
  <c r="H180" i="14"/>
  <c r="I180" i="14" s="1"/>
  <c r="H184" i="14"/>
  <c r="I184" i="14" s="1"/>
  <c r="H188" i="14"/>
  <c r="I188" i="14" s="1"/>
  <c r="H192" i="14"/>
  <c r="I192" i="14" s="1"/>
  <c r="H196" i="14"/>
  <c r="I196" i="14" s="1"/>
  <c r="H200" i="14"/>
  <c r="I200" i="14" s="1"/>
  <c r="H204" i="14"/>
  <c r="I204" i="14" s="1"/>
  <c r="H208" i="14"/>
  <c r="I208" i="14" s="1"/>
  <c r="H212" i="14"/>
  <c r="I212" i="14" s="1"/>
  <c r="H216" i="14"/>
  <c r="I216" i="14" s="1"/>
  <c r="H220" i="14"/>
  <c r="I220" i="14" s="1"/>
  <c r="H224" i="14"/>
  <c r="I224" i="14" s="1"/>
  <c r="H228" i="14"/>
  <c r="I228" i="14" s="1"/>
  <c r="H232" i="14"/>
  <c r="I232" i="14" s="1"/>
  <c r="H236" i="14"/>
  <c r="I236" i="14" s="1"/>
  <c r="H240" i="14"/>
  <c r="I240" i="14" s="1"/>
  <c r="H244" i="14"/>
  <c r="I244" i="14" s="1"/>
  <c r="H248" i="14"/>
  <c r="I248" i="14" s="1"/>
  <c r="H252" i="14"/>
  <c r="I252" i="14" s="1"/>
  <c r="H256" i="14"/>
  <c r="I256" i="14" s="1"/>
  <c r="H260" i="14"/>
  <c r="I260" i="14" s="1"/>
  <c r="H264" i="14"/>
  <c r="I264" i="14" s="1"/>
  <c r="H268" i="14"/>
  <c r="I268" i="14" s="1"/>
  <c r="H272" i="14"/>
  <c r="I272" i="14" s="1"/>
  <c r="H276" i="14"/>
  <c r="I276" i="14" s="1"/>
  <c r="H280" i="14"/>
  <c r="I280" i="14" s="1"/>
  <c r="H15" i="14"/>
  <c r="I15" i="14" s="1"/>
  <c r="H19" i="14"/>
  <c r="I19" i="14" s="1"/>
  <c r="H23" i="14"/>
  <c r="I23" i="14" s="1"/>
  <c r="H27" i="14"/>
  <c r="I27" i="14" s="1"/>
  <c r="H31" i="14"/>
  <c r="I31" i="14" s="1"/>
  <c r="H35" i="14"/>
  <c r="I35" i="14" s="1"/>
  <c r="H39" i="14"/>
  <c r="I39" i="14" s="1"/>
  <c r="H43" i="14"/>
  <c r="H47" i="14"/>
  <c r="H51" i="14"/>
  <c r="I51" i="14" s="1"/>
  <c r="H55" i="14"/>
  <c r="I55" i="14" s="1"/>
  <c r="H59" i="14"/>
  <c r="I59" i="14" s="1"/>
  <c r="H115" i="14"/>
  <c r="I115" i="14" s="1"/>
  <c r="H119" i="14"/>
  <c r="I119" i="14" s="1"/>
  <c r="H131" i="14"/>
  <c r="I131" i="14" s="1"/>
  <c r="H135" i="14"/>
  <c r="I135" i="14" s="1"/>
  <c r="H139" i="14"/>
  <c r="I139" i="14" s="1"/>
  <c r="H143" i="14"/>
  <c r="I143" i="14" s="1"/>
  <c r="H147" i="14"/>
  <c r="I147" i="14" s="1"/>
  <c r="H151" i="14"/>
  <c r="I151" i="14" s="1"/>
  <c r="H155" i="14"/>
  <c r="I155" i="14" s="1"/>
  <c r="H159" i="14"/>
  <c r="I159" i="14" s="1"/>
  <c r="H163" i="14"/>
  <c r="I163" i="14" s="1"/>
  <c r="H167" i="14"/>
  <c r="I167" i="14" s="1"/>
  <c r="H171" i="14"/>
  <c r="I171" i="14" s="1"/>
  <c r="H175" i="14"/>
  <c r="I175" i="14" s="1"/>
  <c r="H179" i="14"/>
  <c r="I179" i="14" s="1"/>
  <c r="H183" i="14"/>
  <c r="I183" i="14" s="1"/>
  <c r="H187" i="14"/>
  <c r="I187" i="14" s="1"/>
  <c r="H191" i="14"/>
  <c r="I191" i="14" s="1"/>
  <c r="H195" i="14"/>
  <c r="I195" i="14" s="1"/>
  <c r="H199" i="14"/>
  <c r="I199" i="14" s="1"/>
  <c r="H203" i="14"/>
  <c r="I203" i="14" s="1"/>
  <c r="H207" i="14"/>
  <c r="I207" i="14" s="1"/>
  <c r="H211" i="14"/>
  <c r="I211" i="14" s="1"/>
  <c r="H215" i="14"/>
  <c r="I215" i="14" s="1"/>
  <c r="H219" i="14"/>
  <c r="I219" i="14" s="1"/>
  <c r="H223" i="14"/>
  <c r="I223" i="14" s="1"/>
  <c r="H227" i="14"/>
  <c r="H231" i="14"/>
  <c r="I231" i="14" s="1"/>
  <c r="H235" i="14"/>
  <c r="I235" i="14" s="1"/>
  <c r="H239" i="14"/>
  <c r="I239" i="14" s="1"/>
  <c r="H243" i="14"/>
  <c r="I243" i="14" s="1"/>
  <c r="H247" i="14"/>
  <c r="I247" i="14" s="1"/>
  <c r="H251" i="14"/>
  <c r="I251" i="14" s="1"/>
  <c r="H255" i="14"/>
  <c r="I255" i="14" s="1"/>
  <c r="H259" i="14"/>
  <c r="I259" i="14" s="1"/>
  <c r="H263" i="14"/>
  <c r="I263" i="14" s="1"/>
  <c r="H267" i="14"/>
  <c r="I267" i="14" s="1"/>
  <c r="H271" i="14"/>
  <c r="I271" i="14" s="1"/>
  <c r="H275" i="14"/>
  <c r="I275" i="14" s="1"/>
  <c r="H279" i="14"/>
  <c r="I279" i="14" s="1"/>
  <c r="H63" i="14"/>
  <c r="I63" i="14" s="1"/>
  <c r="H67" i="14"/>
  <c r="I67" i="14" s="1"/>
  <c r="H71" i="14"/>
  <c r="I71" i="14" s="1"/>
  <c r="H75" i="14"/>
  <c r="I75" i="14" s="1"/>
  <c r="H79" i="14"/>
  <c r="I79" i="14" s="1"/>
  <c r="H83" i="14"/>
  <c r="I83" i="14" s="1"/>
  <c r="H87" i="14"/>
  <c r="I87" i="14" s="1"/>
  <c r="H91" i="14"/>
  <c r="I91" i="14" s="1"/>
  <c r="H95" i="14"/>
  <c r="I95" i="14" s="1"/>
  <c r="H99" i="14"/>
  <c r="I99" i="14" s="1"/>
  <c r="H103" i="14"/>
  <c r="I103" i="14" s="1"/>
  <c r="H107" i="14"/>
  <c r="I107" i="14" s="1"/>
  <c r="H111" i="14"/>
  <c r="I111" i="14" s="1"/>
  <c r="H123" i="14"/>
  <c r="I123" i="14" s="1"/>
  <c r="H127" i="14"/>
  <c r="I127" i="14" s="1"/>
  <c r="I43" i="14"/>
  <c r="I47" i="14"/>
  <c r="I227" i="14"/>
  <c r="H18" i="14"/>
  <c r="I18" i="14" s="1"/>
  <c r="H22" i="14"/>
  <c r="I22" i="14" s="1"/>
  <c r="H26" i="14"/>
  <c r="I26" i="14" s="1"/>
  <c r="H30" i="14"/>
  <c r="I30" i="14" s="1"/>
  <c r="H34" i="14"/>
  <c r="I34" i="14" s="1"/>
  <c r="H38" i="14"/>
  <c r="I38" i="14" s="1"/>
  <c r="H42" i="14"/>
  <c r="I42" i="14" s="1"/>
  <c r="H46" i="14"/>
  <c r="I46" i="14" s="1"/>
  <c r="H50" i="14"/>
  <c r="I50" i="14" s="1"/>
  <c r="H54" i="14"/>
  <c r="I54" i="14" s="1"/>
  <c r="H58" i="14"/>
  <c r="I58" i="14" s="1"/>
  <c r="H62" i="14"/>
  <c r="I62" i="14" s="1"/>
  <c r="H66" i="14"/>
  <c r="I66" i="14" s="1"/>
  <c r="H70" i="14"/>
  <c r="I70" i="14" s="1"/>
  <c r="H74" i="14"/>
  <c r="I74" i="14" s="1"/>
  <c r="H78" i="14"/>
  <c r="I78" i="14" s="1"/>
  <c r="H82" i="14"/>
  <c r="I82" i="14" s="1"/>
  <c r="H86" i="14"/>
  <c r="I86" i="14" s="1"/>
  <c r="H90" i="14"/>
  <c r="I90" i="14" s="1"/>
  <c r="H94" i="14"/>
  <c r="I94" i="14" s="1"/>
  <c r="H98" i="14"/>
  <c r="I98" i="14" s="1"/>
  <c r="H102" i="14"/>
  <c r="I102" i="14" s="1"/>
  <c r="H106" i="14"/>
  <c r="I106" i="14" s="1"/>
  <c r="H110" i="14"/>
  <c r="I110" i="14" s="1"/>
  <c r="H114" i="14"/>
  <c r="I114" i="14" s="1"/>
  <c r="H118" i="14"/>
  <c r="I118" i="14" s="1"/>
  <c r="H122" i="14"/>
  <c r="I122" i="14" s="1"/>
  <c r="H126" i="14"/>
  <c r="I126" i="14" s="1"/>
  <c r="H130" i="14"/>
  <c r="I130" i="14" s="1"/>
  <c r="H134" i="14"/>
  <c r="I134" i="14" s="1"/>
  <c r="H138" i="14"/>
  <c r="I138" i="14" s="1"/>
  <c r="H142" i="14"/>
  <c r="I142" i="14" s="1"/>
  <c r="H146" i="14"/>
  <c r="I146" i="14" s="1"/>
  <c r="H150" i="14"/>
  <c r="I150" i="14" s="1"/>
  <c r="H154" i="14"/>
  <c r="I154" i="14" s="1"/>
  <c r="H158" i="14"/>
  <c r="I158" i="14" s="1"/>
  <c r="H162" i="14"/>
  <c r="I162" i="14" s="1"/>
  <c r="H166" i="14"/>
  <c r="I166" i="14" s="1"/>
  <c r="H170" i="14"/>
  <c r="I170" i="14" s="1"/>
  <c r="H174" i="14"/>
  <c r="I174" i="14" s="1"/>
  <c r="H178" i="14"/>
  <c r="I178" i="14" s="1"/>
  <c r="H182" i="14"/>
  <c r="I182" i="14" s="1"/>
  <c r="H186" i="14"/>
  <c r="I186" i="14" s="1"/>
  <c r="H190" i="14"/>
  <c r="I190" i="14" s="1"/>
  <c r="H194" i="14"/>
  <c r="I194" i="14" s="1"/>
  <c r="H198" i="14"/>
  <c r="I198" i="14" s="1"/>
  <c r="H202" i="14"/>
  <c r="I202" i="14" s="1"/>
  <c r="H206" i="14"/>
  <c r="I206" i="14" s="1"/>
  <c r="H210" i="14"/>
  <c r="I210" i="14" s="1"/>
  <c r="H214" i="14"/>
  <c r="I214" i="14" s="1"/>
  <c r="H218" i="14"/>
  <c r="I218" i="14" s="1"/>
  <c r="H222" i="14"/>
  <c r="I222" i="14" s="1"/>
  <c r="H226" i="14"/>
  <c r="I226" i="14" s="1"/>
  <c r="H230" i="14"/>
  <c r="I230" i="14" s="1"/>
  <c r="H234" i="14"/>
  <c r="I234" i="14" s="1"/>
  <c r="H238" i="14"/>
  <c r="I238" i="14" s="1"/>
  <c r="H242" i="14"/>
  <c r="I242" i="14" s="1"/>
  <c r="H246" i="14"/>
  <c r="I246" i="14" s="1"/>
  <c r="H250" i="14"/>
  <c r="I250" i="14" s="1"/>
  <c r="H254" i="14"/>
  <c r="I254" i="14" s="1"/>
  <c r="H258" i="14"/>
  <c r="I258" i="14" s="1"/>
  <c r="H262" i="14"/>
  <c r="I262" i="14" s="1"/>
  <c r="H266" i="14"/>
  <c r="I266" i="14" s="1"/>
  <c r="H270" i="14"/>
  <c r="I270" i="14" s="1"/>
  <c r="H274" i="14"/>
  <c r="I274" i="14" s="1"/>
  <c r="H278" i="14"/>
  <c r="I278" i="14" s="1"/>
  <c r="H10" i="14"/>
  <c r="H17" i="14"/>
  <c r="I17" i="14" s="1"/>
  <c r="H21" i="14"/>
  <c r="I21" i="14" s="1"/>
  <c r="H25" i="14"/>
  <c r="I25" i="14" s="1"/>
  <c r="H29" i="14"/>
  <c r="I29" i="14" s="1"/>
  <c r="H33" i="14"/>
  <c r="I33" i="14" s="1"/>
  <c r="H37" i="14"/>
  <c r="I37" i="14" s="1"/>
  <c r="H41" i="14"/>
  <c r="I41" i="14" s="1"/>
  <c r="H45" i="14"/>
  <c r="I45" i="14" s="1"/>
  <c r="H49" i="14"/>
  <c r="I49" i="14" s="1"/>
  <c r="H53" i="14"/>
  <c r="I53" i="14" s="1"/>
  <c r="H57" i="14"/>
  <c r="I57" i="14" s="1"/>
  <c r="H117" i="14"/>
  <c r="I117" i="14" s="1"/>
  <c r="H129" i="14"/>
  <c r="I129" i="14" s="1"/>
  <c r="H133" i="14"/>
  <c r="I133" i="14" s="1"/>
  <c r="H137" i="14"/>
  <c r="I137" i="14" s="1"/>
  <c r="H141" i="14"/>
  <c r="I141" i="14" s="1"/>
  <c r="H145" i="14"/>
  <c r="I145" i="14" s="1"/>
  <c r="H149" i="14"/>
  <c r="I149" i="14" s="1"/>
  <c r="H153" i="14"/>
  <c r="I153" i="14" s="1"/>
  <c r="H157" i="14"/>
  <c r="I157" i="14" s="1"/>
  <c r="H161" i="14"/>
  <c r="I161" i="14" s="1"/>
  <c r="H165" i="14"/>
  <c r="I165" i="14" s="1"/>
  <c r="H169" i="14"/>
  <c r="I169" i="14" s="1"/>
  <c r="H173" i="14"/>
  <c r="I173" i="14" s="1"/>
  <c r="H181" i="14"/>
  <c r="I181" i="14" s="1"/>
  <c r="H185" i="14"/>
  <c r="I185" i="14" s="1"/>
  <c r="H189" i="14"/>
  <c r="I189" i="14" s="1"/>
  <c r="H193" i="14"/>
  <c r="I193" i="14" s="1"/>
  <c r="H197" i="14"/>
  <c r="I197" i="14" s="1"/>
  <c r="H201" i="14"/>
  <c r="I201" i="14" s="1"/>
  <c r="H205" i="14"/>
  <c r="I205" i="14" s="1"/>
  <c r="H209" i="14"/>
  <c r="I209" i="14" s="1"/>
  <c r="H213" i="14"/>
  <c r="I213" i="14" s="1"/>
  <c r="H217" i="14"/>
  <c r="I217" i="14" s="1"/>
  <c r="H221" i="14"/>
  <c r="I221" i="14" s="1"/>
  <c r="H225" i="14"/>
  <c r="I225" i="14" s="1"/>
  <c r="H229" i="14"/>
  <c r="I229" i="14" s="1"/>
  <c r="H233" i="14"/>
  <c r="I233" i="14" s="1"/>
  <c r="H237" i="14"/>
  <c r="I237" i="14" s="1"/>
  <c r="H241" i="14"/>
  <c r="I241" i="14" s="1"/>
  <c r="H245" i="14"/>
  <c r="I245" i="14" s="1"/>
  <c r="H249" i="14"/>
  <c r="I249" i="14" s="1"/>
  <c r="H253" i="14"/>
  <c r="I253" i="14" s="1"/>
  <c r="H257" i="14"/>
  <c r="I257" i="14" s="1"/>
  <c r="H261" i="14"/>
  <c r="I261" i="14" s="1"/>
  <c r="H265" i="14"/>
  <c r="I265" i="14" s="1"/>
  <c r="H269" i="14"/>
  <c r="I269" i="14" s="1"/>
  <c r="H273" i="14"/>
  <c r="I273" i="14" s="1"/>
  <c r="H277" i="14"/>
  <c r="I277" i="14" s="1"/>
  <c r="H281" i="14"/>
  <c r="I281" i="14" s="1"/>
  <c r="H8" i="13"/>
  <c r="H6" i="13"/>
  <c r="H5" i="13"/>
  <c r="H4" i="13"/>
  <c r="H13" i="13"/>
  <c r="H12" i="13"/>
  <c r="H9" i="13"/>
  <c r="H19" i="13"/>
  <c r="I19" i="13" s="1"/>
  <c r="H23" i="13"/>
  <c r="I23" i="13" s="1"/>
  <c r="H27" i="13"/>
  <c r="I27" i="13" s="1"/>
  <c r="H31" i="13"/>
  <c r="I31" i="13" s="1"/>
  <c r="H35" i="13"/>
  <c r="I35" i="13" s="1"/>
  <c r="H43" i="13"/>
  <c r="I43" i="13" s="1"/>
  <c r="H55" i="13"/>
  <c r="I55" i="13" s="1"/>
  <c r="H14" i="13"/>
  <c r="I14" i="13" s="1"/>
  <c r="H22" i="13"/>
  <c r="I22" i="13" s="1"/>
  <c r="H10" i="13"/>
  <c r="H17" i="13"/>
  <c r="I17" i="13" s="1"/>
  <c r="H21" i="13"/>
  <c r="I21" i="13" s="1"/>
  <c r="H25" i="13"/>
  <c r="I25" i="13" s="1"/>
  <c r="H29" i="13"/>
  <c r="I29" i="13" s="1"/>
  <c r="H33" i="13"/>
  <c r="I33" i="13" s="1"/>
  <c r="H37" i="13"/>
  <c r="I37" i="13" s="1"/>
  <c r="H41" i="13"/>
  <c r="I41" i="13" s="1"/>
  <c r="H45" i="13"/>
  <c r="I45" i="13" s="1"/>
  <c r="H49" i="13"/>
  <c r="I49" i="13" s="1"/>
  <c r="H53" i="13"/>
  <c r="I53" i="13" s="1"/>
  <c r="H57" i="13"/>
  <c r="I57" i="13" s="1"/>
  <c r="H61" i="13"/>
  <c r="I61" i="13" s="1"/>
  <c r="H65" i="13"/>
  <c r="I65" i="13" s="1"/>
  <c r="H69" i="13"/>
  <c r="I69" i="13" s="1"/>
  <c r="H73" i="13"/>
  <c r="I73" i="13" s="1"/>
  <c r="H77" i="13"/>
  <c r="I77" i="13" s="1"/>
  <c r="H81" i="13"/>
  <c r="I81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65" i="13"/>
  <c r="I165" i="13" s="1"/>
  <c r="H169" i="13"/>
  <c r="I169" i="13" s="1"/>
  <c r="H173" i="13"/>
  <c r="I173" i="13" s="1"/>
  <c r="H177" i="13"/>
  <c r="I177" i="13" s="1"/>
  <c r="H181" i="13"/>
  <c r="I181" i="13" s="1"/>
  <c r="H185" i="13"/>
  <c r="I185" i="13" s="1"/>
  <c r="H189" i="13"/>
  <c r="I189" i="13" s="1"/>
  <c r="H193" i="13"/>
  <c r="I193" i="13" s="1"/>
  <c r="H197" i="13"/>
  <c r="I197" i="13" s="1"/>
  <c r="H201" i="13"/>
  <c r="I201" i="13" s="1"/>
  <c r="H205" i="13"/>
  <c r="I205" i="13" s="1"/>
  <c r="H209" i="13"/>
  <c r="I209" i="13" s="1"/>
  <c r="H213" i="13"/>
  <c r="I213" i="13" s="1"/>
  <c r="H217" i="13"/>
  <c r="I217" i="13" s="1"/>
  <c r="H221" i="13"/>
  <c r="I221" i="13" s="1"/>
  <c r="H225" i="13"/>
  <c r="I225" i="13" s="1"/>
  <c r="H229" i="13"/>
  <c r="I229" i="13" s="1"/>
  <c r="H233" i="13"/>
  <c r="I233" i="13" s="1"/>
  <c r="H237" i="13"/>
  <c r="I237" i="13" s="1"/>
  <c r="H241" i="13"/>
  <c r="I241" i="13" s="1"/>
  <c r="H245" i="13"/>
  <c r="I245" i="13" s="1"/>
  <c r="H249" i="13"/>
  <c r="I249" i="13" s="1"/>
  <c r="H253" i="13"/>
  <c r="I253" i="13" s="1"/>
  <c r="H257" i="13"/>
  <c r="I257" i="13" s="1"/>
  <c r="H261" i="13"/>
  <c r="I261" i="13" s="1"/>
  <c r="H265" i="13"/>
  <c r="I265" i="13" s="1"/>
  <c r="H269" i="13"/>
  <c r="I269" i="13" s="1"/>
  <c r="H273" i="13"/>
  <c r="I273" i="13" s="1"/>
  <c r="H277" i="13"/>
  <c r="I277" i="13" s="1"/>
  <c r="H281" i="13"/>
  <c r="I281" i="13" s="1"/>
  <c r="H16" i="13"/>
  <c r="I16" i="13" s="1"/>
  <c r="H20" i="13"/>
  <c r="I20" i="13" s="1"/>
  <c r="H24" i="13"/>
  <c r="I24" i="13" s="1"/>
  <c r="H28" i="13"/>
  <c r="I28" i="13" s="1"/>
  <c r="H32" i="13"/>
  <c r="I32" i="13" s="1"/>
  <c r="H36" i="13"/>
  <c r="I36" i="13" s="1"/>
  <c r="H40" i="13"/>
  <c r="I40" i="13" s="1"/>
  <c r="H44" i="13"/>
  <c r="I44" i="13" s="1"/>
  <c r="H48" i="13"/>
  <c r="I48" i="13" s="1"/>
  <c r="H52" i="13"/>
  <c r="I52" i="13" s="1"/>
  <c r="H56" i="13"/>
  <c r="I56" i="13" s="1"/>
  <c r="H60" i="13"/>
  <c r="I60" i="13" s="1"/>
  <c r="H64" i="13"/>
  <c r="I64" i="13" s="1"/>
  <c r="H68" i="13"/>
  <c r="I68" i="13" s="1"/>
  <c r="H72" i="13"/>
  <c r="I72" i="13" s="1"/>
  <c r="H76" i="13"/>
  <c r="I76" i="13" s="1"/>
  <c r="H80" i="13"/>
  <c r="I80" i="13" s="1"/>
  <c r="H84" i="13"/>
  <c r="I84" i="13" s="1"/>
  <c r="H88" i="13"/>
  <c r="I88" i="13" s="1"/>
  <c r="H92" i="13"/>
  <c r="I92" i="13" s="1"/>
  <c r="H96" i="13"/>
  <c r="I96" i="13" s="1"/>
  <c r="H100" i="13"/>
  <c r="I100" i="13" s="1"/>
  <c r="H104" i="13"/>
  <c r="I104" i="13" s="1"/>
  <c r="H108" i="13"/>
  <c r="I108" i="13" s="1"/>
  <c r="H112" i="13"/>
  <c r="I112" i="13" s="1"/>
  <c r="H116" i="13"/>
  <c r="I116" i="13" s="1"/>
  <c r="H120" i="13"/>
  <c r="I120" i="13" s="1"/>
  <c r="H124" i="13"/>
  <c r="I124" i="13" s="1"/>
  <c r="H128" i="13"/>
  <c r="I128" i="13" s="1"/>
  <c r="H132" i="13"/>
  <c r="I132" i="13" s="1"/>
  <c r="H136" i="13"/>
  <c r="I136" i="13" s="1"/>
  <c r="H140" i="13"/>
  <c r="I140" i="13" s="1"/>
  <c r="H144" i="13"/>
  <c r="I144" i="13" s="1"/>
  <c r="H148" i="13"/>
  <c r="I148" i="13" s="1"/>
  <c r="H152" i="13"/>
  <c r="I152" i="13" s="1"/>
  <c r="H156" i="13"/>
  <c r="I156" i="13" s="1"/>
  <c r="H160" i="13"/>
  <c r="I160" i="13" s="1"/>
  <c r="H164" i="13"/>
  <c r="I164" i="13" s="1"/>
  <c r="H168" i="13"/>
  <c r="I168" i="13" s="1"/>
  <c r="H172" i="13"/>
  <c r="I172" i="13" s="1"/>
  <c r="H176" i="13"/>
  <c r="I176" i="13" s="1"/>
  <c r="H180" i="13"/>
  <c r="I180" i="13" s="1"/>
  <c r="H184" i="13"/>
  <c r="I184" i="13" s="1"/>
  <c r="H188" i="13"/>
  <c r="I188" i="13" s="1"/>
  <c r="H192" i="13"/>
  <c r="H196" i="13"/>
  <c r="I196" i="13" s="1"/>
  <c r="H200" i="13"/>
  <c r="I200" i="13" s="1"/>
  <c r="H204" i="13"/>
  <c r="I204" i="13" s="1"/>
  <c r="H208" i="13"/>
  <c r="I208" i="13" s="1"/>
  <c r="H212" i="13"/>
  <c r="I212" i="13" s="1"/>
  <c r="H216" i="13"/>
  <c r="I216" i="13" s="1"/>
  <c r="H220" i="13"/>
  <c r="I220" i="13" s="1"/>
  <c r="H224" i="13"/>
  <c r="I224" i="13" s="1"/>
  <c r="H228" i="13"/>
  <c r="I228" i="13" s="1"/>
  <c r="H232" i="13"/>
  <c r="I232" i="13" s="1"/>
  <c r="H236" i="13"/>
  <c r="I236" i="13" s="1"/>
  <c r="H240" i="13"/>
  <c r="H244" i="13"/>
  <c r="I244" i="13" s="1"/>
  <c r="H248" i="13"/>
  <c r="I248" i="13" s="1"/>
  <c r="H252" i="13"/>
  <c r="I252" i="13" s="1"/>
  <c r="H256" i="13"/>
  <c r="I256" i="13" s="1"/>
  <c r="H260" i="13"/>
  <c r="I260" i="13" s="1"/>
  <c r="H264" i="13"/>
  <c r="I264" i="13" s="1"/>
  <c r="H268" i="13"/>
  <c r="I268" i="13" s="1"/>
  <c r="H272" i="13"/>
  <c r="I272" i="13" s="1"/>
  <c r="H276" i="13"/>
  <c r="I276" i="13" s="1"/>
  <c r="H280" i="13"/>
  <c r="I280" i="13" s="1"/>
  <c r="I240" i="13"/>
  <c r="H15" i="13"/>
  <c r="I15" i="13" s="1"/>
  <c r="H39" i="13"/>
  <c r="I39" i="13" s="1"/>
  <c r="H47" i="13"/>
  <c r="I47" i="13" s="1"/>
  <c r="H51" i="13"/>
  <c r="I51" i="13" s="1"/>
  <c r="H59" i="13"/>
  <c r="I59" i="13" s="1"/>
  <c r="H63" i="13"/>
  <c r="I63" i="13" s="1"/>
  <c r="H67" i="13"/>
  <c r="I67" i="13" s="1"/>
  <c r="H71" i="13"/>
  <c r="I71" i="13" s="1"/>
  <c r="H75" i="13"/>
  <c r="I75" i="13" s="1"/>
  <c r="H79" i="13"/>
  <c r="I79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63" i="13"/>
  <c r="I163" i="13" s="1"/>
  <c r="H167" i="13"/>
  <c r="I167" i="13" s="1"/>
  <c r="H171" i="13"/>
  <c r="I171" i="13" s="1"/>
  <c r="H175" i="13"/>
  <c r="I175" i="13" s="1"/>
  <c r="H179" i="13"/>
  <c r="I179" i="13" s="1"/>
  <c r="H183" i="13"/>
  <c r="I183" i="13" s="1"/>
  <c r="H187" i="13"/>
  <c r="I187" i="13" s="1"/>
  <c r="H191" i="13"/>
  <c r="I191" i="13" s="1"/>
  <c r="H195" i="13"/>
  <c r="I195" i="13" s="1"/>
  <c r="H199" i="13"/>
  <c r="I199" i="13" s="1"/>
  <c r="H203" i="13"/>
  <c r="I203" i="13" s="1"/>
  <c r="H207" i="13"/>
  <c r="I207" i="13" s="1"/>
  <c r="H211" i="13"/>
  <c r="I211" i="13" s="1"/>
  <c r="H215" i="13"/>
  <c r="I215" i="13" s="1"/>
  <c r="H219" i="13"/>
  <c r="I219" i="13" s="1"/>
  <c r="H223" i="13"/>
  <c r="I223" i="13" s="1"/>
  <c r="H227" i="13"/>
  <c r="I227" i="13" s="1"/>
  <c r="H231" i="13"/>
  <c r="I231" i="13" s="1"/>
  <c r="H235" i="13"/>
  <c r="I235" i="13" s="1"/>
  <c r="H239" i="13"/>
  <c r="I239" i="13" s="1"/>
  <c r="H243" i="13"/>
  <c r="I243" i="13" s="1"/>
  <c r="H247" i="13"/>
  <c r="I247" i="13" s="1"/>
  <c r="H251" i="13"/>
  <c r="I251" i="13" s="1"/>
  <c r="H255" i="13"/>
  <c r="I255" i="13" s="1"/>
  <c r="H259" i="13"/>
  <c r="I259" i="13" s="1"/>
  <c r="H263" i="13"/>
  <c r="I263" i="13" s="1"/>
  <c r="H267" i="13"/>
  <c r="I267" i="13" s="1"/>
  <c r="H271" i="13"/>
  <c r="I271" i="13" s="1"/>
  <c r="H275" i="13"/>
  <c r="I275" i="13" s="1"/>
  <c r="H279" i="13"/>
  <c r="I279" i="13" s="1"/>
  <c r="I192" i="13"/>
  <c r="H18" i="13"/>
  <c r="I18" i="13" s="1"/>
  <c r="H26" i="13"/>
  <c r="I26" i="13" s="1"/>
  <c r="H30" i="13"/>
  <c r="I30" i="13" s="1"/>
  <c r="H34" i="13"/>
  <c r="I34" i="13" s="1"/>
  <c r="H38" i="13"/>
  <c r="I38" i="13" s="1"/>
  <c r="H42" i="13"/>
  <c r="I42" i="13" s="1"/>
  <c r="H46" i="13"/>
  <c r="I46" i="13" s="1"/>
  <c r="H50" i="13"/>
  <c r="I50" i="13" s="1"/>
  <c r="H54" i="13"/>
  <c r="I54" i="13" s="1"/>
  <c r="H58" i="13"/>
  <c r="I58" i="13" s="1"/>
  <c r="H62" i="13"/>
  <c r="I62" i="13" s="1"/>
  <c r="H66" i="13"/>
  <c r="I66" i="13" s="1"/>
  <c r="H70" i="13"/>
  <c r="I70" i="13" s="1"/>
  <c r="H74" i="13"/>
  <c r="I74" i="13" s="1"/>
  <c r="H78" i="13"/>
  <c r="I78" i="13" s="1"/>
  <c r="H82" i="13"/>
  <c r="I82" i="13" s="1"/>
  <c r="H86" i="13"/>
  <c r="I86" i="13" s="1"/>
  <c r="H90" i="13"/>
  <c r="I90" i="13" s="1"/>
  <c r="H94" i="13"/>
  <c r="I94" i="13" s="1"/>
  <c r="H98" i="13"/>
  <c r="I98" i="13" s="1"/>
  <c r="H102" i="13"/>
  <c r="I102" i="13" s="1"/>
  <c r="H106" i="13"/>
  <c r="I106" i="13" s="1"/>
  <c r="H110" i="13"/>
  <c r="I110" i="13" s="1"/>
  <c r="H114" i="13"/>
  <c r="I114" i="13" s="1"/>
  <c r="H118" i="13"/>
  <c r="I118" i="13" s="1"/>
  <c r="H122" i="13"/>
  <c r="I122" i="13" s="1"/>
  <c r="H126" i="13"/>
  <c r="I126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4" i="13"/>
  <c r="I154" i="13" s="1"/>
  <c r="H158" i="13"/>
  <c r="I158" i="13" s="1"/>
  <c r="H162" i="13"/>
  <c r="I162" i="13" s="1"/>
  <c r="H166" i="13"/>
  <c r="I166" i="13" s="1"/>
  <c r="H170" i="13"/>
  <c r="I170" i="13" s="1"/>
  <c r="H174" i="13"/>
  <c r="I174" i="13" s="1"/>
  <c r="H178" i="13"/>
  <c r="I178" i="13" s="1"/>
  <c r="H182" i="13"/>
  <c r="I182" i="13" s="1"/>
  <c r="H186" i="13"/>
  <c r="I186" i="13" s="1"/>
  <c r="H190" i="13"/>
  <c r="I190" i="13" s="1"/>
  <c r="H194" i="13"/>
  <c r="I194" i="13" s="1"/>
  <c r="H198" i="13"/>
  <c r="I198" i="13" s="1"/>
  <c r="H202" i="13"/>
  <c r="I202" i="13" s="1"/>
  <c r="H206" i="13"/>
  <c r="I206" i="13" s="1"/>
  <c r="H210" i="13"/>
  <c r="I210" i="13" s="1"/>
  <c r="H214" i="13"/>
  <c r="I214" i="13" s="1"/>
  <c r="H218" i="13"/>
  <c r="I218" i="13" s="1"/>
  <c r="H222" i="13"/>
  <c r="I222" i="13" s="1"/>
  <c r="H226" i="13"/>
  <c r="I226" i="13" s="1"/>
  <c r="H230" i="13"/>
  <c r="I230" i="13" s="1"/>
  <c r="H234" i="13"/>
  <c r="I234" i="13" s="1"/>
  <c r="H238" i="13"/>
  <c r="I238" i="13" s="1"/>
  <c r="H242" i="13"/>
  <c r="I242" i="13" s="1"/>
  <c r="H246" i="13"/>
  <c r="I246" i="13" s="1"/>
  <c r="H250" i="13"/>
  <c r="I250" i="13" s="1"/>
  <c r="H254" i="13"/>
  <c r="I254" i="13" s="1"/>
  <c r="H258" i="13"/>
  <c r="I258" i="13" s="1"/>
  <c r="H262" i="13"/>
  <c r="I262" i="13" s="1"/>
  <c r="H266" i="13"/>
  <c r="I266" i="13" s="1"/>
  <c r="H270" i="13"/>
  <c r="I270" i="13" s="1"/>
  <c r="H274" i="13"/>
  <c r="I274" i="13" s="1"/>
  <c r="H278" i="13"/>
  <c r="I278" i="13" s="1"/>
  <c r="F385" i="7" l="1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C385" i="7"/>
  <c r="G385" i="7" s="1"/>
  <c r="C386" i="7"/>
  <c r="G386" i="7" s="1"/>
  <c r="C387" i="7"/>
  <c r="G387" i="7" s="1"/>
  <c r="C388" i="7"/>
  <c r="G388" i="7" s="1"/>
  <c r="C389" i="7"/>
  <c r="G389" i="7" s="1"/>
  <c r="C390" i="7"/>
  <c r="G390" i="7" s="1"/>
  <c r="C391" i="7"/>
  <c r="G391" i="7" s="1"/>
  <c r="C392" i="7"/>
  <c r="G392" i="7" s="1"/>
  <c r="C393" i="7"/>
  <c r="G393" i="7" s="1"/>
  <c r="C394" i="7"/>
  <c r="G394" i="7" s="1"/>
  <c r="C395" i="7"/>
  <c r="G395" i="7" s="1"/>
  <c r="C396" i="7"/>
  <c r="G396" i="7" s="1"/>
  <c r="C397" i="7"/>
  <c r="G397" i="7" s="1"/>
  <c r="C398" i="7"/>
  <c r="G398" i="7" s="1"/>
  <c r="C399" i="7"/>
  <c r="G399" i="7" s="1"/>
  <c r="C400" i="7"/>
  <c r="G400" i="7" s="1"/>
  <c r="C401" i="7"/>
  <c r="G401" i="7" s="1"/>
  <c r="C402" i="7"/>
  <c r="G402" i="7" s="1"/>
  <c r="C403" i="7"/>
  <c r="G403" i="7" s="1"/>
  <c r="C404" i="7"/>
  <c r="G404" i="7" s="1"/>
  <c r="C405" i="7"/>
  <c r="G405" i="7" s="1"/>
  <c r="C406" i="7"/>
  <c r="G406" i="7" s="1"/>
  <c r="C407" i="7"/>
  <c r="G407" i="7" s="1"/>
  <c r="C408" i="7"/>
  <c r="G408" i="7" s="1"/>
  <c r="C409" i="7"/>
  <c r="G409" i="7" s="1"/>
  <c r="C410" i="7"/>
  <c r="G410" i="7" s="1"/>
  <c r="C411" i="7"/>
  <c r="G411" i="7" s="1"/>
  <c r="C412" i="7"/>
  <c r="G412" i="7" s="1"/>
  <c r="C413" i="7"/>
  <c r="G413" i="7" s="1"/>
  <c r="C414" i="7"/>
  <c r="G414" i="7" s="1"/>
  <c r="C415" i="7"/>
  <c r="G415" i="7" s="1"/>
  <c r="C416" i="7"/>
  <c r="G416" i="7" s="1"/>
  <c r="C417" i="7"/>
  <c r="G417" i="7" s="1"/>
  <c r="C418" i="7"/>
  <c r="G418" i="7" s="1"/>
  <c r="C419" i="7"/>
  <c r="G419" i="7" s="1"/>
  <c r="C420" i="7"/>
  <c r="G420" i="7" s="1"/>
  <c r="C421" i="7"/>
  <c r="G421" i="7" s="1"/>
  <c r="C422" i="7"/>
  <c r="G422" i="7" s="1"/>
  <c r="C423" i="7"/>
  <c r="G423" i="7" s="1"/>
  <c r="C424" i="7"/>
  <c r="G424" i="7" s="1"/>
  <c r="C425" i="7"/>
  <c r="G425" i="7" s="1"/>
  <c r="C426" i="7"/>
  <c r="G426" i="7" s="1"/>
  <c r="C427" i="7"/>
  <c r="G427" i="7" s="1"/>
  <c r="C428" i="7"/>
  <c r="G428" i="7" s="1"/>
  <c r="C429" i="7"/>
  <c r="G429" i="7" s="1"/>
  <c r="C430" i="7"/>
  <c r="G430" i="7" s="1"/>
  <c r="C431" i="7"/>
  <c r="G431" i="7" s="1"/>
  <c r="C432" i="7"/>
  <c r="G432" i="7" s="1"/>
  <c r="C433" i="7"/>
  <c r="G433" i="7" s="1"/>
  <c r="C434" i="7"/>
  <c r="G434" i="7" s="1"/>
  <c r="C435" i="7"/>
  <c r="G435" i="7" s="1"/>
  <c r="C436" i="7"/>
  <c r="G436" i="7" s="1"/>
  <c r="C437" i="7"/>
  <c r="G437" i="7" s="1"/>
  <c r="C438" i="7"/>
  <c r="G438" i="7" s="1"/>
  <c r="C439" i="7"/>
  <c r="G439" i="7" s="1"/>
  <c r="C440" i="7"/>
  <c r="G440" i="7" s="1"/>
  <c r="C441" i="7"/>
  <c r="G441" i="7" s="1"/>
  <c r="C442" i="7"/>
  <c r="G442" i="7" s="1"/>
  <c r="C443" i="7"/>
  <c r="G443" i="7" s="1"/>
  <c r="C444" i="7"/>
  <c r="G444" i="7" s="1"/>
  <c r="C445" i="7"/>
  <c r="G445" i="7" s="1"/>
  <c r="C446" i="7"/>
  <c r="G446" i="7" s="1"/>
  <c r="C447" i="7"/>
  <c r="G447" i="7" s="1"/>
  <c r="C448" i="7"/>
  <c r="G448" i="7" s="1"/>
  <c r="C449" i="7"/>
  <c r="G449" i="7" s="1"/>
  <c r="C450" i="7"/>
  <c r="G450" i="7" s="1"/>
  <c r="C451" i="7"/>
  <c r="G451" i="7" s="1"/>
  <c r="C452" i="7"/>
  <c r="G452" i="7" s="1"/>
  <c r="C453" i="7"/>
  <c r="G453" i="7" s="1"/>
  <c r="A384" i="7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F324" i="7" l="1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C324" i="7"/>
  <c r="G324" i="7" s="1"/>
  <c r="C325" i="7"/>
  <c r="G325" i="7" s="1"/>
  <c r="C326" i="7"/>
  <c r="G326" i="7" s="1"/>
  <c r="C327" i="7"/>
  <c r="G327" i="7" s="1"/>
  <c r="C328" i="7"/>
  <c r="G328" i="7" s="1"/>
  <c r="C329" i="7"/>
  <c r="G329" i="7" s="1"/>
  <c r="C330" i="7"/>
  <c r="G330" i="7" s="1"/>
  <c r="C331" i="7"/>
  <c r="G331" i="7" s="1"/>
  <c r="C332" i="7"/>
  <c r="G332" i="7" s="1"/>
  <c r="C333" i="7"/>
  <c r="G333" i="7" s="1"/>
  <c r="C334" i="7"/>
  <c r="G334" i="7" s="1"/>
  <c r="C335" i="7"/>
  <c r="G335" i="7" s="1"/>
  <c r="C336" i="7"/>
  <c r="G336" i="7" s="1"/>
  <c r="C337" i="7"/>
  <c r="G337" i="7" s="1"/>
  <c r="C338" i="7"/>
  <c r="G338" i="7" s="1"/>
  <c r="C339" i="7"/>
  <c r="G339" i="7" s="1"/>
  <c r="C340" i="7"/>
  <c r="G340" i="7" s="1"/>
  <c r="C341" i="7"/>
  <c r="G341" i="7" s="1"/>
  <c r="C342" i="7"/>
  <c r="G342" i="7" s="1"/>
  <c r="C343" i="7"/>
  <c r="G343" i="7" s="1"/>
  <c r="C344" i="7"/>
  <c r="G344" i="7" s="1"/>
  <c r="C345" i="7"/>
  <c r="G345" i="7" s="1"/>
  <c r="C346" i="7"/>
  <c r="G346" i="7" s="1"/>
  <c r="C347" i="7"/>
  <c r="G347" i="7" s="1"/>
  <c r="C348" i="7"/>
  <c r="G348" i="7" s="1"/>
  <c r="C349" i="7"/>
  <c r="G349" i="7" s="1"/>
  <c r="C350" i="7"/>
  <c r="G350" i="7" s="1"/>
  <c r="C351" i="7"/>
  <c r="G351" i="7" s="1"/>
  <c r="C352" i="7"/>
  <c r="G352" i="7" s="1"/>
  <c r="C353" i="7"/>
  <c r="G353" i="7" s="1"/>
  <c r="C354" i="7"/>
  <c r="G354" i="7" s="1"/>
  <c r="C355" i="7"/>
  <c r="G355" i="7" s="1"/>
  <c r="C356" i="7"/>
  <c r="G356" i="7" s="1"/>
  <c r="C357" i="7"/>
  <c r="G357" i="7" s="1"/>
  <c r="C358" i="7"/>
  <c r="G358" i="7" s="1"/>
  <c r="C359" i="7"/>
  <c r="G359" i="7" s="1"/>
  <c r="C360" i="7"/>
  <c r="G360" i="7" s="1"/>
  <c r="C361" i="7"/>
  <c r="G361" i="7" s="1"/>
  <c r="C362" i="7"/>
  <c r="G362" i="7" s="1"/>
  <c r="C363" i="7"/>
  <c r="G363" i="7" s="1"/>
  <c r="C364" i="7"/>
  <c r="G364" i="7" s="1"/>
  <c r="C365" i="7"/>
  <c r="G365" i="7" s="1"/>
  <c r="C366" i="7"/>
  <c r="G366" i="7" s="1"/>
  <c r="C367" i="7"/>
  <c r="G367" i="7" s="1"/>
  <c r="C368" i="7"/>
  <c r="G368" i="7" s="1"/>
  <c r="C369" i="7"/>
  <c r="G369" i="7" s="1"/>
  <c r="C370" i="7"/>
  <c r="G370" i="7" s="1"/>
  <c r="C371" i="7"/>
  <c r="G371" i="7" s="1"/>
  <c r="C372" i="7"/>
  <c r="G372" i="7" s="1"/>
  <c r="C373" i="7"/>
  <c r="G373" i="7" s="1"/>
  <c r="C374" i="7"/>
  <c r="G374" i="7" s="1"/>
  <c r="C375" i="7"/>
  <c r="G375" i="7" s="1"/>
  <c r="C376" i="7"/>
  <c r="G376" i="7" s="1"/>
  <c r="C377" i="7"/>
  <c r="G377" i="7" s="1"/>
  <c r="C378" i="7"/>
  <c r="G378" i="7" s="1"/>
  <c r="C379" i="7"/>
  <c r="G379" i="7" s="1"/>
  <c r="C380" i="7"/>
  <c r="G380" i="7" s="1"/>
  <c r="C381" i="7"/>
  <c r="G381" i="7" s="1"/>
  <c r="C382" i="7"/>
  <c r="G382" i="7" s="1"/>
  <c r="C383" i="7"/>
  <c r="G383" i="7" s="1"/>
  <c r="C384" i="7"/>
  <c r="G384" i="7" s="1"/>
  <c r="C4" i="7"/>
  <c r="G4" i="7" s="1"/>
  <c r="F4" i="7"/>
  <c r="F323" i="7"/>
  <c r="C323" i="7"/>
  <c r="G323" i="7" s="1"/>
  <c r="F322" i="7"/>
  <c r="C322" i="7"/>
  <c r="G322" i="7" s="1"/>
  <c r="F321" i="7"/>
  <c r="C321" i="7"/>
  <c r="G321" i="7" s="1"/>
  <c r="F320" i="7"/>
  <c r="C320" i="7"/>
  <c r="G320" i="7" s="1"/>
  <c r="F319" i="7"/>
  <c r="C319" i="7"/>
  <c r="G319" i="7" s="1"/>
  <c r="F318" i="7"/>
  <c r="C318" i="7"/>
  <c r="G318" i="7" s="1"/>
  <c r="F317" i="7"/>
  <c r="C317" i="7"/>
  <c r="G317" i="7" s="1"/>
  <c r="F316" i="7"/>
  <c r="C316" i="7"/>
  <c r="G316" i="7" s="1"/>
  <c r="F315" i="7"/>
  <c r="C315" i="7"/>
  <c r="G315" i="7" s="1"/>
  <c r="F314" i="7"/>
  <c r="C314" i="7"/>
  <c r="G314" i="7" s="1"/>
  <c r="F313" i="7"/>
  <c r="C313" i="7"/>
  <c r="G313" i="7" s="1"/>
  <c r="F312" i="7"/>
  <c r="C312" i="7"/>
  <c r="G312" i="7" s="1"/>
  <c r="F311" i="7"/>
  <c r="C311" i="7"/>
  <c r="G311" i="7" s="1"/>
  <c r="F310" i="7"/>
  <c r="C310" i="7"/>
  <c r="G310" i="7" s="1"/>
  <c r="F309" i="7"/>
  <c r="C309" i="7"/>
  <c r="G309" i="7" s="1"/>
  <c r="F308" i="7"/>
  <c r="C308" i="7"/>
  <c r="G308" i="7" s="1"/>
  <c r="F307" i="7"/>
  <c r="C307" i="7"/>
  <c r="G307" i="7" s="1"/>
  <c r="F306" i="7"/>
  <c r="C306" i="7"/>
  <c r="G306" i="7" s="1"/>
  <c r="F305" i="7"/>
  <c r="C305" i="7"/>
  <c r="G305" i="7" s="1"/>
  <c r="F304" i="7"/>
  <c r="C304" i="7"/>
  <c r="G304" i="7" s="1"/>
  <c r="F303" i="7"/>
  <c r="C303" i="7"/>
  <c r="G303" i="7" s="1"/>
  <c r="F302" i="7"/>
  <c r="C302" i="7"/>
  <c r="G302" i="7" s="1"/>
  <c r="F301" i="7"/>
  <c r="C301" i="7"/>
  <c r="G301" i="7" s="1"/>
  <c r="F300" i="7"/>
  <c r="C300" i="7"/>
  <c r="G300" i="7" s="1"/>
  <c r="F299" i="7"/>
  <c r="C299" i="7"/>
  <c r="G299" i="7" s="1"/>
  <c r="F298" i="7"/>
  <c r="C298" i="7"/>
  <c r="G298" i="7" s="1"/>
  <c r="F297" i="7"/>
  <c r="C297" i="7"/>
  <c r="G297" i="7" s="1"/>
  <c r="F296" i="7"/>
  <c r="C296" i="7"/>
  <c r="G296" i="7" s="1"/>
  <c r="F295" i="7"/>
  <c r="C295" i="7"/>
  <c r="G295" i="7" s="1"/>
  <c r="F294" i="7"/>
  <c r="C294" i="7"/>
  <c r="G294" i="7" s="1"/>
  <c r="F293" i="7"/>
  <c r="C293" i="7"/>
  <c r="G293" i="7" s="1"/>
  <c r="F292" i="7"/>
  <c r="C292" i="7"/>
  <c r="G292" i="7" s="1"/>
  <c r="F291" i="7"/>
  <c r="C291" i="7"/>
  <c r="G291" i="7" s="1"/>
  <c r="F290" i="7"/>
  <c r="C290" i="7"/>
  <c r="G290" i="7" s="1"/>
  <c r="F289" i="7"/>
  <c r="C289" i="7"/>
  <c r="G289" i="7" s="1"/>
  <c r="F288" i="7"/>
  <c r="C288" i="7"/>
  <c r="G288" i="7" s="1"/>
  <c r="F287" i="7"/>
  <c r="C287" i="7"/>
  <c r="G287" i="7" s="1"/>
  <c r="F286" i="7"/>
  <c r="C286" i="7"/>
  <c r="G286" i="7" s="1"/>
  <c r="F285" i="7"/>
  <c r="C285" i="7"/>
  <c r="G285" i="7" s="1"/>
  <c r="F284" i="7"/>
  <c r="C284" i="7"/>
  <c r="G284" i="7" s="1"/>
  <c r="F283" i="7"/>
  <c r="H283" i="7" s="1"/>
  <c r="I283" i="7" s="1"/>
  <c r="C283" i="7"/>
  <c r="G283" i="7" s="1"/>
  <c r="F282" i="7"/>
  <c r="C282" i="7"/>
  <c r="G282" i="7" s="1"/>
  <c r="F281" i="7"/>
  <c r="C281" i="7"/>
  <c r="G281" i="7" s="1"/>
  <c r="F280" i="7"/>
  <c r="C280" i="7"/>
  <c r="G280" i="7" s="1"/>
  <c r="F279" i="7"/>
  <c r="C279" i="7"/>
  <c r="G279" i="7" s="1"/>
  <c r="F278" i="7"/>
  <c r="C278" i="7"/>
  <c r="G278" i="7" s="1"/>
  <c r="F277" i="7"/>
  <c r="C277" i="7"/>
  <c r="G277" i="7" s="1"/>
  <c r="F276" i="7"/>
  <c r="C276" i="7"/>
  <c r="G276" i="7" s="1"/>
  <c r="F275" i="7"/>
  <c r="C275" i="7"/>
  <c r="G275" i="7" s="1"/>
  <c r="F274" i="7"/>
  <c r="C274" i="7"/>
  <c r="G274" i="7" s="1"/>
  <c r="F273" i="7"/>
  <c r="C273" i="7"/>
  <c r="G273" i="7" s="1"/>
  <c r="F272" i="7"/>
  <c r="C272" i="7"/>
  <c r="G272" i="7" s="1"/>
  <c r="F271" i="7"/>
  <c r="C271" i="7"/>
  <c r="G271" i="7" s="1"/>
  <c r="F270" i="7"/>
  <c r="C270" i="7"/>
  <c r="G270" i="7" s="1"/>
  <c r="F269" i="7"/>
  <c r="C269" i="7"/>
  <c r="G269" i="7" s="1"/>
  <c r="F268" i="7"/>
  <c r="C268" i="7"/>
  <c r="G268" i="7" s="1"/>
  <c r="F267" i="7"/>
  <c r="C267" i="7"/>
  <c r="G267" i="7" s="1"/>
  <c r="F266" i="7"/>
  <c r="C266" i="7"/>
  <c r="G266" i="7" s="1"/>
  <c r="F265" i="7"/>
  <c r="C265" i="7"/>
  <c r="G265" i="7" s="1"/>
  <c r="F264" i="7"/>
  <c r="C264" i="7"/>
  <c r="G264" i="7" s="1"/>
  <c r="F263" i="7"/>
  <c r="C263" i="7"/>
  <c r="G263" i="7" s="1"/>
  <c r="F262" i="7"/>
  <c r="C262" i="7"/>
  <c r="G262" i="7" s="1"/>
  <c r="F261" i="7"/>
  <c r="C261" i="7"/>
  <c r="G261" i="7" s="1"/>
  <c r="F260" i="7"/>
  <c r="C260" i="7"/>
  <c r="G260" i="7" s="1"/>
  <c r="F259" i="7"/>
  <c r="C259" i="7"/>
  <c r="G259" i="7" s="1"/>
  <c r="F258" i="7"/>
  <c r="C258" i="7"/>
  <c r="G258" i="7" s="1"/>
  <c r="F257" i="7"/>
  <c r="C257" i="7"/>
  <c r="G257" i="7" s="1"/>
  <c r="F256" i="7"/>
  <c r="C256" i="7"/>
  <c r="G256" i="7" s="1"/>
  <c r="F255" i="7"/>
  <c r="C255" i="7"/>
  <c r="G255" i="7" s="1"/>
  <c r="F254" i="7"/>
  <c r="C254" i="7"/>
  <c r="G254" i="7" s="1"/>
  <c r="F253" i="7"/>
  <c r="C253" i="7"/>
  <c r="G253" i="7" s="1"/>
  <c r="F252" i="7"/>
  <c r="C252" i="7"/>
  <c r="G252" i="7" s="1"/>
  <c r="F251" i="7"/>
  <c r="C251" i="7"/>
  <c r="G251" i="7" s="1"/>
  <c r="F250" i="7"/>
  <c r="C250" i="7"/>
  <c r="G250" i="7" s="1"/>
  <c r="F249" i="7"/>
  <c r="C249" i="7"/>
  <c r="G249" i="7" s="1"/>
  <c r="F248" i="7"/>
  <c r="C248" i="7"/>
  <c r="G248" i="7" s="1"/>
  <c r="F247" i="7"/>
  <c r="C247" i="7"/>
  <c r="G247" i="7" s="1"/>
  <c r="F246" i="7"/>
  <c r="C246" i="7"/>
  <c r="G246" i="7" s="1"/>
  <c r="F245" i="7"/>
  <c r="C245" i="7"/>
  <c r="G245" i="7" s="1"/>
  <c r="F244" i="7"/>
  <c r="C244" i="7"/>
  <c r="G244" i="7" s="1"/>
  <c r="F243" i="7"/>
  <c r="C243" i="7"/>
  <c r="G243" i="7" s="1"/>
  <c r="F242" i="7"/>
  <c r="C242" i="7"/>
  <c r="G242" i="7" s="1"/>
  <c r="F241" i="7"/>
  <c r="C241" i="7"/>
  <c r="G241" i="7" s="1"/>
  <c r="F240" i="7"/>
  <c r="C240" i="7"/>
  <c r="G240" i="7" s="1"/>
  <c r="F239" i="7"/>
  <c r="C239" i="7"/>
  <c r="G239" i="7" s="1"/>
  <c r="F238" i="7"/>
  <c r="C238" i="7"/>
  <c r="G238" i="7" s="1"/>
  <c r="F237" i="7"/>
  <c r="C237" i="7"/>
  <c r="G237" i="7" s="1"/>
  <c r="F236" i="7"/>
  <c r="C236" i="7"/>
  <c r="G236" i="7" s="1"/>
  <c r="F235" i="7"/>
  <c r="C235" i="7"/>
  <c r="G235" i="7" s="1"/>
  <c r="F234" i="7"/>
  <c r="C234" i="7"/>
  <c r="G234" i="7" s="1"/>
  <c r="F233" i="7"/>
  <c r="C233" i="7"/>
  <c r="G233" i="7" s="1"/>
  <c r="F232" i="7"/>
  <c r="C232" i="7"/>
  <c r="G232" i="7" s="1"/>
  <c r="F231" i="7"/>
  <c r="C231" i="7"/>
  <c r="G231" i="7" s="1"/>
  <c r="F230" i="7"/>
  <c r="C230" i="7"/>
  <c r="G230" i="7" s="1"/>
  <c r="F229" i="7"/>
  <c r="C229" i="7"/>
  <c r="G229" i="7" s="1"/>
  <c r="F228" i="7"/>
  <c r="C228" i="7"/>
  <c r="G228" i="7" s="1"/>
  <c r="F227" i="7"/>
  <c r="C227" i="7"/>
  <c r="G227" i="7" s="1"/>
  <c r="F226" i="7"/>
  <c r="C226" i="7"/>
  <c r="G226" i="7" s="1"/>
  <c r="F225" i="7"/>
  <c r="C225" i="7"/>
  <c r="G225" i="7" s="1"/>
  <c r="F224" i="7"/>
  <c r="C224" i="7"/>
  <c r="G224" i="7" s="1"/>
  <c r="F223" i="7"/>
  <c r="C223" i="7"/>
  <c r="G223" i="7" s="1"/>
  <c r="F222" i="7"/>
  <c r="C222" i="7"/>
  <c r="G222" i="7" s="1"/>
  <c r="F221" i="7"/>
  <c r="C221" i="7"/>
  <c r="G221" i="7" s="1"/>
  <c r="F220" i="7"/>
  <c r="C220" i="7"/>
  <c r="G220" i="7" s="1"/>
  <c r="F219" i="7"/>
  <c r="C219" i="7"/>
  <c r="G219" i="7" s="1"/>
  <c r="F218" i="7"/>
  <c r="C218" i="7"/>
  <c r="G218" i="7" s="1"/>
  <c r="F217" i="7"/>
  <c r="C217" i="7"/>
  <c r="G217" i="7" s="1"/>
  <c r="F216" i="7"/>
  <c r="C216" i="7"/>
  <c r="G216" i="7" s="1"/>
  <c r="F215" i="7"/>
  <c r="C215" i="7"/>
  <c r="G215" i="7" s="1"/>
  <c r="F214" i="7"/>
  <c r="C214" i="7"/>
  <c r="G214" i="7" s="1"/>
  <c r="F213" i="7"/>
  <c r="C213" i="7"/>
  <c r="G213" i="7" s="1"/>
  <c r="F212" i="7"/>
  <c r="C212" i="7"/>
  <c r="G212" i="7" s="1"/>
  <c r="F211" i="7"/>
  <c r="C211" i="7"/>
  <c r="G211" i="7" s="1"/>
  <c r="F210" i="7"/>
  <c r="C210" i="7"/>
  <c r="G210" i="7" s="1"/>
  <c r="F209" i="7"/>
  <c r="C209" i="7"/>
  <c r="G209" i="7" s="1"/>
  <c r="F208" i="7"/>
  <c r="C208" i="7"/>
  <c r="G208" i="7" s="1"/>
  <c r="F207" i="7"/>
  <c r="C207" i="7"/>
  <c r="G207" i="7" s="1"/>
  <c r="F206" i="7"/>
  <c r="C206" i="7"/>
  <c r="G206" i="7" s="1"/>
  <c r="F205" i="7"/>
  <c r="C205" i="7"/>
  <c r="G205" i="7" s="1"/>
  <c r="F204" i="7"/>
  <c r="C204" i="7"/>
  <c r="G204" i="7" s="1"/>
  <c r="F203" i="7"/>
  <c r="C203" i="7"/>
  <c r="G203" i="7" s="1"/>
  <c r="F202" i="7"/>
  <c r="C202" i="7"/>
  <c r="G202" i="7" s="1"/>
  <c r="F201" i="7"/>
  <c r="C201" i="7"/>
  <c r="G201" i="7" s="1"/>
  <c r="F200" i="7"/>
  <c r="C200" i="7"/>
  <c r="G200" i="7" s="1"/>
  <c r="F199" i="7"/>
  <c r="C199" i="7"/>
  <c r="G199" i="7" s="1"/>
  <c r="F198" i="7"/>
  <c r="C198" i="7"/>
  <c r="G198" i="7" s="1"/>
  <c r="F197" i="7"/>
  <c r="C197" i="7"/>
  <c r="G197" i="7" s="1"/>
  <c r="F196" i="7"/>
  <c r="C196" i="7"/>
  <c r="G196" i="7" s="1"/>
  <c r="F195" i="7"/>
  <c r="C195" i="7"/>
  <c r="G195" i="7" s="1"/>
  <c r="F194" i="7"/>
  <c r="C194" i="7"/>
  <c r="G194" i="7" s="1"/>
  <c r="F193" i="7"/>
  <c r="C193" i="7"/>
  <c r="G193" i="7" s="1"/>
  <c r="F192" i="7"/>
  <c r="C192" i="7"/>
  <c r="G192" i="7" s="1"/>
  <c r="F191" i="7"/>
  <c r="C191" i="7"/>
  <c r="G191" i="7" s="1"/>
  <c r="F190" i="7"/>
  <c r="C190" i="7"/>
  <c r="G190" i="7" s="1"/>
  <c r="F189" i="7"/>
  <c r="C189" i="7"/>
  <c r="G189" i="7" s="1"/>
  <c r="F188" i="7"/>
  <c r="C188" i="7"/>
  <c r="G188" i="7" s="1"/>
  <c r="F187" i="7"/>
  <c r="C187" i="7"/>
  <c r="G187" i="7" s="1"/>
  <c r="F186" i="7"/>
  <c r="C186" i="7"/>
  <c r="G186" i="7" s="1"/>
  <c r="F185" i="7"/>
  <c r="C185" i="7"/>
  <c r="G185" i="7" s="1"/>
  <c r="F184" i="7"/>
  <c r="C184" i="7"/>
  <c r="G184" i="7" s="1"/>
  <c r="F183" i="7"/>
  <c r="C183" i="7"/>
  <c r="G183" i="7" s="1"/>
  <c r="F182" i="7"/>
  <c r="C182" i="7"/>
  <c r="G182" i="7" s="1"/>
  <c r="F181" i="7"/>
  <c r="C181" i="7"/>
  <c r="G181" i="7" s="1"/>
  <c r="F180" i="7"/>
  <c r="C180" i="7"/>
  <c r="G180" i="7" s="1"/>
  <c r="F179" i="7"/>
  <c r="C179" i="7"/>
  <c r="G179" i="7" s="1"/>
  <c r="F178" i="7"/>
  <c r="C178" i="7"/>
  <c r="G178" i="7" s="1"/>
  <c r="F177" i="7"/>
  <c r="C177" i="7"/>
  <c r="G177" i="7" s="1"/>
  <c r="F176" i="7"/>
  <c r="C176" i="7"/>
  <c r="G176" i="7" s="1"/>
  <c r="F175" i="7"/>
  <c r="C175" i="7"/>
  <c r="G175" i="7" s="1"/>
  <c r="F174" i="7"/>
  <c r="C174" i="7"/>
  <c r="G174" i="7" s="1"/>
  <c r="F173" i="7"/>
  <c r="C173" i="7"/>
  <c r="G173" i="7" s="1"/>
  <c r="F172" i="7"/>
  <c r="C172" i="7"/>
  <c r="G172" i="7" s="1"/>
  <c r="F171" i="7"/>
  <c r="C171" i="7"/>
  <c r="G171" i="7" s="1"/>
  <c r="F170" i="7"/>
  <c r="C170" i="7"/>
  <c r="G170" i="7" s="1"/>
  <c r="F169" i="7"/>
  <c r="C169" i="7"/>
  <c r="G169" i="7" s="1"/>
  <c r="F168" i="7"/>
  <c r="C168" i="7"/>
  <c r="G168" i="7" s="1"/>
  <c r="F167" i="7"/>
  <c r="C167" i="7"/>
  <c r="G167" i="7" s="1"/>
  <c r="F166" i="7"/>
  <c r="C166" i="7"/>
  <c r="G166" i="7" s="1"/>
  <c r="F165" i="7"/>
  <c r="C165" i="7"/>
  <c r="G165" i="7" s="1"/>
  <c r="F164" i="7"/>
  <c r="C164" i="7"/>
  <c r="G164" i="7" s="1"/>
  <c r="F163" i="7"/>
  <c r="C163" i="7"/>
  <c r="G163" i="7" s="1"/>
  <c r="F162" i="7"/>
  <c r="C162" i="7"/>
  <c r="G162" i="7" s="1"/>
  <c r="F161" i="7"/>
  <c r="C161" i="7"/>
  <c r="G161" i="7" s="1"/>
  <c r="F160" i="7"/>
  <c r="C160" i="7"/>
  <c r="G160" i="7" s="1"/>
  <c r="F159" i="7"/>
  <c r="C159" i="7"/>
  <c r="G159" i="7" s="1"/>
  <c r="F158" i="7"/>
  <c r="C158" i="7"/>
  <c r="G158" i="7" s="1"/>
  <c r="F157" i="7"/>
  <c r="C157" i="7"/>
  <c r="G157" i="7" s="1"/>
  <c r="F156" i="7"/>
  <c r="C156" i="7"/>
  <c r="G156" i="7" s="1"/>
  <c r="F155" i="7"/>
  <c r="C155" i="7"/>
  <c r="G155" i="7" s="1"/>
  <c r="F154" i="7"/>
  <c r="C154" i="7"/>
  <c r="G154" i="7" s="1"/>
  <c r="F153" i="7"/>
  <c r="C153" i="7"/>
  <c r="G153" i="7" s="1"/>
  <c r="F152" i="7"/>
  <c r="C152" i="7"/>
  <c r="G152" i="7" s="1"/>
  <c r="F151" i="7"/>
  <c r="C151" i="7"/>
  <c r="G151" i="7" s="1"/>
  <c r="F150" i="7"/>
  <c r="C150" i="7"/>
  <c r="G150" i="7" s="1"/>
  <c r="F149" i="7"/>
  <c r="C149" i="7"/>
  <c r="G149" i="7" s="1"/>
  <c r="F148" i="7"/>
  <c r="C148" i="7"/>
  <c r="G148" i="7" s="1"/>
  <c r="F147" i="7"/>
  <c r="C147" i="7"/>
  <c r="G147" i="7" s="1"/>
  <c r="F146" i="7"/>
  <c r="C146" i="7"/>
  <c r="G146" i="7" s="1"/>
  <c r="F145" i="7"/>
  <c r="C145" i="7"/>
  <c r="G145" i="7" s="1"/>
  <c r="F144" i="7"/>
  <c r="C144" i="7"/>
  <c r="G144" i="7" s="1"/>
  <c r="F143" i="7"/>
  <c r="C143" i="7"/>
  <c r="G143" i="7" s="1"/>
  <c r="F142" i="7"/>
  <c r="C142" i="7"/>
  <c r="G142" i="7" s="1"/>
  <c r="F141" i="7"/>
  <c r="C141" i="7"/>
  <c r="G141" i="7" s="1"/>
  <c r="F140" i="7"/>
  <c r="C140" i="7"/>
  <c r="G140" i="7" s="1"/>
  <c r="F139" i="7"/>
  <c r="C139" i="7"/>
  <c r="G139" i="7" s="1"/>
  <c r="F138" i="7"/>
  <c r="C138" i="7"/>
  <c r="G138" i="7" s="1"/>
  <c r="F137" i="7"/>
  <c r="C137" i="7"/>
  <c r="G137" i="7" s="1"/>
  <c r="F136" i="7"/>
  <c r="C136" i="7"/>
  <c r="G136" i="7" s="1"/>
  <c r="F135" i="7"/>
  <c r="C135" i="7"/>
  <c r="G135" i="7" s="1"/>
  <c r="F134" i="7"/>
  <c r="C134" i="7"/>
  <c r="G134" i="7" s="1"/>
  <c r="F133" i="7"/>
  <c r="C133" i="7"/>
  <c r="G133" i="7" s="1"/>
  <c r="F132" i="7"/>
  <c r="C132" i="7"/>
  <c r="G132" i="7" s="1"/>
  <c r="F131" i="7"/>
  <c r="C131" i="7"/>
  <c r="G131" i="7" s="1"/>
  <c r="F130" i="7"/>
  <c r="C130" i="7"/>
  <c r="G130" i="7" s="1"/>
  <c r="F129" i="7"/>
  <c r="C129" i="7"/>
  <c r="G129" i="7" s="1"/>
  <c r="F128" i="7"/>
  <c r="C128" i="7"/>
  <c r="G128" i="7" s="1"/>
  <c r="F127" i="7"/>
  <c r="C127" i="7"/>
  <c r="G127" i="7" s="1"/>
  <c r="F126" i="7"/>
  <c r="C126" i="7"/>
  <c r="G126" i="7" s="1"/>
  <c r="F125" i="7"/>
  <c r="C125" i="7"/>
  <c r="G125" i="7" s="1"/>
  <c r="F124" i="7"/>
  <c r="C124" i="7"/>
  <c r="G124" i="7" s="1"/>
  <c r="F123" i="7"/>
  <c r="C123" i="7"/>
  <c r="G123" i="7" s="1"/>
  <c r="F122" i="7"/>
  <c r="C122" i="7"/>
  <c r="G122" i="7" s="1"/>
  <c r="F121" i="7"/>
  <c r="C121" i="7"/>
  <c r="G121" i="7" s="1"/>
  <c r="F120" i="7"/>
  <c r="C120" i="7"/>
  <c r="G120" i="7" s="1"/>
  <c r="F119" i="7"/>
  <c r="C119" i="7"/>
  <c r="G119" i="7" s="1"/>
  <c r="F118" i="7"/>
  <c r="C118" i="7"/>
  <c r="G118" i="7" s="1"/>
  <c r="F117" i="7"/>
  <c r="C117" i="7"/>
  <c r="G117" i="7" s="1"/>
  <c r="F116" i="7"/>
  <c r="C116" i="7"/>
  <c r="G116" i="7" s="1"/>
  <c r="F115" i="7"/>
  <c r="C115" i="7"/>
  <c r="G115" i="7" s="1"/>
  <c r="F114" i="7"/>
  <c r="C114" i="7"/>
  <c r="G114" i="7" s="1"/>
  <c r="F113" i="7"/>
  <c r="C113" i="7"/>
  <c r="G113" i="7" s="1"/>
  <c r="F112" i="7"/>
  <c r="C112" i="7"/>
  <c r="G112" i="7" s="1"/>
  <c r="F111" i="7"/>
  <c r="C111" i="7"/>
  <c r="G111" i="7" s="1"/>
  <c r="F110" i="7"/>
  <c r="C110" i="7"/>
  <c r="G110" i="7" s="1"/>
  <c r="F109" i="7"/>
  <c r="C109" i="7"/>
  <c r="G109" i="7" s="1"/>
  <c r="F108" i="7"/>
  <c r="C108" i="7"/>
  <c r="G108" i="7" s="1"/>
  <c r="F107" i="7"/>
  <c r="C107" i="7"/>
  <c r="G107" i="7" s="1"/>
  <c r="F106" i="7"/>
  <c r="C106" i="7"/>
  <c r="G106" i="7" s="1"/>
  <c r="F105" i="7"/>
  <c r="C105" i="7"/>
  <c r="G105" i="7" s="1"/>
  <c r="F104" i="7"/>
  <c r="C104" i="7"/>
  <c r="G104" i="7" s="1"/>
  <c r="F103" i="7"/>
  <c r="C103" i="7"/>
  <c r="G103" i="7" s="1"/>
  <c r="F102" i="7"/>
  <c r="C102" i="7"/>
  <c r="G102" i="7" s="1"/>
  <c r="F101" i="7"/>
  <c r="C101" i="7"/>
  <c r="G101" i="7" s="1"/>
  <c r="F100" i="7"/>
  <c r="C100" i="7"/>
  <c r="G100" i="7" s="1"/>
  <c r="F99" i="7"/>
  <c r="C99" i="7"/>
  <c r="G99" i="7" s="1"/>
  <c r="F98" i="7"/>
  <c r="C98" i="7"/>
  <c r="G98" i="7" s="1"/>
  <c r="F97" i="7"/>
  <c r="C97" i="7"/>
  <c r="G97" i="7" s="1"/>
  <c r="F96" i="7"/>
  <c r="C96" i="7"/>
  <c r="G96" i="7" s="1"/>
  <c r="F95" i="7"/>
  <c r="C95" i="7"/>
  <c r="G95" i="7" s="1"/>
  <c r="F94" i="7"/>
  <c r="C94" i="7"/>
  <c r="G94" i="7" s="1"/>
  <c r="F93" i="7"/>
  <c r="C93" i="7"/>
  <c r="G93" i="7" s="1"/>
  <c r="F92" i="7"/>
  <c r="C92" i="7"/>
  <c r="G92" i="7" s="1"/>
  <c r="F91" i="7"/>
  <c r="C91" i="7"/>
  <c r="G91" i="7" s="1"/>
  <c r="F90" i="7"/>
  <c r="C90" i="7"/>
  <c r="G90" i="7" s="1"/>
  <c r="F89" i="7"/>
  <c r="C89" i="7"/>
  <c r="G89" i="7" s="1"/>
  <c r="F88" i="7"/>
  <c r="C88" i="7"/>
  <c r="G88" i="7" s="1"/>
  <c r="F87" i="7"/>
  <c r="C87" i="7"/>
  <c r="G87" i="7" s="1"/>
  <c r="F86" i="7"/>
  <c r="C86" i="7"/>
  <c r="G86" i="7" s="1"/>
  <c r="F85" i="7"/>
  <c r="C85" i="7"/>
  <c r="G85" i="7" s="1"/>
  <c r="F84" i="7"/>
  <c r="C84" i="7"/>
  <c r="G84" i="7" s="1"/>
  <c r="F83" i="7"/>
  <c r="C83" i="7"/>
  <c r="G83" i="7" s="1"/>
  <c r="F82" i="7"/>
  <c r="C82" i="7"/>
  <c r="G82" i="7" s="1"/>
  <c r="F81" i="7"/>
  <c r="C81" i="7"/>
  <c r="G81" i="7" s="1"/>
  <c r="F80" i="7"/>
  <c r="C80" i="7"/>
  <c r="G80" i="7" s="1"/>
  <c r="F79" i="7"/>
  <c r="C79" i="7"/>
  <c r="G79" i="7" s="1"/>
  <c r="F78" i="7"/>
  <c r="C78" i="7"/>
  <c r="G78" i="7" s="1"/>
  <c r="F77" i="7"/>
  <c r="C77" i="7"/>
  <c r="G77" i="7" s="1"/>
  <c r="F76" i="7"/>
  <c r="C76" i="7"/>
  <c r="G76" i="7" s="1"/>
  <c r="F75" i="7"/>
  <c r="C75" i="7"/>
  <c r="G75" i="7" s="1"/>
  <c r="F74" i="7"/>
  <c r="C74" i="7"/>
  <c r="G74" i="7" s="1"/>
  <c r="F73" i="7"/>
  <c r="C73" i="7"/>
  <c r="G73" i="7" s="1"/>
  <c r="F72" i="7"/>
  <c r="C72" i="7"/>
  <c r="G72" i="7" s="1"/>
  <c r="F71" i="7"/>
  <c r="C71" i="7"/>
  <c r="G71" i="7" s="1"/>
  <c r="F70" i="7"/>
  <c r="C70" i="7"/>
  <c r="G70" i="7" s="1"/>
  <c r="F69" i="7"/>
  <c r="C69" i="7"/>
  <c r="G69" i="7" s="1"/>
  <c r="F68" i="7"/>
  <c r="C68" i="7"/>
  <c r="G68" i="7" s="1"/>
  <c r="F67" i="7"/>
  <c r="C67" i="7"/>
  <c r="G67" i="7" s="1"/>
  <c r="F66" i="7"/>
  <c r="C66" i="7"/>
  <c r="G66" i="7" s="1"/>
  <c r="F65" i="7"/>
  <c r="C65" i="7"/>
  <c r="G65" i="7" s="1"/>
  <c r="F64" i="7"/>
  <c r="C64" i="7"/>
  <c r="G64" i="7" s="1"/>
  <c r="F63" i="7"/>
  <c r="C63" i="7"/>
  <c r="G63" i="7" s="1"/>
  <c r="F62" i="7"/>
  <c r="C62" i="7"/>
  <c r="G62" i="7" s="1"/>
  <c r="F61" i="7"/>
  <c r="C61" i="7"/>
  <c r="G61" i="7" s="1"/>
  <c r="F60" i="7"/>
  <c r="C60" i="7"/>
  <c r="G60" i="7" s="1"/>
  <c r="F59" i="7"/>
  <c r="C59" i="7"/>
  <c r="G59" i="7" s="1"/>
  <c r="F58" i="7"/>
  <c r="C58" i="7"/>
  <c r="G58" i="7" s="1"/>
  <c r="F57" i="7"/>
  <c r="C57" i="7"/>
  <c r="G57" i="7" s="1"/>
  <c r="F56" i="7"/>
  <c r="C56" i="7"/>
  <c r="G56" i="7" s="1"/>
  <c r="F55" i="7"/>
  <c r="C55" i="7"/>
  <c r="G55" i="7" s="1"/>
  <c r="F54" i="7"/>
  <c r="C54" i="7"/>
  <c r="G54" i="7" s="1"/>
  <c r="F53" i="7"/>
  <c r="C53" i="7"/>
  <c r="G53" i="7" s="1"/>
  <c r="F52" i="7"/>
  <c r="C52" i="7"/>
  <c r="G52" i="7" s="1"/>
  <c r="F51" i="7"/>
  <c r="C51" i="7"/>
  <c r="G51" i="7" s="1"/>
  <c r="F50" i="7"/>
  <c r="C50" i="7"/>
  <c r="G50" i="7" s="1"/>
  <c r="F49" i="7"/>
  <c r="C49" i="7"/>
  <c r="G49" i="7" s="1"/>
  <c r="F48" i="7"/>
  <c r="C48" i="7"/>
  <c r="G48" i="7" s="1"/>
  <c r="F47" i="7"/>
  <c r="C47" i="7"/>
  <c r="G47" i="7" s="1"/>
  <c r="F46" i="7"/>
  <c r="C46" i="7"/>
  <c r="G46" i="7" s="1"/>
  <c r="F45" i="7"/>
  <c r="C45" i="7"/>
  <c r="G45" i="7" s="1"/>
  <c r="F44" i="7"/>
  <c r="C44" i="7"/>
  <c r="G44" i="7" s="1"/>
  <c r="F43" i="7"/>
  <c r="C43" i="7"/>
  <c r="G43" i="7" s="1"/>
  <c r="F42" i="7"/>
  <c r="C42" i="7"/>
  <c r="G42" i="7" s="1"/>
  <c r="F41" i="7"/>
  <c r="C41" i="7"/>
  <c r="G41" i="7" s="1"/>
  <c r="F40" i="7"/>
  <c r="C40" i="7"/>
  <c r="G40" i="7" s="1"/>
  <c r="F39" i="7"/>
  <c r="C39" i="7"/>
  <c r="G39" i="7" s="1"/>
  <c r="F38" i="7"/>
  <c r="C38" i="7"/>
  <c r="G38" i="7" s="1"/>
  <c r="F37" i="7"/>
  <c r="C37" i="7"/>
  <c r="G37" i="7" s="1"/>
  <c r="F36" i="7"/>
  <c r="C36" i="7"/>
  <c r="G36" i="7" s="1"/>
  <c r="F35" i="7"/>
  <c r="C35" i="7"/>
  <c r="G35" i="7" s="1"/>
  <c r="F34" i="7"/>
  <c r="C34" i="7"/>
  <c r="G34" i="7" s="1"/>
  <c r="F33" i="7"/>
  <c r="C33" i="7"/>
  <c r="G33" i="7" s="1"/>
  <c r="F32" i="7"/>
  <c r="C32" i="7"/>
  <c r="G32" i="7" s="1"/>
  <c r="F31" i="7"/>
  <c r="C31" i="7"/>
  <c r="G31" i="7" s="1"/>
  <c r="F30" i="7"/>
  <c r="C30" i="7"/>
  <c r="G30" i="7" s="1"/>
  <c r="F29" i="7"/>
  <c r="C29" i="7"/>
  <c r="G29" i="7" s="1"/>
  <c r="F28" i="7"/>
  <c r="C28" i="7"/>
  <c r="G28" i="7" s="1"/>
  <c r="F27" i="7"/>
  <c r="C27" i="7"/>
  <c r="G27" i="7" s="1"/>
  <c r="F26" i="7"/>
  <c r="C26" i="7"/>
  <c r="G26" i="7" s="1"/>
  <c r="F25" i="7"/>
  <c r="C25" i="7"/>
  <c r="G25" i="7" s="1"/>
  <c r="F24" i="7"/>
  <c r="C24" i="7"/>
  <c r="G24" i="7" s="1"/>
  <c r="F23" i="7"/>
  <c r="C23" i="7"/>
  <c r="G23" i="7" s="1"/>
  <c r="F22" i="7"/>
  <c r="C22" i="7"/>
  <c r="G22" i="7" s="1"/>
  <c r="F21" i="7"/>
  <c r="C21" i="7"/>
  <c r="G21" i="7" s="1"/>
  <c r="F20" i="7"/>
  <c r="C20" i="7"/>
  <c r="G20" i="7" s="1"/>
  <c r="F19" i="7"/>
  <c r="C19" i="7"/>
  <c r="G19" i="7" s="1"/>
  <c r="F18" i="7"/>
  <c r="C18" i="7"/>
  <c r="G18" i="7" s="1"/>
  <c r="F17" i="7"/>
  <c r="C17" i="7"/>
  <c r="G17" i="7" s="1"/>
  <c r="F16" i="7"/>
  <c r="C16" i="7"/>
  <c r="G16" i="7" s="1"/>
  <c r="F15" i="7"/>
  <c r="C15" i="7"/>
  <c r="G15" i="7" s="1"/>
  <c r="F14" i="7"/>
  <c r="C14" i="7"/>
  <c r="G14" i="7" s="1"/>
  <c r="F13" i="7"/>
  <c r="C13" i="7"/>
  <c r="G13" i="7" s="1"/>
  <c r="F12" i="7"/>
  <c r="C12" i="7"/>
  <c r="G12" i="7" s="1"/>
  <c r="F11" i="7"/>
  <c r="C11" i="7"/>
  <c r="G11" i="7" s="1"/>
  <c r="F10" i="7"/>
  <c r="C10" i="7"/>
  <c r="G10" i="7" s="1"/>
  <c r="F9" i="7"/>
  <c r="C9" i="7"/>
  <c r="G9" i="7" s="1"/>
  <c r="F8" i="7"/>
  <c r="C8" i="7"/>
  <c r="G8" i="7" s="1"/>
  <c r="F7" i="7"/>
  <c r="C7" i="7"/>
  <c r="G7" i="7" s="1"/>
  <c r="F6" i="7"/>
  <c r="C6" i="7"/>
  <c r="G6" i="7" s="1"/>
  <c r="F5" i="7"/>
  <c r="C5" i="7"/>
  <c r="G5" i="7" s="1"/>
  <c r="H272" i="7" l="1"/>
  <c r="I272" i="7" s="1"/>
  <c r="H276" i="7"/>
  <c r="I276" i="7" s="1"/>
  <c r="H284" i="7"/>
  <c r="I284" i="7" s="1"/>
  <c r="H277" i="7"/>
  <c r="I277" i="7" s="1"/>
  <c r="H270" i="7"/>
  <c r="I270" i="7" s="1"/>
  <c r="H278" i="7"/>
  <c r="I278" i="7" s="1"/>
  <c r="H271" i="7"/>
  <c r="I271" i="7" s="1"/>
  <c r="I18" i="7"/>
  <c r="H266" i="7"/>
  <c r="I266" i="7" s="1"/>
  <c r="H282" i="7"/>
  <c r="I282" i="7" s="1"/>
  <c r="H103" i="7"/>
  <c r="H269" i="7"/>
  <c r="I269" i="7" s="1"/>
  <c r="H275" i="7"/>
  <c r="I275" i="7" s="1"/>
  <c r="H281" i="7"/>
  <c r="I281" i="7" s="1"/>
  <c r="H84" i="7"/>
  <c r="H268" i="7"/>
  <c r="I268" i="7" s="1"/>
  <c r="H274" i="7"/>
  <c r="I274" i="7" s="1"/>
  <c r="H280" i="7"/>
  <c r="I280" i="7" s="1"/>
  <c r="H286" i="7"/>
  <c r="I286" i="7" s="1"/>
  <c r="H95" i="7"/>
  <c r="H231" i="7"/>
  <c r="H237" i="7"/>
  <c r="I237" i="7" s="1"/>
  <c r="H243" i="7"/>
  <c r="I243" i="7" s="1"/>
  <c r="H249" i="7"/>
  <c r="I249" i="7" s="1"/>
  <c r="H255" i="7"/>
  <c r="I255" i="7" s="1"/>
  <c r="H261" i="7"/>
  <c r="I261" i="7" s="1"/>
  <c r="H267" i="7"/>
  <c r="I267" i="7" s="1"/>
  <c r="H273" i="7"/>
  <c r="I273" i="7" s="1"/>
  <c r="H279" i="7"/>
  <c r="I279" i="7" s="1"/>
  <c r="H285" i="7"/>
  <c r="I285" i="7" s="1"/>
  <c r="H76" i="7"/>
  <c r="I76" i="7" s="1"/>
  <c r="H17" i="7"/>
  <c r="I17" i="7" s="1"/>
  <c r="H227" i="7"/>
  <c r="I227" i="7" s="1"/>
  <c r="H239" i="7"/>
  <c r="I239" i="7" s="1"/>
  <c r="H251" i="7"/>
  <c r="I251" i="7" s="1"/>
  <c r="H263" i="7"/>
  <c r="I263" i="7" s="1"/>
  <c r="H230" i="7"/>
  <c r="I230" i="7" s="1"/>
  <c r="H242" i="7"/>
  <c r="I242" i="7" s="1"/>
  <c r="H254" i="7"/>
  <c r="H229" i="7"/>
  <c r="I229" i="7" s="1"/>
  <c r="H241" i="7"/>
  <c r="I241" i="7" s="1"/>
  <c r="H253" i="7"/>
  <c r="I253" i="7" s="1"/>
  <c r="H265" i="7"/>
  <c r="I265" i="7" s="1"/>
  <c r="H228" i="7"/>
  <c r="I228" i="7" s="1"/>
  <c r="H234" i="7"/>
  <c r="I234" i="7" s="1"/>
  <c r="H240" i="7"/>
  <c r="I240" i="7" s="1"/>
  <c r="H246" i="7"/>
  <c r="I246" i="7" s="1"/>
  <c r="H252" i="7"/>
  <c r="I252" i="7" s="1"/>
  <c r="H258" i="7"/>
  <c r="I258" i="7" s="1"/>
  <c r="H264" i="7"/>
  <c r="I264" i="7" s="1"/>
  <c r="H233" i="7"/>
  <c r="I233" i="7" s="1"/>
  <c r="H245" i="7"/>
  <c r="I245" i="7" s="1"/>
  <c r="H257" i="7"/>
  <c r="I257" i="7" s="1"/>
  <c r="H232" i="7"/>
  <c r="I232" i="7" s="1"/>
  <c r="H238" i="7"/>
  <c r="I238" i="7" s="1"/>
  <c r="H244" i="7"/>
  <c r="I244" i="7" s="1"/>
  <c r="H250" i="7"/>
  <c r="I250" i="7" s="1"/>
  <c r="H256" i="7"/>
  <c r="I256" i="7" s="1"/>
  <c r="H262" i="7"/>
  <c r="I262" i="7" s="1"/>
  <c r="H113" i="7"/>
  <c r="I231" i="7"/>
  <c r="H50" i="7"/>
  <c r="I50" i="7" s="1"/>
  <c r="H11" i="7"/>
  <c r="H119" i="7"/>
  <c r="I119" i="7" s="1"/>
  <c r="H182" i="7"/>
  <c r="H259" i="7"/>
  <c r="I259" i="7" s="1"/>
  <c r="H247" i="7"/>
  <c r="I247" i="7" s="1"/>
  <c r="H235" i="7"/>
  <c r="I235" i="7" s="1"/>
  <c r="H7" i="7"/>
  <c r="H18" i="7"/>
  <c r="H154" i="7"/>
  <c r="I154" i="7" s="1"/>
  <c r="H4" i="7"/>
  <c r="H260" i="7"/>
  <c r="I260" i="7" s="1"/>
  <c r="H248" i="7"/>
  <c r="I248" i="7" s="1"/>
  <c r="H236" i="7"/>
  <c r="I236" i="7" s="1"/>
  <c r="I254" i="7"/>
  <c r="H9" i="7"/>
  <c r="H33" i="7"/>
  <c r="H14" i="7"/>
  <c r="I14" i="7" s="1"/>
  <c r="H87" i="7"/>
  <c r="H97" i="7"/>
  <c r="I97" i="7" s="1"/>
  <c r="H5" i="7"/>
  <c r="H63" i="7"/>
  <c r="I63" i="7" s="1"/>
  <c r="H79" i="7"/>
  <c r="I79" i="7" s="1"/>
  <c r="H55" i="7"/>
  <c r="H65" i="7"/>
  <c r="H81" i="7"/>
  <c r="H121" i="7"/>
  <c r="I121" i="7" s="1"/>
  <c r="H25" i="7"/>
  <c r="I25" i="7" s="1"/>
  <c r="H6" i="7"/>
  <c r="H47" i="7"/>
  <c r="H57" i="7"/>
  <c r="I57" i="7" s="1"/>
  <c r="H21" i="7"/>
  <c r="I21" i="7" s="1"/>
  <c r="H73" i="7"/>
  <c r="I73" i="7" s="1"/>
  <c r="H129" i="7"/>
  <c r="I129" i="7" s="1"/>
  <c r="H22" i="7"/>
  <c r="I22" i="7" s="1"/>
  <c r="H49" i="7"/>
  <c r="I49" i="7" s="1"/>
  <c r="H16" i="7"/>
  <c r="I16" i="7" s="1"/>
  <c r="H13" i="7"/>
  <c r="H39" i="7"/>
  <c r="I39" i="7" s="1"/>
  <c r="H19" i="7"/>
  <c r="I19" i="7" s="1"/>
  <c r="H210" i="7"/>
  <c r="I210" i="7" s="1"/>
  <c r="H28" i="7"/>
  <c r="I28" i="7" s="1"/>
  <c r="H15" i="7"/>
  <c r="I15" i="7" s="1"/>
  <c r="H78" i="7"/>
  <c r="I78" i="7" s="1"/>
  <c r="H46" i="7"/>
  <c r="I46" i="7" s="1"/>
  <c r="H168" i="7"/>
  <c r="I168" i="7" s="1"/>
  <c r="H27" i="7"/>
  <c r="I27" i="7" s="1"/>
  <c r="H56" i="7"/>
  <c r="I56" i="7" s="1"/>
  <c r="H40" i="7"/>
  <c r="I40" i="7" s="1"/>
  <c r="H74" i="7"/>
  <c r="I74" i="7" s="1"/>
  <c r="H42" i="7"/>
  <c r="I42" i="7" s="1"/>
  <c r="H126" i="7"/>
  <c r="I126" i="7" s="1"/>
  <c r="H72" i="7"/>
  <c r="H90" i="7"/>
  <c r="I90" i="7" s="1"/>
  <c r="H108" i="7"/>
  <c r="H150" i="7"/>
  <c r="I150" i="7" s="1"/>
  <c r="H192" i="7"/>
  <c r="I192" i="7" s="1"/>
  <c r="H206" i="7"/>
  <c r="H12" i="7"/>
  <c r="H38" i="7"/>
  <c r="I38" i="7" s="1"/>
  <c r="H86" i="7"/>
  <c r="I86" i="7" s="1"/>
  <c r="H136" i="7"/>
  <c r="I136" i="7" s="1"/>
  <c r="H178" i="7"/>
  <c r="I178" i="7" s="1"/>
  <c r="H8" i="7"/>
  <c r="H104" i="7"/>
  <c r="H118" i="7"/>
  <c r="I118" i="7" s="1"/>
  <c r="H122" i="7"/>
  <c r="I122" i="7" s="1"/>
  <c r="H160" i="7"/>
  <c r="I160" i="7" s="1"/>
  <c r="H216" i="7"/>
  <c r="I216" i="7" s="1"/>
  <c r="H34" i="7"/>
  <c r="I34" i="7" s="1"/>
  <c r="H30" i="7"/>
  <c r="I30" i="7" s="1"/>
  <c r="H64" i="7"/>
  <c r="I64" i="7" s="1"/>
  <c r="H146" i="7"/>
  <c r="I146" i="7" s="1"/>
  <c r="H174" i="7"/>
  <c r="I174" i="7" s="1"/>
  <c r="H188" i="7"/>
  <c r="I188" i="7" s="1"/>
  <c r="H202" i="7"/>
  <c r="I202" i="7" s="1"/>
  <c r="H26" i="7"/>
  <c r="I26" i="7" s="1"/>
  <c r="H82" i="7"/>
  <c r="I82" i="7" s="1"/>
  <c r="H132" i="7"/>
  <c r="I132" i="7" s="1"/>
  <c r="H226" i="7"/>
  <c r="I226" i="7" s="1"/>
  <c r="H138" i="7"/>
  <c r="I138" i="7" s="1"/>
  <c r="H96" i="7"/>
  <c r="I96" i="7" s="1"/>
  <c r="H114" i="7"/>
  <c r="I114" i="7" s="1"/>
  <c r="H142" i="7"/>
  <c r="I142" i="7" s="1"/>
  <c r="H156" i="7"/>
  <c r="I156" i="7" s="1"/>
  <c r="H170" i="7"/>
  <c r="I170" i="7" s="1"/>
  <c r="H184" i="7"/>
  <c r="I184" i="7" s="1"/>
  <c r="H198" i="7"/>
  <c r="I198" i="7" s="1"/>
  <c r="H48" i="7"/>
  <c r="I48" i="7" s="1"/>
  <c r="H110" i="7"/>
  <c r="I110" i="7" s="1"/>
  <c r="H128" i="7"/>
  <c r="I128" i="7" s="1"/>
  <c r="H222" i="7"/>
  <c r="I222" i="7" s="1"/>
  <c r="H152" i="7"/>
  <c r="I152" i="7" s="1"/>
  <c r="H166" i="7"/>
  <c r="I166" i="7" s="1"/>
  <c r="H194" i="7"/>
  <c r="I194" i="7" s="1"/>
  <c r="H208" i="7"/>
  <c r="I208" i="7" s="1"/>
  <c r="H70" i="7"/>
  <c r="I70" i="7" s="1"/>
  <c r="H88" i="7"/>
  <c r="I88" i="7" s="1"/>
  <c r="H106" i="7"/>
  <c r="I106" i="7" s="1"/>
  <c r="H162" i="7"/>
  <c r="I162" i="7" s="1"/>
  <c r="H190" i="7"/>
  <c r="I190" i="7" s="1"/>
  <c r="H218" i="7"/>
  <c r="I218" i="7" s="1"/>
  <c r="H23" i="7"/>
  <c r="I23" i="7" s="1"/>
  <c r="H32" i="7"/>
  <c r="I32" i="7" s="1"/>
  <c r="H102" i="7"/>
  <c r="I102" i="7" s="1"/>
  <c r="H120" i="7"/>
  <c r="I120" i="7" s="1"/>
  <c r="H134" i="7"/>
  <c r="I134" i="7" s="1"/>
  <c r="H176" i="7"/>
  <c r="I176" i="7" s="1"/>
  <c r="H62" i="7"/>
  <c r="I62" i="7" s="1"/>
  <c r="H66" i="7"/>
  <c r="I66" i="7" s="1"/>
  <c r="H158" i="7"/>
  <c r="I158" i="7" s="1"/>
  <c r="H214" i="7"/>
  <c r="I214" i="7" s="1"/>
  <c r="H144" i="7"/>
  <c r="I144" i="7" s="1"/>
  <c r="H172" i="7"/>
  <c r="I172" i="7" s="1"/>
  <c r="H186" i="7"/>
  <c r="I186" i="7" s="1"/>
  <c r="H200" i="7"/>
  <c r="I200" i="7" s="1"/>
  <c r="H54" i="7"/>
  <c r="I54" i="7" s="1"/>
  <c r="H58" i="7"/>
  <c r="I58" i="7" s="1"/>
  <c r="H80" i="7"/>
  <c r="I80" i="7" s="1"/>
  <c r="H94" i="7"/>
  <c r="I94" i="7" s="1"/>
  <c r="H98" i="7"/>
  <c r="I98" i="7" s="1"/>
  <c r="H112" i="7"/>
  <c r="I112" i="7" s="1"/>
  <c r="H130" i="7"/>
  <c r="I130" i="7" s="1"/>
  <c r="H224" i="7"/>
  <c r="I224" i="7" s="1"/>
  <c r="H37" i="7"/>
  <c r="I37" i="7" s="1"/>
  <c r="H85" i="7"/>
  <c r="I85" i="7" s="1"/>
  <c r="H77" i="7"/>
  <c r="I77" i="7" s="1"/>
  <c r="H101" i="7"/>
  <c r="I101" i="7" s="1"/>
  <c r="H43" i="7"/>
  <c r="I43" i="7" s="1"/>
  <c r="H68" i="7"/>
  <c r="I68" i="7" s="1"/>
  <c r="H139" i="7"/>
  <c r="I139" i="7" s="1"/>
  <c r="H148" i="7"/>
  <c r="I148" i="7" s="1"/>
  <c r="H167" i="7"/>
  <c r="I167" i="7" s="1"/>
  <c r="H181" i="7"/>
  <c r="I181" i="7" s="1"/>
  <c r="H195" i="7"/>
  <c r="I195" i="7" s="1"/>
  <c r="H209" i="7"/>
  <c r="I209" i="7" s="1"/>
  <c r="H44" i="7"/>
  <c r="I44" i="7" s="1"/>
  <c r="I95" i="7"/>
  <c r="H99" i="7"/>
  <c r="I99" i="7" s="1"/>
  <c r="H116" i="7"/>
  <c r="I116" i="7" s="1"/>
  <c r="H149" i="7"/>
  <c r="I149" i="7" s="1"/>
  <c r="H204" i="7"/>
  <c r="I204" i="7" s="1"/>
  <c r="H143" i="7"/>
  <c r="I143" i="7" s="1"/>
  <c r="I81" i="7"/>
  <c r="H52" i="7"/>
  <c r="I52" i="7" s="1"/>
  <c r="I65" i="7"/>
  <c r="H36" i="7"/>
  <c r="I36" i="7" s="1"/>
  <c r="H69" i="7"/>
  <c r="I69" i="7" s="1"/>
  <c r="I108" i="7"/>
  <c r="H117" i="7"/>
  <c r="I117" i="7" s="1"/>
  <c r="H135" i="7"/>
  <c r="I135" i="7" s="1"/>
  <c r="H163" i="7"/>
  <c r="I163" i="7" s="1"/>
  <c r="H191" i="7"/>
  <c r="I191" i="7" s="1"/>
  <c r="H205" i="7"/>
  <c r="I205" i="7" s="1"/>
  <c r="H219" i="7"/>
  <c r="I219" i="7" s="1"/>
  <c r="H213" i="7"/>
  <c r="I213" i="7" s="1"/>
  <c r="H61" i="7"/>
  <c r="I61" i="7" s="1"/>
  <c r="H177" i="7"/>
  <c r="I177" i="7" s="1"/>
  <c r="H24" i="7"/>
  <c r="I24" i="7" s="1"/>
  <c r="I33" i="7"/>
  <c r="H53" i="7"/>
  <c r="I53" i="7" s="1"/>
  <c r="I87" i="7"/>
  <c r="H91" i="7"/>
  <c r="I91" i="7" s="1"/>
  <c r="I113" i="7"/>
  <c r="H145" i="7"/>
  <c r="I145" i="7" s="1"/>
  <c r="H215" i="7"/>
  <c r="I215" i="7" s="1"/>
  <c r="H109" i="7"/>
  <c r="I109" i="7" s="1"/>
  <c r="H131" i="7"/>
  <c r="I131" i="7" s="1"/>
  <c r="H140" i="7"/>
  <c r="I140" i="7" s="1"/>
  <c r="H187" i="7"/>
  <c r="I187" i="7" s="1"/>
  <c r="H196" i="7"/>
  <c r="I196" i="7" s="1"/>
  <c r="H201" i="7"/>
  <c r="I201" i="7" s="1"/>
  <c r="H41" i="7"/>
  <c r="I41" i="7" s="1"/>
  <c r="H83" i="7"/>
  <c r="I83" i="7" s="1"/>
  <c r="H100" i="7"/>
  <c r="I100" i="7" s="1"/>
  <c r="I104" i="7"/>
  <c r="H127" i="7"/>
  <c r="I127" i="7" s="1"/>
  <c r="H141" i="7"/>
  <c r="I141" i="7" s="1"/>
  <c r="H155" i="7"/>
  <c r="I155" i="7" s="1"/>
  <c r="H159" i="7"/>
  <c r="I159" i="7" s="1"/>
  <c r="I182" i="7"/>
  <c r="H225" i="7"/>
  <c r="I225" i="7" s="1"/>
  <c r="H211" i="7"/>
  <c r="I211" i="7" s="1"/>
  <c r="H220" i="7"/>
  <c r="I220" i="7" s="1"/>
  <c r="H20" i="7"/>
  <c r="I20" i="7" s="1"/>
  <c r="H29" i="7"/>
  <c r="I29" i="7" s="1"/>
  <c r="H169" i="7"/>
  <c r="I169" i="7" s="1"/>
  <c r="H183" i="7"/>
  <c r="I183" i="7" s="1"/>
  <c r="H75" i="7"/>
  <c r="I75" i="7" s="1"/>
  <c r="H151" i="7"/>
  <c r="I151" i="7" s="1"/>
  <c r="I206" i="7"/>
  <c r="H221" i="7"/>
  <c r="I221" i="7" s="1"/>
  <c r="H115" i="7"/>
  <c r="I115" i="7" s="1"/>
  <c r="H175" i="7"/>
  <c r="I175" i="7" s="1"/>
  <c r="H164" i="7"/>
  <c r="I164" i="7" s="1"/>
  <c r="I55" i="7"/>
  <c r="H67" i="7"/>
  <c r="I67" i="7" s="1"/>
  <c r="I84" i="7"/>
  <c r="H92" i="7"/>
  <c r="I92" i="7" s="1"/>
  <c r="H123" i="7"/>
  <c r="I123" i="7" s="1"/>
  <c r="H137" i="7"/>
  <c r="I137" i="7" s="1"/>
  <c r="H193" i="7"/>
  <c r="I193" i="7" s="1"/>
  <c r="H207" i="7"/>
  <c r="I207" i="7" s="1"/>
  <c r="H45" i="7"/>
  <c r="I45" i="7" s="1"/>
  <c r="I47" i="7"/>
  <c r="H59" i="7"/>
  <c r="I59" i="7" s="1"/>
  <c r="H71" i="7"/>
  <c r="I71" i="7" s="1"/>
  <c r="H93" i="7"/>
  <c r="I93" i="7" s="1"/>
  <c r="H105" i="7"/>
  <c r="I105" i="7" s="1"/>
  <c r="H179" i="7"/>
  <c r="I179" i="7" s="1"/>
  <c r="H35" i="7"/>
  <c r="I35" i="7" s="1"/>
  <c r="H51" i="7"/>
  <c r="I51" i="7" s="1"/>
  <c r="H133" i="7"/>
  <c r="I133" i="7" s="1"/>
  <c r="H147" i="7"/>
  <c r="I147" i="7" s="1"/>
  <c r="H161" i="7"/>
  <c r="I161" i="7" s="1"/>
  <c r="H189" i="7"/>
  <c r="I189" i="7" s="1"/>
  <c r="H217" i="7"/>
  <c r="I217" i="7" s="1"/>
  <c r="H203" i="7"/>
  <c r="I203" i="7" s="1"/>
  <c r="H212" i="7"/>
  <c r="I212" i="7" s="1"/>
  <c r="H157" i="7"/>
  <c r="I157" i="7" s="1"/>
  <c r="I72" i="7"/>
  <c r="H124" i="7"/>
  <c r="I124" i="7" s="1"/>
  <c r="H171" i="7"/>
  <c r="I171" i="7" s="1"/>
  <c r="H185" i="7"/>
  <c r="I185" i="7" s="1"/>
  <c r="H199" i="7"/>
  <c r="I199" i="7" s="1"/>
  <c r="H10" i="7"/>
  <c r="H31" i="7"/>
  <c r="I31" i="7" s="1"/>
  <c r="H60" i="7"/>
  <c r="I60" i="7" s="1"/>
  <c r="H89" i="7"/>
  <c r="I89" i="7" s="1"/>
  <c r="I103" i="7"/>
  <c r="H107" i="7"/>
  <c r="I107" i="7" s="1"/>
  <c r="H111" i="7"/>
  <c r="I111" i="7" s="1"/>
  <c r="H125" i="7"/>
  <c r="I125" i="7" s="1"/>
  <c r="H153" i="7"/>
  <c r="I153" i="7" s="1"/>
  <c r="H180" i="7"/>
  <c r="I180" i="7" s="1"/>
  <c r="H223" i="7"/>
  <c r="I223" i="7" s="1"/>
  <c r="H165" i="7"/>
  <c r="I165" i="7" s="1"/>
  <c r="H173" i="7"/>
  <c r="I173" i="7" s="1"/>
  <c r="H197" i="7"/>
  <c r="I197" i="7" s="1"/>
</calcChain>
</file>

<file path=xl/sharedStrings.xml><?xml version="1.0" encoding="utf-8"?>
<sst xmlns="http://schemas.openxmlformats.org/spreadsheetml/2006/main" count="144" uniqueCount="24">
  <si>
    <t>Geometry:</t>
  </si>
  <si>
    <t>Temperature</t>
    <phoneticPr fontId="2" type="noConversion"/>
  </si>
  <si>
    <t>RT</t>
    <phoneticPr fontId="2" type="noConversion"/>
  </si>
  <si>
    <t>Strain rate</t>
    <phoneticPr fontId="2" type="noConversion"/>
  </si>
  <si>
    <t>0.001ps</t>
    <phoneticPr fontId="2" type="noConversion"/>
  </si>
  <si>
    <t>E, Mpa</t>
    <phoneticPr fontId="2" type="noConversion"/>
  </si>
  <si>
    <t>Time [s]</t>
    <phoneticPr fontId="2" type="noConversion"/>
  </si>
  <si>
    <t>Displacement [mm]</t>
    <phoneticPr fontId="2" type="noConversion"/>
  </si>
  <si>
    <t>Eng.Strain [%]</t>
    <phoneticPr fontId="2" type="noConversion"/>
  </si>
  <si>
    <t>Force [N]</t>
    <phoneticPr fontId="2" type="noConversion"/>
  </si>
  <si>
    <t>Force [kN]</t>
    <phoneticPr fontId="2" type="noConversion"/>
  </si>
  <si>
    <t>Eng. Stress [Mpa]</t>
    <phoneticPr fontId="2" type="noConversion"/>
  </si>
  <si>
    <t>True Strain [-]</t>
    <phoneticPr fontId="2" type="noConversion"/>
  </si>
  <si>
    <t>True Sress [Mpa]</t>
    <phoneticPr fontId="2" type="noConversion"/>
  </si>
  <si>
    <t>True Plastic Strain [-]</t>
    <phoneticPr fontId="2" type="noConversion"/>
  </si>
  <si>
    <t>033 200Grad DC04 WR</t>
  </si>
  <si>
    <t>034 200Grad DC04 WR</t>
  </si>
  <si>
    <t>035 200Grad DC04 WR</t>
  </si>
  <si>
    <t>036 200Grad DC04 90 Grad WR</t>
  </si>
  <si>
    <t>037 200Grad DC04 WR</t>
  </si>
  <si>
    <t>039 200Grad DC04 WR</t>
  </si>
  <si>
    <t>040 200Grad DC04 WR</t>
  </si>
  <si>
    <t>041 200Grad DC04 90 Grad WR</t>
  </si>
  <si>
    <t>038 200Grad DC04 90 Grad 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</si>
</sst>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</cellStyleXfs>
  <cellXfs count="43">
    <xf numFmtId="0" fontId="0" fillId="0" borderId="0" xfId="0"/>
    <xf numFmtId="16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66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Border="1"/>
    <xf numFmtId="0" fontId="17" fillId="35" borderId="0" xfId="7" applyFont="1" applyFill="1"/>
    <xf numFmtId="164" fontId="3" fillId="35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0" fontId="0" fillId="0" borderId="0" xfId="0"/>
    <xf numFmtId="164" fontId="3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0" fillId="0" borderId="0" xfId="0" applyNumberFormat="1" applyBorder="1"/>
    <xf numFmtId="0" fontId="17" fillId="35" borderId="0" xfId="7" applyFont="1" applyFill="1" applyBorder="1"/>
    <xf numFmtId="166" fontId="3" fillId="0" borderId="1" xfId="0" applyNumberFormat="1" applyFont="1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1" fontId="3" fillId="0" borderId="13" xfId="0" applyNumberFormat="1" applyFont="1" applyBorder="1" applyAlignment="1">
      <alignment horizontal="center"/>
    </xf>
    <xf numFmtId="0" fontId="0" fillId="0" borderId="13" xfId="0" applyBorder="1"/>
    <xf numFmtId="164" fontId="3" fillId="0" borderId="13" xfId="0" applyNumberFormat="1" applyFont="1" applyBorder="1" applyAlignment="1">
      <alignment horizontal="center"/>
    </xf>
    <xf numFmtId="2" fontId="0" fillId="0" borderId="13" xfId="0" applyNumberFormat="1" applyBorder="1"/>
    <xf numFmtId="2" fontId="3" fillId="0" borderId="13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Force/Displacement DC 04 200° 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414308026360899E-2"/>
          <c:y val="7.8647609266233043E-2"/>
          <c:w val="0.77035065001834124"/>
          <c:h val="0.82445242849617184"/>
        </c:manualLayout>
      </c:layout>
      <c:scatterChart>
        <c:scatterStyle val="lineMarker"/>
        <c:varyColors val="0"/>
        <c:ser>
          <c:idx val="1"/>
          <c:order val="0"/>
          <c:tx>
            <c:strRef>
              <c:f>'033 200Grad DC04 WR'!$A$1:$I$1</c:f>
              <c:strCache>
                <c:ptCount val="1"/>
                <c:pt idx="0">
                  <c:v>033 200Grad DC04 WR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'033 200Grad DC04 WR'!$B$4:$B$1453</c:f>
              <c:numCache>
                <c:formatCode>General</c:formatCode>
                <c:ptCount val="1450"/>
                <c:pt idx="0">
                  <c:v>0</c:v>
                </c:pt>
                <c:pt idx="1">
                  <c:v>9.8370000000000003E-3</c:v>
                </c:pt>
                <c:pt idx="2">
                  <c:v>5.6769999999999998E-3</c:v>
                </c:pt>
                <c:pt idx="3">
                  <c:v>1.1384999999999999E-2</c:v>
                </c:pt>
                <c:pt idx="4">
                  <c:v>1.1559E-2</c:v>
                </c:pt>
                <c:pt idx="5">
                  <c:v>1.146E-2</c:v>
                </c:pt>
                <c:pt idx="6">
                  <c:v>1.4322E-2</c:v>
                </c:pt>
                <c:pt idx="7">
                  <c:v>1.4534999999999999E-2</c:v>
                </c:pt>
                <c:pt idx="8">
                  <c:v>2.0802000000000001E-2</c:v>
                </c:pt>
                <c:pt idx="9">
                  <c:v>2.469E-2</c:v>
                </c:pt>
                <c:pt idx="10">
                  <c:v>3.2792000000000002E-2</c:v>
                </c:pt>
                <c:pt idx="11">
                  <c:v>4.1912999999999999E-2</c:v>
                </c:pt>
                <c:pt idx="12">
                  <c:v>6.0324999999999997E-2</c:v>
                </c:pt>
                <c:pt idx="13">
                  <c:v>7.6661000000000007E-2</c:v>
                </c:pt>
                <c:pt idx="14">
                  <c:v>9.2109999999999997E-2</c:v>
                </c:pt>
                <c:pt idx="15">
                  <c:v>0.10453</c:v>
                </c:pt>
                <c:pt idx="16">
                  <c:v>0.114422</c:v>
                </c:pt>
                <c:pt idx="17">
                  <c:v>0.13259499999999999</c:v>
                </c:pt>
                <c:pt idx="18">
                  <c:v>0.14673</c:v>
                </c:pt>
                <c:pt idx="19">
                  <c:v>0.15647900000000001</c:v>
                </c:pt>
                <c:pt idx="20">
                  <c:v>0.170408</c:v>
                </c:pt>
                <c:pt idx="21">
                  <c:v>0.18801599999999999</c:v>
                </c:pt>
                <c:pt idx="22">
                  <c:v>0.20341500000000001</c:v>
                </c:pt>
                <c:pt idx="23">
                  <c:v>0.21249799999999999</c:v>
                </c:pt>
                <c:pt idx="24">
                  <c:v>0.219386</c:v>
                </c:pt>
                <c:pt idx="25">
                  <c:v>0.23508299999999999</c:v>
                </c:pt>
                <c:pt idx="26">
                  <c:v>0.25222800000000001</c:v>
                </c:pt>
                <c:pt idx="27">
                  <c:v>0.271789</c:v>
                </c:pt>
                <c:pt idx="28">
                  <c:v>0.28211799999999998</c:v>
                </c:pt>
                <c:pt idx="29">
                  <c:v>0.29648799999999997</c:v>
                </c:pt>
                <c:pt idx="30">
                  <c:v>0.31014399999999998</c:v>
                </c:pt>
                <c:pt idx="31">
                  <c:v>0.33033299999999999</c:v>
                </c:pt>
                <c:pt idx="32">
                  <c:v>0.33832200000000001</c:v>
                </c:pt>
                <c:pt idx="33">
                  <c:v>0.35265600000000003</c:v>
                </c:pt>
                <c:pt idx="34">
                  <c:v>0.353937</c:v>
                </c:pt>
                <c:pt idx="35">
                  <c:v>0.36412699999999998</c:v>
                </c:pt>
                <c:pt idx="36">
                  <c:v>0.38151400000000002</c:v>
                </c:pt>
                <c:pt idx="37">
                  <c:v>0.39803699999999997</c:v>
                </c:pt>
                <c:pt idx="38">
                  <c:v>0.41959400000000002</c:v>
                </c:pt>
                <c:pt idx="39">
                  <c:v>0.43631700000000001</c:v>
                </c:pt>
                <c:pt idx="40">
                  <c:v>0.44570100000000001</c:v>
                </c:pt>
                <c:pt idx="41">
                  <c:v>0.45425100000000002</c:v>
                </c:pt>
                <c:pt idx="42">
                  <c:v>0.45697599999999999</c:v>
                </c:pt>
                <c:pt idx="43">
                  <c:v>0.46571699999999999</c:v>
                </c:pt>
                <c:pt idx="44">
                  <c:v>0.48678199999999999</c:v>
                </c:pt>
                <c:pt idx="45">
                  <c:v>0.50389700000000004</c:v>
                </c:pt>
                <c:pt idx="46">
                  <c:v>0.51964900000000003</c:v>
                </c:pt>
                <c:pt idx="47">
                  <c:v>0.53739700000000001</c:v>
                </c:pt>
                <c:pt idx="48">
                  <c:v>0.54352800000000001</c:v>
                </c:pt>
                <c:pt idx="49">
                  <c:v>0.55816299999999996</c:v>
                </c:pt>
                <c:pt idx="50">
                  <c:v>0.57701599999999997</c:v>
                </c:pt>
                <c:pt idx="51">
                  <c:v>0.58967599999999998</c:v>
                </c:pt>
                <c:pt idx="52">
                  <c:v>0.594113</c:v>
                </c:pt>
                <c:pt idx="53">
                  <c:v>0.60043599999999997</c:v>
                </c:pt>
                <c:pt idx="54">
                  <c:v>0.61819800000000003</c:v>
                </c:pt>
                <c:pt idx="55">
                  <c:v>0.63902300000000001</c:v>
                </c:pt>
                <c:pt idx="56">
                  <c:v>0.65476500000000004</c:v>
                </c:pt>
                <c:pt idx="57">
                  <c:v>0.67034000000000005</c:v>
                </c:pt>
                <c:pt idx="58">
                  <c:v>0.68489</c:v>
                </c:pt>
                <c:pt idx="59">
                  <c:v>0.69898899999999997</c:v>
                </c:pt>
                <c:pt idx="60">
                  <c:v>0.71942899999999999</c:v>
                </c:pt>
                <c:pt idx="61">
                  <c:v>0.73587999999999998</c:v>
                </c:pt>
                <c:pt idx="62">
                  <c:v>0.744865</c:v>
                </c:pt>
                <c:pt idx="63">
                  <c:v>0.76186200000000004</c:v>
                </c:pt>
                <c:pt idx="64">
                  <c:v>0.77918799999999999</c:v>
                </c:pt>
                <c:pt idx="65">
                  <c:v>0.79309399999999997</c:v>
                </c:pt>
                <c:pt idx="66">
                  <c:v>0.80178799999999995</c:v>
                </c:pt>
                <c:pt idx="67">
                  <c:v>0.80740100000000004</c:v>
                </c:pt>
                <c:pt idx="68">
                  <c:v>0.81376499999999996</c:v>
                </c:pt>
                <c:pt idx="69">
                  <c:v>0.83108800000000005</c:v>
                </c:pt>
                <c:pt idx="70">
                  <c:v>0.84319500000000003</c:v>
                </c:pt>
                <c:pt idx="71">
                  <c:v>0.86428799999999995</c:v>
                </c:pt>
                <c:pt idx="72">
                  <c:v>0.87634400000000001</c:v>
                </c:pt>
                <c:pt idx="73">
                  <c:v>0.90048899999999998</c:v>
                </c:pt>
                <c:pt idx="74">
                  <c:v>0.91510800000000003</c:v>
                </c:pt>
                <c:pt idx="75">
                  <c:v>0.93689900000000004</c:v>
                </c:pt>
                <c:pt idx="76">
                  <c:v>0.95384100000000005</c:v>
                </c:pt>
                <c:pt idx="77">
                  <c:v>0.965306</c:v>
                </c:pt>
                <c:pt idx="78">
                  <c:v>0.97807699999999997</c:v>
                </c:pt>
                <c:pt idx="79">
                  <c:v>0.98479399999999995</c:v>
                </c:pt>
                <c:pt idx="80">
                  <c:v>0.99631099999999995</c:v>
                </c:pt>
                <c:pt idx="81">
                  <c:v>1.00434</c:v>
                </c:pt>
                <c:pt idx="82">
                  <c:v>1.0125299999999999</c:v>
                </c:pt>
                <c:pt idx="83">
                  <c:v>1.036619</c:v>
                </c:pt>
                <c:pt idx="84">
                  <c:v>1.04844</c:v>
                </c:pt>
                <c:pt idx="85">
                  <c:v>1.0685990000000001</c:v>
                </c:pt>
                <c:pt idx="86">
                  <c:v>1.087904</c:v>
                </c:pt>
                <c:pt idx="87">
                  <c:v>1.1077699999999999</c:v>
                </c:pt>
                <c:pt idx="88">
                  <c:v>1.125348</c:v>
                </c:pt>
                <c:pt idx="89">
                  <c:v>1.143313</c:v>
                </c:pt>
                <c:pt idx="90">
                  <c:v>1.157673</c:v>
                </c:pt>
                <c:pt idx="91">
                  <c:v>1.178377</c:v>
                </c:pt>
                <c:pt idx="92">
                  <c:v>1.194256</c:v>
                </c:pt>
                <c:pt idx="93">
                  <c:v>1.21367</c:v>
                </c:pt>
                <c:pt idx="94">
                  <c:v>1.224275</c:v>
                </c:pt>
                <c:pt idx="95">
                  <c:v>1.238718</c:v>
                </c:pt>
                <c:pt idx="96">
                  <c:v>1.2493639999999999</c:v>
                </c:pt>
                <c:pt idx="97">
                  <c:v>1.248424</c:v>
                </c:pt>
                <c:pt idx="98">
                  <c:v>1.26715</c:v>
                </c:pt>
                <c:pt idx="99">
                  <c:v>1.282332</c:v>
                </c:pt>
                <c:pt idx="100">
                  <c:v>1.300915</c:v>
                </c:pt>
                <c:pt idx="101">
                  <c:v>1.314757</c:v>
                </c:pt>
                <c:pt idx="102">
                  <c:v>1.3256490000000001</c:v>
                </c:pt>
                <c:pt idx="103">
                  <c:v>1.3426769999999999</c:v>
                </c:pt>
                <c:pt idx="104">
                  <c:v>1.359534</c:v>
                </c:pt>
                <c:pt idx="105">
                  <c:v>1.377073</c:v>
                </c:pt>
                <c:pt idx="106">
                  <c:v>1.3958969999999999</c:v>
                </c:pt>
                <c:pt idx="107">
                  <c:v>1.407654</c:v>
                </c:pt>
                <c:pt idx="108">
                  <c:v>1.431276</c:v>
                </c:pt>
                <c:pt idx="109">
                  <c:v>1.4452560000000001</c:v>
                </c:pt>
                <c:pt idx="110">
                  <c:v>1.4679880000000001</c:v>
                </c:pt>
                <c:pt idx="111">
                  <c:v>1.4788790000000001</c:v>
                </c:pt>
                <c:pt idx="112">
                  <c:v>1.491142</c:v>
                </c:pt>
                <c:pt idx="113">
                  <c:v>1.500961</c:v>
                </c:pt>
                <c:pt idx="114">
                  <c:v>1.5217069999999999</c:v>
                </c:pt>
                <c:pt idx="115">
                  <c:v>1.538611</c:v>
                </c:pt>
                <c:pt idx="116">
                  <c:v>1.5545359999999999</c:v>
                </c:pt>
                <c:pt idx="117">
                  <c:v>1.5767100000000001</c:v>
                </c:pt>
                <c:pt idx="118">
                  <c:v>1.58717</c:v>
                </c:pt>
                <c:pt idx="119">
                  <c:v>1.6076379999999999</c:v>
                </c:pt>
                <c:pt idx="120">
                  <c:v>1.6335090000000001</c:v>
                </c:pt>
                <c:pt idx="121">
                  <c:v>1.64272</c:v>
                </c:pt>
                <c:pt idx="122">
                  <c:v>1.655375</c:v>
                </c:pt>
                <c:pt idx="123">
                  <c:v>1.6752309999999999</c:v>
                </c:pt>
                <c:pt idx="124">
                  <c:v>1.6913940000000001</c:v>
                </c:pt>
                <c:pt idx="125">
                  <c:v>1.7080569999999999</c:v>
                </c:pt>
                <c:pt idx="126">
                  <c:v>1.7285159999999999</c:v>
                </c:pt>
                <c:pt idx="127">
                  <c:v>1.743403</c:v>
                </c:pt>
                <c:pt idx="128">
                  <c:v>1.755369</c:v>
                </c:pt>
                <c:pt idx="129">
                  <c:v>1.7738719999999999</c:v>
                </c:pt>
                <c:pt idx="130">
                  <c:v>1.7884990000000001</c:v>
                </c:pt>
                <c:pt idx="131">
                  <c:v>1.8017799999999999</c:v>
                </c:pt>
                <c:pt idx="132">
                  <c:v>1.8193349999999999</c:v>
                </c:pt>
                <c:pt idx="133">
                  <c:v>1.8351649999999999</c:v>
                </c:pt>
                <c:pt idx="134">
                  <c:v>1.854231</c:v>
                </c:pt>
                <c:pt idx="135">
                  <c:v>1.8706130000000001</c:v>
                </c:pt>
                <c:pt idx="136">
                  <c:v>1.88489</c:v>
                </c:pt>
                <c:pt idx="137">
                  <c:v>1.900309</c:v>
                </c:pt>
                <c:pt idx="138">
                  <c:v>1.912466</c:v>
                </c:pt>
                <c:pt idx="139">
                  <c:v>1.931708</c:v>
                </c:pt>
                <c:pt idx="140">
                  <c:v>1.9493499999999999</c:v>
                </c:pt>
                <c:pt idx="141">
                  <c:v>1.9606429999999999</c:v>
                </c:pt>
                <c:pt idx="142">
                  <c:v>1.9816929999999999</c:v>
                </c:pt>
                <c:pt idx="143">
                  <c:v>1.993765</c:v>
                </c:pt>
                <c:pt idx="144">
                  <c:v>2.0109940000000002</c:v>
                </c:pt>
                <c:pt idx="145">
                  <c:v>2.02827</c:v>
                </c:pt>
                <c:pt idx="146">
                  <c:v>2.048117</c:v>
                </c:pt>
                <c:pt idx="147">
                  <c:v>2.0608580000000001</c:v>
                </c:pt>
                <c:pt idx="148">
                  <c:v>2.0777320000000001</c:v>
                </c:pt>
                <c:pt idx="149">
                  <c:v>2.0937290000000002</c:v>
                </c:pt>
                <c:pt idx="150">
                  <c:v>2.1105619999999998</c:v>
                </c:pt>
                <c:pt idx="151">
                  <c:v>2.1260530000000002</c:v>
                </c:pt>
                <c:pt idx="152">
                  <c:v>2.1480540000000001</c:v>
                </c:pt>
                <c:pt idx="153">
                  <c:v>2.158083</c:v>
                </c:pt>
                <c:pt idx="154">
                  <c:v>2.1768580000000002</c:v>
                </c:pt>
                <c:pt idx="155">
                  <c:v>2.1955779999999998</c:v>
                </c:pt>
                <c:pt idx="156">
                  <c:v>2.2073740000000002</c:v>
                </c:pt>
                <c:pt idx="157">
                  <c:v>2.2226469999999998</c:v>
                </c:pt>
                <c:pt idx="158">
                  <c:v>2.2458800000000001</c:v>
                </c:pt>
                <c:pt idx="159">
                  <c:v>2.2574429999999999</c:v>
                </c:pt>
                <c:pt idx="160">
                  <c:v>2.2776550000000002</c:v>
                </c:pt>
                <c:pt idx="161">
                  <c:v>2.2918370000000001</c:v>
                </c:pt>
                <c:pt idx="162">
                  <c:v>2.3120880000000001</c:v>
                </c:pt>
                <c:pt idx="163">
                  <c:v>2.324227</c:v>
                </c:pt>
                <c:pt idx="164">
                  <c:v>2.3444750000000001</c:v>
                </c:pt>
                <c:pt idx="165">
                  <c:v>2.3541669999999999</c:v>
                </c:pt>
                <c:pt idx="166">
                  <c:v>2.3742999999999999</c:v>
                </c:pt>
                <c:pt idx="167">
                  <c:v>2.3941249999999998</c:v>
                </c:pt>
                <c:pt idx="168">
                  <c:v>2.40842</c:v>
                </c:pt>
                <c:pt idx="169">
                  <c:v>2.4194830000000001</c:v>
                </c:pt>
                <c:pt idx="170">
                  <c:v>2.4366989999999999</c:v>
                </c:pt>
                <c:pt idx="171">
                  <c:v>2.457379</c:v>
                </c:pt>
                <c:pt idx="172">
                  <c:v>2.4728219999999999</c:v>
                </c:pt>
                <c:pt idx="173">
                  <c:v>2.4930949999999998</c:v>
                </c:pt>
                <c:pt idx="174">
                  <c:v>2.5094780000000001</c:v>
                </c:pt>
                <c:pt idx="175">
                  <c:v>2.524778</c:v>
                </c:pt>
                <c:pt idx="176">
                  <c:v>2.543231</c:v>
                </c:pt>
                <c:pt idx="177">
                  <c:v>2.558837</c:v>
                </c:pt>
                <c:pt idx="178">
                  <c:v>2.5739000000000001</c:v>
                </c:pt>
                <c:pt idx="179">
                  <c:v>2.5930909999999998</c:v>
                </c:pt>
                <c:pt idx="180">
                  <c:v>2.6048079999999998</c:v>
                </c:pt>
                <c:pt idx="181">
                  <c:v>2.623408</c:v>
                </c:pt>
                <c:pt idx="182">
                  <c:v>2.6449579999999999</c:v>
                </c:pt>
                <c:pt idx="183">
                  <c:v>2.6604930000000002</c:v>
                </c:pt>
                <c:pt idx="184">
                  <c:v>2.6784539999999999</c:v>
                </c:pt>
                <c:pt idx="185">
                  <c:v>2.6909360000000002</c:v>
                </c:pt>
                <c:pt idx="186">
                  <c:v>2.7056520000000002</c:v>
                </c:pt>
                <c:pt idx="187">
                  <c:v>2.7234699999999998</c:v>
                </c:pt>
                <c:pt idx="188">
                  <c:v>2.7446929999999998</c:v>
                </c:pt>
                <c:pt idx="189">
                  <c:v>2.7590520000000001</c:v>
                </c:pt>
                <c:pt idx="190">
                  <c:v>2.774686</c:v>
                </c:pt>
                <c:pt idx="191">
                  <c:v>2.794025</c:v>
                </c:pt>
                <c:pt idx="192">
                  <c:v>2.8073100000000002</c:v>
                </c:pt>
                <c:pt idx="193">
                  <c:v>2.8292830000000002</c:v>
                </c:pt>
                <c:pt idx="194">
                  <c:v>2.843143</c:v>
                </c:pt>
                <c:pt idx="195">
                  <c:v>2.8617900000000001</c:v>
                </c:pt>
                <c:pt idx="196">
                  <c:v>2.8799760000000001</c:v>
                </c:pt>
                <c:pt idx="197">
                  <c:v>2.8920110000000001</c:v>
                </c:pt>
                <c:pt idx="198">
                  <c:v>2.9093689999999999</c:v>
                </c:pt>
                <c:pt idx="199">
                  <c:v>2.925424</c:v>
                </c:pt>
                <c:pt idx="200">
                  <c:v>2.9462929999999998</c:v>
                </c:pt>
                <c:pt idx="201">
                  <c:v>2.9664139999999999</c:v>
                </c:pt>
                <c:pt idx="202">
                  <c:v>2.9824959999999998</c:v>
                </c:pt>
                <c:pt idx="203">
                  <c:v>2.9981719999999998</c:v>
                </c:pt>
                <c:pt idx="204">
                  <c:v>3.0116689999999999</c:v>
                </c:pt>
                <c:pt idx="205">
                  <c:v>3.0286759999999999</c:v>
                </c:pt>
                <c:pt idx="206">
                  <c:v>3.0462600000000002</c:v>
                </c:pt>
                <c:pt idx="207">
                  <c:v>3.064619</c:v>
                </c:pt>
                <c:pt idx="208">
                  <c:v>3.0786319999999998</c:v>
                </c:pt>
                <c:pt idx="209">
                  <c:v>3.0979130000000001</c:v>
                </c:pt>
                <c:pt idx="210">
                  <c:v>3.1132580000000001</c:v>
                </c:pt>
                <c:pt idx="211">
                  <c:v>3.1304189999999998</c:v>
                </c:pt>
                <c:pt idx="212">
                  <c:v>3.1483669999999999</c:v>
                </c:pt>
                <c:pt idx="213">
                  <c:v>3.165959</c:v>
                </c:pt>
                <c:pt idx="214">
                  <c:v>3.1833719999999999</c:v>
                </c:pt>
                <c:pt idx="215">
                  <c:v>3.200231</c:v>
                </c:pt>
                <c:pt idx="216">
                  <c:v>3.2161659999999999</c:v>
                </c:pt>
                <c:pt idx="217">
                  <c:v>3.2378309999999999</c:v>
                </c:pt>
                <c:pt idx="218">
                  <c:v>3.2486030000000001</c:v>
                </c:pt>
                <c:pt idx="219">
                  <c:v>3.2673000000000001</c:v>
                </c:pt>
                <c:pt idx="220">
                  <c:v>3.2890169999999999</c:v>
                </c:pt>
                <c:pt idx="221">
                  <c:v>3.3014579999999998</c:v>
                </c:pt>
                <c:pt idx="222">
                  <c:v>3.3217140000000001</c:v>
                </c:pt>
                <c:pt idx="223">
                  <c:v>3.3412459999999999</c:v>
                </c:pt>
                <c:pt idx="224">
                  <c:v>3.3531330000000001</c:v>
                </c:pt>
                <c:pt idx="225">
                  <c:v>3.3715329999999999</c:v>
                </c:pt>
                <c:pt idx="226">
                  <c:v>3.3925109999999998</c:v>
                </c:pt>
                <c:pt idx="227">
                  <c:v>3.406482</c:v>
                </c:pt>
                <c:pt idx="228">
                  <c:v>3.4305810000000001</c:v>
                </c:pt>
                <c:pt idx="229">
                  <c:v>3.4427560000000001</c:v>
                </c:pt>
                <c:pt idx="230">
                  <c:v>3.4649999999999999</c:v>
                </c:pt>
                <c:pt idx="231">
                  <c:v>3.4780799999999998</c:v>
                </c:pt>
                <c:pt idx="232">
                  <c:v>3.4974479999999999</c:v>
                </c:pt>
                <c:pt idx="233">
                  <c:v>3.5161229999999999</c:v>
                </c:pt>
                <c:pt idx="234">
                  <c:v>3.5307930000000001</c:v>
                </c:pt>
                <c:pt idx="235">
                  <c:v>3.5518019999999999</c:v>
                </c:pt>
                <c:pt idx="236">
                  <c:v>3.5685950000000002</c:v>
                </c:pt>
                <c:pt idx="237">
                  <c:v>3.5891440000000001</c:v>
                </c:pt>
                <c:pt idx="238">
                  <c:v>3.6044209999999999</c:v>
                </c:pt>
                <c:pt idx="239">
                  <c:v>3.620136</c:v>
                </c:pt>
                <c:pt idx="240">
                  <c:v>3.6422970000000001</c:v>
                </c:pt>
                <c:pt idx="241">
                  <c:v>3.6566960000000002</c:v>
                </c:pt>
                <c:pt idx="242">
                  <c:v>3.6753239999999998</c:v>
                </c:pt>
                <c:pt idx="243">
                  <c:v>3.6954989999999999</c:v>
                </c:pt>
                <c:pt idx="244">
                  <c:v>3.7129289999999999</c:v>
                </c:pt>
                <c:pt idx="245">
                  <c:v>3.7261250000000001</c:v>
                </c:pt>
                <c:pt idx="246">
                  <c:v>3.7451829999999999</c:v>
                </c:pt>
                <c:pt idx="247">
                  <c:v>3.7625890000000002</c:v>
                </c:pt>
                <c:pt idx="248">
                  <c:v>3.782883</c:v>
                </c:pt>
                <c:pt idx="249">
                  <c:v>3.8013180000000002</c:v>
                </c:pt>
                <c:pt idx="250">
                  <c:v>3.8187899999999999</c:v>
                </c:pt>
                <c:pt idx="251">
                  <c:v>3.8383099999999999</c:v>
                </c:pt>
                <c:pt idx="252">
                  <c:v>3.854139</c:v>
                </c:pt>
                <c:pt idx="253">
                  <c:v>3.872989</c:v>
                </c:pt>
                <c:pt idx="254">
                  <c:v>3.8873899999999999</c:v>
                </c:pt>
                <c:pt idx="255">
                  <c:v>3.9094679999999999</c:v>
                </c:pt>
                <c:pt idx="256">
                  <c:v>3.9252609999999999</c:v>
                </c:pt>
                <c:pt idx="257">
                  <c:v>3.9489700000000001</c:v>
                </c:pt>
                <c:pt idx="258">
                  <c:v>3.9607420000000002</c:v>
                </c:pt>
                <c:pt idx="259">
                  <c:v>3.9814850000000002</c:v>
                </c:pt>
                <c:pt idx="260">
                  <c:v>4.0000260000000001</c:v>
                </c:pt>
                <c:pt idx="261">
                  <c:v>4.0167140000000003</c:v>
                </c:pt>
                <c:pt idx="262">
                  <c:v>4.0339700000000001</c:v>
                </c:pt>
                <c:pt idx="263">
                  <c:v>4.0559859999999999</c:v>
                </c:pt>
                <c:pt idx="264">
                  <c:v>4.0704859999999998</c:v>
                </c:pt>
                <c:pt idx="265">
                  <c:v>4.0902589999999996</c:v>
                </c:pt>
                <c:pt idx="266">
                  <c:v>4.1126860000000001</c:v>
                </c:pt>
                <c:pt idx="267">
                  <c:v>4.1306690000000001</c:v>
                </c:pt>
                <c:pt idx="268">
                  <c:v>4.1480680000000003</c:v>
                </c:pt>
                <c:pt idx="269">
                  <c:v>4.1651369999999996</c:v>
                </c:pt>
                <c:pt idx="270">
                  <c:v>4.1835639999999996</c:v>
                </c:pt>
                <c:pt idx="271">
                  <c:v>4.199319</c:v>
                </c:pt>
                <c:pt idx="272">
                  <c:v>4.2205440000000003</c:v>
                </c:pt>
                <c:pt idx="273">
                  <c:v>4.2401410000000004</c:v>
                </c:pt>
                <c:pt idx="274">
                  <c:v>4.2588049999999997</c:v>
                </c:pt>
                <c:pt idx="275">
                  <c:v>4.2760369999999996</c:v>
                </c:pt>
                <c:pt idx="276">
                  <c:v>4.2976219999999996</c:v>
                </c:pt>
                <c:pt idx="277">
                  <c:v>4.313593</c:v>
                </c:pt>
                <c:pt idx="278">
                  <c:v>4.3321290000000001</c:v>
                </c:pt>
                <c:pt idx="279">
                  <c:v>4.3466779999999998</c:v>
                </c:pt>
                <c:pt idx="280">
                  <c:v>4.3705879999999997</c:v>
                </c:pt>
                <c:pt idx="281">
                  <c:v>4.3882199999999996</c:v>
                </c:pt>
                <c:pt idx="282">
                  <c:v>4.4037249999999997</c:v>
                </c:pt>
                <c:pt idx="283">
                  <c:v>4.427079</c:v>
                </c:pt>
                <c:pt idx="284">
                  <c:v>4.4396319999999996</c:v>
                </c:pt>
                <c:pt idx="285">
                  <c:v>4.4573029999999996</c:v>
                </c:pt>
                <c:pt idx="286">
                  <c:v>4.4800909999999998</c:v>
                </c:pt>
                <c:pt idx="287">
                  <c:v>4.5002339999999998</c:v>
                </c:pt>
                <c:pt idx="288">
                  <c:v>4.5174709999999996</c:v>
                </c:pt>
                <c:pt idx="289">
                  <c:v>4.5365859999999998</c:v>
                </c:pt>
                <c:pt idx="290">
                  <c:v>4.5580319999999999</c:v>
                </c:pt>
                <c:pt idx="291">
                  <c:v>4.5658830000000004</c:v>
                </c:pt>
                <c:pt idx="292">
                  <c:v>4.5895630000000001</c:v>
                </c:pt>
                <c:pt idx="293">
                  <c:v>4.6154019999999996</c:v>
                </c:pt>
                <c:pt idx="294">
                  <c:v>4.6350639999999999</c:v>
                </c:pt>
                <c:pt idx="295">
                  <c:v>4.6455890000000002</c:v>
                </c:pt>
                <c:pt idx="296">
                  <c:v>4.6728430000000003</c:v>
                </c:pt>
                <c:pt idx="297">
                  <c:v>4.6920590000000004</c:v>
                </c:pt>
                <c:pt idx="298">
                  <c:v>4.707033</c:v>
                </c:pt>
                <c:pt idx="299">
                  <c:v>4.7287650000000001</c:v>
                </c:pt>
                <c:pt idx="300">
                  <c:v>4.747992</c:v>
                </c:pt>
                <c:pt idx="301">
                  <c:v>4.7596800000000004</c:v>
                </c:pt>
                <c:pt idx="302">
                  <c:v>4.7795519999999998</c:v>
                </c:pt>
                <c:pt idx="303">
                  <c:v>4.802746</c:v>
                </c:pt>
                <c:pt idx="304">
                  <c:v>4.8180730000000001</c:v>
                </c:pt>
                <c:pt idx="305">
                  <c:v>4.8399429999999999</c:v>
                </c:pt>
                <c:pt idx="306">
                  <c:v>4.8605669999999996</c:v>
                </c:pt>
                <c:pt idx="307">
                  <c:v>4.8812530000000001</c:v>
                </c:pt>
                <c:pt idx="308">
                  <c:v>4.9029319999999998</c:v>
                </c:pt>
                <c:pt idx="309">
                  <c:v>4.9172130000000003</c:v>
                </c:pt>
                <c:pt idx="310">
                  <c:v>4.93926</c:v>
                </c:pt>
                <c:pt idx="311">
                  <c:v>4.9596470000000004</c:v>
                </c:pt>
                <c:pt idx="312">
                  <c:v>4.9783790000000003</c:v>
                </c:pt>
                <c:pt idx="313">
                  <c:v>4.9972839999999996</c:v>
                </c:pt>
                <c:pt idx="314">
                  <c:v>5.016813</c:v>
                </c:pt>
                <c:pt idx="315">
                  <c:v>5.0364199999999997</c:v>
                </c:pt>
                <c:pt idx="316">
                  <c:v>5.0526520000000001</c:v>
                </c:pt>
                <c:pt idx="317">
                  <c:v>5.0729050000000004</c:v>
                </c:pt>
                <c:pt idx="318">
                  <c:v>5.0868390000000003</c:v>
                </c:pt>
                <c:pt idx="319">
                  <c:v>5.1112960000000003</c:v>
                </c:pt>
                <c:pt idx="320">
                  <c:v>5.132816</c:v>
                </c:pt>
                <c:pt idx="321">
                  <c:v>5.1532099999999996</c:v>
                </c:pt>
                <c:pt idx="322">
                  <c:v>5.1706789999999998</c:v>
                </c:pt>
                <c:pt idx="323">
                  <c:v>5.1922040000000003</c:v>
                </c:pt>
                <c:pt idx="324">
                  <c:v>5.2072399999999996</c:v>
                </c:pt>
                <c:pt idx="325">
                  <c:v>5.226159</c:v>
                </c:pt>
                <c:pt idx="326">
                  <c:v>5.2460209999999998</c:v>
                </c:pt>
                <c:pt idx="327">
                  <c:v>5.2673969999999999</c:v>
                </c:pt>
                <c:pt idx="328">
                  <c:v>5.2843049999999998</c:v>
                </c:pt>
                <c:pt idx="329">
                  <c:v>5.3097269999999996</c:v>
                </c:pt>
                <c:pt idx="330">
                  <c:v>5.3330349999999997</c:v>
                </c:pt>
                <c:pt idx="331">
                  <c:v>5.3468220000000004</c:v>
                </c:pt>
                <c:pt idx="332">
                  <c:v>5.3604419999999999</c:v>
                </c:pt>
                <c:pt idx="333">
                  <c:v>5.3886209999999997</c:v>
                </c:pt>
                <c:pt idx="334">
                  <c:v>5.403702</c:v>
                </c:pt>
                <c:pt idx="335">
                  <c:v>5.4259760000000004</c:v>
                </c:pt>
                <c:pt idx="336">
                  <c:v>5.443657</c:v>
                </c:pt>
                <c:pt idx="337">
                  <c:v>5.463355</c:v>
                </c:pt>
                <c:pt idx="338">
                  <c:v>5.4833299999999996</c:v>
                </c:pt>
                <c:pt idx="339">
                  <c:v>5.5083780000000004</c:v>
                </c:pt>
                <c:pt idx="340">
                  <c:v>5.5275970000000001</c:v>
                </c:pt>
                <c:pt idx="341">
                  <c:v>5.5449909999999996</c:v>
                </c:pt>
                <c:pt idx="342">
                  <c:v>5.5665610000000001</c:v>
                </c:pt>
                <c:pt idx="343">
                  <c:v>5.5866150000000001</c:v>
                </c:pt>
                <c:pt idx="344">
                  <c:v>5.6053059999999997</c:v>
                </c:pt>
                <c:pt idx="345">
                  <c:v>5.6234549999999999</c:v>
                </c:pt>
                <c:pt idx="346">
                  <c:v>5.6429280000000004</c:v>
                </c:pt>
                <c:pt idx="347">
                  <c:v>5.6606059999999996</c:v>
                </c:pt>
                <c:pt idx="348">
                  <c:v>5.6840390000000003</c:v>
                </c:pt>
                <c:pt idx="349">
                  <c:v>5.7046200000000002</c:v>
                </c:pt>
                <c:pt idx="350">
                  <c:v>5.7285079999999997</c:v>
                </c:pt>
                <c:pt idx="351">
                  <c:v>5.7422940000000002</c:v>
                </c:pt>
                <c:pt idx="352">
                  <c:v>5.7619129999999998</c:v>
                </c:pt>
                <c:pt idx="353">
                  <c:v>5.7804409999999997</c:v>
                </c:pt>
                <c:pt idx="354">
                  <c:v>5.8024680000000002</c:v>
                </c:pt>
                <c:pt idx="355">
                  <c:v>5.8188690000000003</c:v>
                </c:pt>
                <c:pt idx="356">
                  <c:v>5.8456530000000004</c:v>
                </c:pt>
                <c:pt idx="357">
                  <c:v>5.8618810000000003</c:v>
                </c:pt>
                <c:pt idx="358">
                  <c:v>5.8876340000000003</c:v>
                </c:pt>
                <c:pt idx="359">
                  <c:v>5.9009</c:v>
                </c:pt>
                <c:pt idx="360">
                  <c:v>5.9294219999999997</c:v>
                </c:pt>
                <c:pt idx="361">
                  <c:v>5.9381469999999998</c:v>
                </c:pt>
                <c:pt idx="362">
                  <c:v>5.9640009999999997</c:v>
                </c:pt>
                <c:pt idx="363">
                  <c:v>5.9842700000000004</c:v>
                </c:pt>
                <c:pt idx="364">
                  <c:v>6.0063230000000001</c:v>
                </c:pt>
                <c:pt idx="365">
                  <c:v>6.0188179999999996</c:v>
                </c:pt>
                <c:pt idx="366">
                  <c:v>6.0451119999999996</c:v>
                </c:pt>
                <c:pt idx="367">
                  <c:v>6.0585420000000001</c:v>
                </c:pt>
                <c:pt idx="368">
                  <c:v>6.0833380000000004</c:v>
                </c:pt>
                <c:pt idx="369">
                  <c:v>6.1039599999999998</c:v>
                </c:pt>
                <c:pt idx="370">
                  <c:v>6.1234650000000004</c:v>
                </c:pt>
                <c:pt idx="371">
                  <c:v>6.142728</c:v>
                </c:pt>
                <c:pt idx="372">
                  <c:v>6.1638520000000003</c:v>
                </c:pt>
                <c:pt idx="373">
                  <c:v>6.1754949999999997</c:v>
                </c:pt>
                <c:pt idx="374">
                  <c:v>6.2043970000000002</c:v>
                </c:pt>
                <c:pt idx="375">
                  <c:v>6.2242100000000002</c:v>
                </c:pt>
                <c:pt idx="376">
                  <c:v>6.2491989999999999</c:v>
                </c:pt>
                <c:pt idx="377">
                  <c:v>6.2636799999999999</c:v>
                </c:pt>
                <c:pt idx="378">
                  <c:v>6.2847879999999998</c:v>
                </c:pt>
                <c:pt idx="379">
                  <c:v>6.2982519999999997</c:v>
                </c:pt>
                <c:pt idx="380">
                  <c:v>6.3216720000000004</c:v>
                </c:pt>
                <c:pt idx="381">
                  <c:v>6.344824</c:v>
                </c:pt>
                <c:pt idx="382">
                  <c:v>6.3629189999999998</c:v>
                </c:pt>
                <c:pt idx="383">
                  <c:v>6.3877179999999996</c:v>
                </c:pt>
                <c:pt idx="384">
                  <c:v>6.4017309999999998</c:v>
                </c:pt>
                <c:pt idx="385">
                  <c:v>6.4260820000000001</c:v>
                </c:pt>
                <c:pt idx="386">
                  <c:v>6.4467480000000004</c:v>
                </c:pt>
                <c:pt idx="387">
                  <c:v>6.4673629999999998</c:v>
                </c:pt>
                <c:pt idx="388">
                  <c:v>6.4876810000000003</c:v>
                </c:pt>
                <c:pt idx="389">
                  <c:v>6.5096579999999999</c:v>
                </c:pt>
                <c:pt idx="390">
                  <c:v>6.5255470000000004</c:v>
                </c:pt>
                <c:pt idx="391">
                  <c:v>6.5491210000000004</c:v>
                </c:pt>
                <c:pt idx="392">
                  <c:v>6.5693130000000002</c:v>
                </c:pt>
                <c:pt idx="393">
                  <c:v>6.5890110000000002</c:v>
                </c:pt>
                <c:pt idx="394">
                  <c:v>6.6097989999999998</c:v>
                </c:pt>
                <c:pt idx="395">
                  <c:v>6.62608</c:v>
                </c:pt>
                <c:pt idx="396">
                  <c:v>6.6494650000000002</c:v>
                </c:pt>
                <c:pt idx="397">
                  <c:v>6.6662600000000003</c:v>
                </c:pt>
                <c:pt idx="398">
                  <c:v>6.6905669999999997</c:v>
                </c:pt>
                <c:pt idx="399">
                  <c:v>6.7102779999999997</c:v>
                </c:pt>
                <c:pt idx="400">
                  <c:v>6.7313989999999997</c:v>
                </c:pt>
                <c:pt idx="401">
                  <c:v>6.7479639999999996</c:v>
                </c:pt>
                <c:pt idx="402">
                  <c:v>6.7698669999999996</c:v>
                </c:pt>
                <c:pt idx="403">
                  <c:v>6.7931670000000004</c:v>
                </c:pt>
                <c:pt idx="404">
                  <c:v>6.8116490000000001</c:v>
                </c:pt>
                <c:pt idx="405">
                  <c:v>6.8301530000000001</c:v>
                </c:pt>
                <c:pt idx="406">
                  <c:v>6.8519050000000004</c:v>
                </c:pt>
                <c:pt idx="407">
                  <c:v>6.8736499999999996</c:v>
                </c:pt>
                <c:pt idx="408">
                  <c:v>6.8903220000000003</c:v>
                </c:pt>
                <c:pt idx="409">
                  <c:v>6.9141009999999996</c:v>
                </c:pt>
                <c:pt idx="410">
                  <c:v>6.9317209999999996</c:v>
                </c:pt>
                <c:pt idx="411">
                  <c:v>6.9531559999999999</c:v>
                </c:pt>
                <c:pt idx="412">
                  <c:v>6.9725429999999999</c:v>
                </c:pt>
                <c:pt idx="413">
                  <c:v>6.9942669999999998</c:v>
                </c:pt>
                <c:pt idx="414">
                  <c:v>7.0143120000000003</c:v>
                </c:pt>
                <c:pt idx="415">
                  <c:v>7.0325920000000002</c:v>
                </c:pt>
                <c:pt idx="416">
                  <c:v>7.0548970000000004</c:v>
                </c:pt>
                <c:pt idx="417">
                  <c:v>7.0757909999999997</c:v>
                </c:pt>
                <c:pt idx="418">
                  <c:v>7.0973319999999998</c:v>
                </c:pt>
                <c:pt idx="419">
                  <c:v>7.1149719999999999</c:v>
                </c:pt>
                <c:pt idx="420">
                  <c:v>7.1406970000000003</c:v>
                </c:pt>
                <c:pt idx="421">
                  <c:v>7.1590340000000001</c:v>
                </c:pt>
                <c:pt idx="422">
                  <c:v>7.1818309999999999</c:v>
                </c:pt>
                <c:pt idx="423">
                  <c:v>7.1980909999999998</c:v>
                </c:pt>
                <c:pt idx="424">
                  <c:v>7.2208300000000003</c:v>
                </c:pt>
                <c:pt idx="425">
                  <c:v>7.2461120000000001</c:v>
                </c:pt>
                <c:pt idx="426">
                  <c:v>7.2661160000000002</c:v>
                </c:pt>
                <c:pt idx="427">
                  <c:v>7.278708</c:v>
                </c:pt>
                <c:pt idx="428">
                  <c:v>7.3056450000000002</c:v>
                </c:pt>
                <c:pt idx="429">
                  <c:v>7.3260500000000004</c:v>
                </c:pt>
                <c:pt idx="430">
                  <c:v>7.3423389999999999</c:v>
                </c:pt>
                <c:pt idx="431">
                  <c:v>7.3690699999999998</c:v>
                </c:pt>
                <c:pt idx="432">
                  <c:v>7.3858980000000001</c:v>
                </c:pt>
                <c:pt idx="433">
                  <c:v>7.4057870000000001</c:v>
                </c:pt>
                <c:pt idx="434">
                  <c:v>7.4299609999999996</c:v>
                </c:pt>
                <c:pt idx="435">
                  <c:v>7.4492690000000001</c:v>
                </c:pt>
                <c:pt idx="436">
                  <c:v>7.4733499999999999</c:v>
                </c:pt>
                <c:pt idx="437">
                  <c:v>7.491428</c:v>
                </c:pt>
                <c:pt idx="438">
                  <c:v>7.5120129999999996</c:v>
                </c:pt>
                <c:pt idx="439">
                  <c:v>7.5355290000000004</c:v>
                </c:pt>
                <c:pt idx="440">
                  <c:v>7.558249</c:v>
                </c:pt>
                <c:pt idx="441">
                  <c:v>7.5786160000000002</c:v>
                </c:pt>
                <c:pt idx="442">
                  <c:v>7.602347</c:v>
                </c:pt>
                <c:pt idx="443">
                  <c:v>7.62514</c:v>
                </c:pt>
                <c:pt idx="444">
                  <c:v>7.6447120000000002</c:v>
                </c:pt>
                <c:pt idx="445">
                  <c:v>7.678261</c:v>
                </c:pt>
                <c:pt idx="446">
                  <c:v>7.7212129999999997</c:v>
                </c:pt>
                <c:pt idx="447">
                  <c:v>7.7517969999999998</c:v>
                </c:pt>
                <c:pt idx="448">
                  <c:v>7.778098</c:v>
                </c:pt>
                <c:pt idx="449">
                  <c:v>7.7987710000000003</c:v>
                </c:pt>
              </c:numCache>
            </c:numRef>
          </c:xVal>
          <c:yVal>
            <c:numRef>
              <c:f>'033 200Grad DC04 WR'!$D$4:$D$1453</c:f>
              <c:numCache>
                <c:formatCode>0.00</c:formatCode>
                <c:ptCount val="1450"/>
                <c:pt idx="0">
                  <c:v>0</c:v>
                </c:pt>
                <c:pt idx="1">
                  <c:v>11.954996</c:v>
                </c:pt>
                <c:pt idx="2">
                  <c:v>69.750584000000003</c:v>
                </c:pt>
                <c:pt idx="3">
                  <c:v>182.498783</c:v>
                </c:pt>
                <c:pt idx="4">
                  <c:v>341.29462000000001</c:v>
                </c:pt>
                <c:pt idx="5">
                  <c:v>540.49393099999998</c:v>
                </c:pt>
                <c:pt idx="6">
                  <c:v>780.01889400000005</c:v>
                </c:pt>
                <c:pt idx="7">
                  <c:v>1056.203831</c:v>
                </c:pt>
                <c:pt idx="8">
                  <c:v>1355.3714339999999</c:v>
                </c:pt>
                <c:pt idx="9">
                  <c:v>1624.0383039999999</c:v>
                </c:pt>
                <c:pt idx="10">
                  <c:v>1801.6855210000001</c:v>
                </c:pt>
                <c:pt idx="11">
                  <c:v>1907.6862530000001</c:v>
                </c:pt>
                <c:pt idx="12">
                  <c:v>1968.6149640000001</c:v>
                </c:pt>
                <c:pt idx="13">
                  <c:v>2002.610203</c:v>
                </c:pt>
                <c:pt idx="14">
                  <c:v>2070.9567609999999</c:v>
                </c:pt>
                <c:pt idx="15">
                  <c:v>2112.477269</c:v>
                </c:pt>
                <c:pt idx="16">
                  <c:v>2130.4159890000001</c:v>
                </c:pt>
                <c:pt idx="17">
                  <c:v>2181.292942</c:v>
                </c:pt>
                <c:pt idx="18">
                  <c:v>2205.7143289999999</c:v>
                </c:pt>
                <c:pt idx="19">
                  <c:v>2244.9189190000002</c:v>
                </c:pt>
                <c:pt idx="20">
                  <c:v>2274.0478250000001</c:v>
                </c:pt>
                <c:pt idx="21">
                  <c:v>2310.4953350000001</c:v>
                </c:pt>
                <c:pt idx="22">
                  <c:v>2311.3039290000002</c:v>
                </c:pt>
                <c:pt idx="23">
                  <c:v>2377.1349829999999</c:v>
                </c:pt>
                <c:pt idx="24">
                  <c:v>2433.9882550000002</c:v>
                </c:pt>
                <c:pt idx="25">
                  <c:v>2411.558567</c:v>
                </c:pt>
                <c:pt idx="26">
                  <c:v>2440.6755109999999</c:v>
                </c:pt>
                <c:pt idx="27">
                  <c:v>2444.9010969999999</c:v>
                </c:pt>
                <c:pt idx="28">
                  <c:v>2486.0395250000001</c:v>
                </c:pt>
                <c:pt idx="29">
                  <c:v>2531.6584210000001</c:v>
                </c:pt>
                <c:pt idx="30">
                  <c:v>2548.8112529999999</c:v>
                </c:pt>
                <c:pt idx="31">
                  <c:v>2570.558567</c:v>
                </c:pt>
                <c:pt idx="32">
                  <c:v>2551.68723</c:v>
                </c:pt>
                <c:pt idx="33">
                  <c:v>2582.9714090000002</c:v>
                </c:pt>
                <c:pt idx="34">
                  <c:v>2664.1830789999999</c:v>
                </c:pt>
                <c:pt idx="35">
                  <c:v>2645.8888900000002</c:v>
                </c:pt>
                <c:pt idx="36">
                  <c:v>2667.6257059999998</c:v>
                </c:pt>
                <c:pt idx="37">
                  <c:v>2686.0326890000001</c:v>
                </c:pt>
                <c:pt idx="38">
                  <c:v>2695.1957750000001</c:v>
                </c:pt>
                <c:pt idx="39">
                  <c:v>2713.3717999999999</c:v>
                </c:pt>
                <c:pt idx="40">
                  <c:v>2718.8351790000002</c:v>
                </c:pt>
                <c:pt idx="41">
                  <c:v>2753.021702</c:v>
                </c:pt>
                <c:pt idx="42">
                  <c:v>2808.5915260000002</c:v>
                </c:pt>
                <c:pt idx="43">
                  <c:v>2779.4948469999999</c:v>
                </c:pt>
                <c:pt idx="44">
                  <c:v>2799.647923</c:v>
                </c:pt>
                <c:pt idx="45">
                  <c:v>2812.0055889999999</c:v>
                </c:pt>
                <c:pt idx="46">
                  <c:v>2818.444066</c:v>
                </c:pt>
                <c:pt idx="47">
                  <c:v>2856.7939190000002</c:v>
                </c:pt>
                <c:pt idx="48">
                  <c:v>2874.172337</c:v>
                </c:pt>
                <c:pt idx="49">
                  <c:v>2888.262913</c:v>
                </c:pt>
                <c:pt idx="50">
                  <c:v>2906.23972</c:v>
                </c:pt>
                <c:pt idx="51">
                  <c:v>2878.6701400000002</c:v>
                </c:pt>
                <c:pt idx="52">
                  <c:v>2902.6056870000002</c:v>
                </c:pt>
                <c:pt idx="53">
                  <c:v>2957.2358140000001</c:v>
                </c:pt>
                <c:pt idx="54">
                  <c:v>2922.2250709999998</c:v>
                </c:pt>
                <c:pt idx="55">
                  <c:v>2956.4225809999998</c:v>
                </c:pt>
                <c:pt idx="56">
                  <c:v>2965.4198959999999</c:v>
                </c:pt>
                <c:pt idx="57">
                  <c:v>2990.9938699999998</c:v>
                </c:pt>
                <c:pt idx="58">
                  <c:v>2996.5700419999998</c:v>
                </c:pt>
                <c:pt idx="59">
                  <c:v>3000.9877670000001</c:v>
                </c:pt>
                <c:pt idx="60">
                  <c:v>3015.0248759999999</c:v>
                </c:pt>
                <c:pt idx="61">
                  <c:v>3020.8083230000002</c:v>
                </c:pt>
                <c:pt idx="62">
                  <c:v>3055.4577370000002</c:v>
                </c:pt>
                <c:pt idx="63">
                  <c:v>3046.5612529999999</c:v>
                </c:pt>
                <c:pt idx="64">
                  <c:v>3066.2470440000002</c:v>
                </c:pt>
                <c:pt idx="65">
                  <c:v>3081.177952</c:v>
                </c:pt>
                <c:pt idx="66">
                  <c:v>3091.7167709999999</c:v>
                </c:pt>
                <c:pt idx="67">
                  <c:v>3077.4316140000001</c:v>
                </c:pt>
                <c:pt idx="68">
                  <c:v>3094.6740460000001</c:v>
                </c:pt>
                <c:pt idx="69">
                  <c:v>3125.0131569999999</c:v>
                </c:pt>
                <c:pt idx="70">
                  <c:v>3111.4472390000001</c:v>
                </c:pt>
                <c:pt idx="71">
                  <c:v>3126.129124</c:v>
                </c:pt>
                <c:pt idx="72">
                  <c:v>3132.3544659999998</c:v>
                </c:pt>
                <c:pt idx="73">
                  <c:v>3147.536595</c:v>
                </c:pt>
                <c:pt idx="74">
                  <c:v>3160.8820540000002</c:v>
                </c:pt>
                <c:pt idx="75">
                  <c:v>3153.8544659999998</c:v>
                </c:pt>
                <c:pt idx="76">
                  <c:v>3180.084202</c:v>
                </c:pt>
                <c:pt idx="77">
                  <c:v>3186.6764870000002</c:v>
                </c:pt>
                <c:pt idx="78">
                  <c:v>3170.2944069999999</c:v>
                </c:pt>
                <c:pt idx="79">
                  <c:v>3181.7070050000002</c:v>
                </c:pt>
                <c:pt idx="80">
                  <c:v>3196.584202</c:v>
                </c:pt>
                <c:pt idx="81">
                  <c:v>3200.7419169999998</c:v>
                </c:pt>
                <c:pt idx="82">
                  <c:v>3211.5124249999999</c:v>
                </c:pt>
                <c:pt idx="83">
                  <c:v>3218.0282940000002</c:v>
                </c:pt>
                <c:pt idx="84">
                  <c:v>3221.9562729999998</c:v>
                </c:pt>
                <c:pt idx="85">
                  <c:v>3226.553441</c:v>
                </c:pt>
                <c:pt idx="86">
                  <c:v>3243.5077860000001</c:v>
                </c:pt>
                <c:pt idx="87">
                  <c:v>3248.1393779999999</c:v>
                </c:pt>
                <c:pt idx="88">
                  <c:v>3258.7489970000001</c:v>
                </c:pt>
                <c:pt idx="89">
                  <c:v>3265.84348</c:v>
                </c:pt>
                <c:pt idx="90">
                  <c:v>3273.2638900000002</c:v>
                </c:pt>
                <c:pt idx="91">
                  <c:v>3272.4667709999999</c:v>
                </c:pt>
                <c:pt idx="92">
                  <c:v>3281.4064680000001</c:v>
                </c:pt>
                <c:pt idx="93">
                  <c:v>3287.2223859999999</c:v>
                </c:pt>
                <c:pt idx="94">
                  <c:v>3291.3625229999998</c:v>
                </c:pt>
                <c:pt idx="95">
                  <c:v>3292.461644</c:v>
                </c:pt>
                <c:pt idx="96">
                  <c:v>3284.258519</c:v>
                </c:pt>
                <c:pt idx="97">
                  <c:v>3313.4330789999999</c:v>
                </c:pt>
                <c:pt idx="98">
                  <c:v>3313.0202370000002</c:v>
                </c:pt>
                <c:pt idx="99">
                  <c:v>3319.4806870000002</c:v>
                </c:pt>
                <c:pt idx="100">
                  <c:v>3319.355442</c:v>
                </c:pt>
                <c:pt idx="101">
                  <c:v>3319.0812729999998</c:v>
                </c:pt>
                <c:pt idx="102">
                  <c:v>3320.6276590000002</c:v>
                </c:pt>
                <c:pt idx="103">
                  <c:v>3332.7238510000002</c:v>
                </c:pt>
                <c:pt idx="104">
                  <c:v>3337.8739970000001</c:v>
                </c:pt>
                <c:pt idx="105">
                  <c:v>3341.4902080000002</c:v>
                </c:pt>
                <c:pt idx="106">
                  <c:v>3345.7221420000001</c:v>
                </c:pt>
                <c:pt idx="107">
                  <c:v>3353.2570540000002</c:v>
                </c:pt>
                <c:pt idx="108">
                  <c:v>3358.9467509999999</c:v>
                </c:pt>
                <c:pt idx="109">
                  <c:v>3361.6908920000001</c:v>
                </c:pt>
                <c:pt idx="110">
                  <c:v>3363.504124</c:v>
                </c:pt>
                <c:pt idx="111">
                  <c:v>3369.1796610000001</c:v>
                </c:pt>
                <c:pt idx="112">
                  <c:v>3375.5275620000002</c:v>
                </c:pt>
                <c:pt idx="113">
                  <c:v>3379.586155</c:v>
                </c:pt>
                <c:pt idx="114">
                  <c:v>3382.6676980000002</c:v>
                </c:pt>
                <c:pt idx="115">
                  <c:v>3385.4328350000001</c:v>
                </c:pt>
                <c:pt idx="116">
                  <c:v>3388.8556870000002</c:v>
                </c:pt>
                <c:pt idx="117">
                  <c:v>3393.4421120000002</c:v>
                </c:pt>
                <c:pt idx="118">
                  <c:v>3398.631077</c:v>
                </c:pt>
                <c:pt idx="119">
                  <c:v>3403.6217999999999</c:v>
                </c:pt>
                <c:pt idx="120">
                  <c:v>3407.6777080000002</c:v>
                </c:pt>
                <c:pt idx="121">
                  <c:v>3411.3283430000001</c:v>
                </c:pt>
                <c:pt idx="122">
                  <c:v>3416.7602280000001</c:v>
                </c:pt>
                <c:pt idx="123">
                  <c:v>3420.8649639999999</c:v>
                </c:pt>
                <c:pt idx="124">
                  <c:v>3425.5204819999999</c:v>
                </c:pt>
                <c:pt idx="125">
                  <c:v>3429.69553</c:v>
                </c:pt>
                <c:pt idx="126">
                  <c:v>3434.4013409999998</c:v>
                </c:pt>
                <c:pt idx="127">
                  <c:v>3437.7682840000002</c:v>
                </c:pt>
                <c:pt idx="128">
                  <c:v>3441.5312239999998</c:v>
                </c:pt>
                <c:pt idx="129">
                  <c:v>3444.2778060000001</c:v>
                </c:pt>
                <c:pt idx="130">
                  <c:v>3447.8263900000002</c:v>
                </c:pt>
                <c:pt idx="131">
                  <c:v>3452.1144760000002</c:v>
                </c:pt>
                <c:pt idx="132">
                  <c:v>3454.5463599999998</c:v>
                </c:pt>
                <c:pt idx="133">
                  <c:v>3454.5707750000001</c:v>
                </c:pt>
                <c:pt idx="134">
                  <c:v>3457.439183</c:v>
                </c:pt>
                <c:pt idx="135">
                  <c:v>3459.3261459999999</c:v>
                </c:pt>
                <c:pt idx="136">
                  <c:v>3463.5551500000001</c:v>
                </c:pt>
                <c:pt idx="137">
                  <c:v>3467.250462</c:v>
                </c:pt>
                <c:pt idx="138">
                  <c:v>3469.8339580000002</c:v>
                </c:pt>
                <c:pt idx="139">
                  <c:v>3464.0507550000002</c:v>
                </c:pt>
                <c:pt idx="140">
                  <c:v>3475.8984110000001</c:v>
                </c:pt>
                <c:pt idx="141">
                  <c:v>3476.574192</c:v>
                </c:pt>
                <c:pt idx="142">
                  <c:v>3481.1161849999999</c:v>
                </c:pt>
                <c:pt idx="143">
                  <c:v>3483.4977760000002</c:v>
                </c:pt>
                <c:pt idx="144">
                  <c:v>3484.769749</c:v>
                </c:pt>
                <c:pt idx="145">
                  <c:v>3486.9911849999999</c:v>
                </c:pt>
                <c:pt idx="146">
                  <c:v>3490.1999249999999</c:v>
                </c:pt>
                <c:pt idx="147">
                  <c:v>3491.8068579999999</c:v>
                </c:pt>
                <c:pt idx="148">
                  <c:v>3495.054905</c:v>
                </c:pt>
                <c:pt idx="149">
                  <c:v>3496.851048</c:v>
                </c:pt>
                <c:pt idx="150">
                  <c:v>3499.012913</c:v>
                </c:pt>
                <c:pt idx="151">
                  <c:v>3500.6667219999999</c:v>
                </c:pt>
                <c:pt idx="152">
                  <c:v>3503.3569069999999</c:v>
                </c:pt>
                <c:pt idx="153">
                  <c:v>3506.5351300000002</c:v>
                </c:pt>
                <c:pt idx="154">
                  <c:v>3510.2890360000001</c:v>
                </c:pt>
                <c:pt idx="155">
                  <c:v>3511.6672100000001</c:v>
                </c:pt>
                <c:pt idx="156">
                  <c:v>3514.1593979999998</c:v>
                </c:pt>
                <c:pt idx="157">
                  <c:v>3515.288548</c:v>
                </c:pt>
                <c:pt idx="158">
                  <c:v>3517.8505599999999</c:v>
                </c:pt>
                <c:pt idx="159">
                  <c:v>3520.9382059999998</c:v>
                </c:pt>
                <c:pt idx="160">
                  <c:v>3521.4589580000002</c:v>
                </c:pt>
                <c:pt idx="161">
                  <c:v>3522.773655</c:v>
                </c:pt>
                <c:pt idx="162">
                  <c:v>3524.9667709999999</c:v>
                </c:pt>
                <c:pt idx="163">
                  <c:v>3522.5536849999999</c:v>
                </c:pt>
                <c:pt idx="164">
                  <c:v>3531.179905</c:v>
                </c:pt>
                <c:pt idx="165">
                  <c:v>3532.591038</c:v>
                </c:pt>
                <c:pt idx="166">
                  <c:v>3534.3193099999999</c:v>
                </c:pt>
                <c:pt idx="167">
                  <c:v>3535.992405</c:v>
                </c:pt>
                <c:pt idx="168">
                  <c:v>3537.7734110000001</c:v>
                </c:pt>
                <c:pt idx="169">
                  <c:v>3539.6437729999998</c:v>
                </c:pt>
                <c:pt idx="170">
                  <c:v>3543.0688209999998</c:v>
                </c:pt>
                <c:pt idx="171">
                  <c:v>3543.036595</c:v>
                </c:pt>
                <c:pt idx="172">
                  <c:v>3544.9350319999999</c:v>
                </c:pt>
                <c:pt idx="173">
                  <c:v>3546.3188209999998</c:v>
                </c:pt>
                <c:pt idx="174">
                  <c:v>3549.9340560000001</c:v>
                </c:pt>
                <c:pt idx="175">
                  <c:v>3551.81223</c:v>
                </c:pt>
                <c:pt idx="176">
                  <c:v>3552.805394</c:v>
                </c:pt>
                <c:pt idx="177">
                  <c:v>3553.7057840000002</c:v>
                </c:pt>
                <c:pt idx="178">
                  <c:v>3556.7109110000001</c:v>
                </c:pt>
                <c:pt idx="179">
                  <c:v>3556.980442</c:v>
                </c:pt>
                <c:pt idx="180">
                  <c:v>3560.886692</c:v>
                </c:pt>
                <c:pt idx="181">
                  <c:v>3563.5470930000001</c:v>
                </c:pt>
                <c:pt idx="182">
                  <c:v>3564.7162819999999</c:v>
                </c:pt>
                <c:pt idx="183">
                  <c:v>3566.287816</c:v>
                </c:pt>
                <c:pt idx="184">
                  <c:v>3568.7758530000001</c:v>
                </c:pt>
                <c:pt idx="185">
                  <c:v>3570.6264390000001</c:v>
                </c:pt>
                <c:pt idx="186">
                  <c:v>3571.756566</c:v>
                </c:pt>
                <c:pt idx="187">
                  <c:v>3573.3864480000002</c:v>
                </c:pt>
                <c:pt idx="188">
                  <c:v>3574.3439680000001</c:v>
                </c:pt>
                <c:pt idx="189">
                  <c:v>3578.0634500000001</c:v>
                </c:pt>
                <c:pt idx="190">
                  <c:v>3579.6213120000002</c:v>
                </c:pt>
                <c:pt idx="191">
                  <c:v>3581.224827</c:v>
                </c:pt>
                <c:pt idx="192">
                  <c:v>3580.648655</c:v>
                </c:pt>
                <c:pt idx="193">
                  <c:v>3581.649144</c:v>
                </c:pt>
                <c:pt idx="194">
                  <c:v>3582.7695050000002</c:v>
                </c:pt>
                <c:pt idx="195">
                  <c:v>3583.767308</c:v>
                </c:pt>
                <c:pt idx="196">
                  <c:v>3585.601048</c:v>
                </c:pt>
                <c:pt idx="197">
                  <c:v>3587.3100319999999</c:v>
                </c:pt>
                <c:pt idx="198">
                  <c:v>3587.164769</c:v>
                </c:pt>
                <c:pt idx="199">
                  <c:v>3588.5600319999999</c:v>
                </c:pt>
                <c:pt idx="200">
                  <c:v>3590.444066</c:v>
                </c:pt>
                <c:pt idx="201">
                  <c:v>3592.1918679999999</c:v>
                </c:pt>
                <c:pt idx="202">
                  <c:v>3593.71848</c:v>
                </c:pt>
                <c:pt idx="203">
                  <c:v>3593.4311259999999</c:v>
                </c:pt>
                <c:pt idx="204">
                  <c:v>3594.5134010000002</c:v>
                </c:pt>
                <c:pt idx="205">
                  <c:v>3596.0768779999999</c:v>
                </c:pt>
                <c:pt idx="206">
                  <c:v>3597.341038</c:v>
                </c:pt>
                <c:pt idx="207">
                  <c:v>3598.4323469999999</c:v>
                </c:pt>
                <c:pt idx="208">
                  <c:v>3599.8381079999999</c:v>
                </c:pt>
                <c:pt idx="209">
                  <c:v>3604.0251199999998</c:v>
                </c:pt>
                <c:pt idx="210">
                  <c:v>3607.656712</c:v>
                </c:pt>
                <c:pt idx="211">
                  <c:v>3610.091038</c:v>
                </c:pt>
                <c:pt idx="212">
                  <c:v>3611.653538</c:v>
                </c:pt>
                <c:pt idx="213">
                  <c:v>3611.7030989999998</c:v>
                </c:pt>
                <c:pt idx="214">
                  <c:v>3612.171605</c:v>
                </c:pt>
                <c:pt idx="215">
                  <c:v>3612.9201400000002</c:v>
                </c:pt>
                <c:pt idx="216">
                  <c:v>3614.7587629999998</c:v>
                </c:pt>
                <c:pt idx="217">
                  <c:v>3614.3415260000002</c:v>
                </c:pt>
                <c:pt idx="218">
                  <c:v>3613.6215560000001</c:v>
                </c:pt>
                <c:pt idx="219">
                  <c:v>3614.7519269999998</c:v>
                </c:pt>
                <c:pt idx="220">
                  <c:v>3616.8229719999999</c:v>
                </c:pt>
                <c:pt idx="221">
                  <c:v>3617.6393779999999</c:v>
                </c:pt>
                <c:pt idx="222">
                  <c:v>3618.3244370000002</c:v>
                </c:pt>
                <c:pt idx="223">
                  <c:v>3617.856663</c:v>
                </c:pt>
                <c:pt idx="224">
                  <c:v>3619.3913309999998</c:v>
                </c:pt>
                <c:pt idx="225">
                  <c:v>3620.2936749999999</c:v>
                </c:pt>
                <c:pt idx="226">
                  <c:v>3621.3569069999999</c:v>
                </c:pt>
                <c:pt idx="227">
                  <c:v>3622.9855689999999</c:v>
                </c:pt>
                <c:pt idx="228">
                  <c:v>3623.9294169999998</c:v>
                </c:pt>
                <c:pt idx="229">
                  <c:v>3624.5800519999998</c:v>
                </c:pt>
                <c:pt idx="230">
                  <c:v>3624.4321030000001</c:v>
                </c:pt>
                <c:pt idx="231">
                  <c:v>3625.756566</c:v>
                </c:pt>
                <c:pt idx="232">
                  <c:v>3627.434788</c:v>
                </c:pt>
                <c:pt idx="233">
                  <c:v>3628.0334210000001</c:v>
                </c:pt>
                <c:pt idx="234">
                  <c:v>3629.3483620000002</c:v>
                </c:pt>
                <c:pt idx="235">
                  <c:v>3631.5024149999999</c:v>
                </c:pt>
                <c:pt idx="236">
                  <c:v>3632.4477280000001</c:v>
                </c:pt>
                <c:pt idx="237">
                  <c:v>3633.5070540000002</c:v>
                </c:pt>
                <c:pt idx="238">
                  <c:v>3635.4137919999998</c:v>
                </c:pt>
                <c:pt idx="239">
                  <c:v>3635.3842509999999</c:v>
                </c:pt>
                <c:pt idx="240">
                  <c:v>3634.856663</c:v>
                </c:pt>
                <c:pt idx="241">
                  <c:v>3634.3918189999999</c:v>
                </c:pt>
                <c:pt idx="242">
                  <c:v>3635.4164780000001</c:v>
                </c:pt>
                <c:pt idx="243">
                  <c:v>3636.629124</c:v>
                </c:pt>
                <c:pt idx="244">
                  <c:v>3636.373509</c:v>
                </c:pt>
                <c:pt idx="245">
                  <c:v>3637.7436259999999</c:v>
                </c:pt>
                <c:pt idx="246">
                  <c:v>3637.648655</c:v>
                </c:pt>
                <c:pt idx="247">
                  <c:v>3638.0905499999999</c:v>
                </c:pt>
                <c:pt idx="248">
                  <c:v>3638.9958230000002</c:v>
                </c:pt>
                <c:pt idx="249">
                  <c:v>3638.5295150000002</c:v>
                </c:pt>
                <c:pt idx="250">
                  <c:v>3640.037816</c:v>
                </c:pt>
                <c:pt idx="251">
                  <c:v>3640.4133040000002</c:v>
                </c:pt>
                <c:pt idx="252">
                  <c:v>3639.9433330000002</c:v>
                </c:pt>
                <c:pt idx="253">
                  <c:v>3641.1037329999999</c:v>
                </c:pt>
                <c:pt idx="254">
                  <c:v>3642.1655009999999</c:v>
                </c:pt>
                <c:pt idx="255">
                  <c:v>3643.2414290000002</c:v>
                </c:pt>
                <c:pt idx="256">
                  <c:v>3643.4369849999998</c:v>
                </c:pt>
                <c:pt idx="257">
                  <c:v>3642.7077370000002</c:v>
                </c:pt>
                <c:pt idx="258">
                  <c:v>3643.7814680000001</c:v>
                </c:pt>
                <c:pt idx="259">
                  <c:v>3644.2465560000001</c:v>
                </c:pt>
                <c:pt idx="260">
                  <c:v>3643.8764390000001</c:v>
                </c:pt>
                <c:pt idx="261">
                  <c:v>3645.1894269999998</c:v>
                </c:pt>
                <c:pt idx="262">
                  <c:v>3645.7917219999999</c:v>
                </c:pt>
                <c:pt idx="263">
                  <c:v>3648.0361069999999</c:v>
                </c:pt>
                <c:pt idx="264">
                  <c:v>3649.13303</c:v>
                </c:pt>
                <c:pt idx="265">
                  <c:v>3649.2663309999998</c:v>
                </c:pt>
                <c:pt idx="266">
                  <c:v>3650.406712</c:v>
                </c:pt>
                <c:pt idx="267">
                  <c:v>3647.9089090000002</c:v>
                </c:pt>
                <c:pt idx="268">
                  <c:v>3647.0026590000002</c:v>
                </c:pt>
                <c:pt idx="269">
                  <c:v>3647.382298</c:v>
                </c:pt>
                <c:pt idx="270">
                  <c:v>3647.1630599999999</c:v>
                </c:pt>
                <c:pt idx="271">
                  <c:v>3647.7758530000001</c:v>
                </c:pt>
                <c:pt idx="272">
                  <c:v>3647.1452370000002</c:v>
                </c:pt>
                <c:pt idx="273">
                  <c:v>3646.6227760000002</c:v>
                </c:pt>
                <c:pt idx="274">
                  <c:v>3646.1725809999998</c:v>
                </c:pt>
                <c:pt idx="275">
                  <c:v>3646.287327</c:v>
                </c:pt>
                <c:pt idx="276">
                  <c:v>3646.3525129999998</c:v>
                </c:pt>
                <c:pt idx="277">
                  <c:v>3647.0588120000002</c:v>
                </c:pt>
                <c:pt idx="278">
                  <c:v>3647.6850319999999</c:v>
                </c:pt>
                <c:pt idx="279">
                  <c:v>3648.8813209999998</c:v>
                </c:pt>
                <c:pt idx="280">
                  <c:v>3651.6305889999999</c:v>
                </c:pt>
                <c:pt idx="281">
                  <c:v>3651.9028060000001</c:v>
                </c:pt>
                <c:pt idx="282">
                  <c:v>3652.4438209999998</c:v>
                </c:pt>
                <c:pt idx="283">
                  <c:v>3651.951634</c:v>
                </c:pt>
                <c:pt idx="284">
                  <c:v>3651.6506079999999</c:v>
                </c:pt>
                <c:pt idx="285">
                  <c:v>3651.7331279999999</c:v>
                </c:pt>
                <c:pt idx="286">
                  <c:v>3651.8732650000002</c:v>
                </c:pt>
                <c:pt idx="287">
                  <c:v>3649.8989000000001</c:v>
                </c:pt>
                <c:pt idx="288">
                  <c:v>3650.0968979999998</c:v>
                </c:pt>
                <c:pt idx="289">
                  <c:v>3650.6396220000001</c:v>
                </c:pt>
                <c:pt idx="290">
                  <c:v>3650.7026099999998</c:v>
                </c:pt>
                <c:pt idx="291">
                  <c:v>3650.8188209999998</c:v>
                </c:pt>
                <c:pt idx="292">
                  <c:v>3650.2753640000001</c:v>
                </c:pt>
                <c:pt idx="293">
                  <c:v>3650.0688209999998</c:v>
                </c:pt>
                <c:pt idx="294">
                  <c:v>3648.4418679999999</c:v>
                </c:pt>
                <c:pt idx="295">
                  <c:v>3648.0595440000002</c:v>
                </c:pt>
                <c:pt idx="296">
                  <c:v>3648.3639870000002</c:v>
                </c:pt>
                <c:pt idx="297">
                  <c:v>3648.131566</c:v>
                </c:pt>
                <c:pt idx="298">
                  <c:v>3648.1059310000001</c:v>
                </c:pt>
                <c:pt idx="299">
                  <c:v>3648.6056870000002</c:v>
                </c:pt>
                <c:pt idx="300">
                  <c:v>3647.9594459999998</c:v>
                </c:pt>
                <c:pt idx="301">
                  <c:v>3648.524144</c:v>
                </c:pt>
                <c:pt idx="302">
                  <c:v>3646.9169659999998</c:v>
                </c:pt>
                <c:pt idx="303">
                  <c:v>3645.2778060000001</c:v>
                </c:pt>
                <c:pt idx="304">
                  <c:v>3644.2768289999999</c:v>
                </c:pt>
                <c:pt idx="305">
                  <c:v>3645.3573959999999</c:v>
                </c:pt>
                <c:pt idx="306">
                  <c:v>3644.0234110000001</c:v>
                </c:pt>
                <c:pt idx="307">
                  <c:v>3642.9189190000002</c:v>
                </c:pt>
                <c:pt idx="308">
                  <c:v>3643.069798</c:v>
                </c:pt>
                <c:pt idx="309">
                  <c:v>3643.054905</c:v>
                </c:pt>
                <c:pt idx="310">
                  <c:v>3640.7074929999999</c:v>
                </c:pt>
                <c:pt idx="311">
                  <c:v>3639.4150129999998</c:v>
                </c:pt>
                <c:pt idx="312">
                  <c:v>3639.497288</c:v>
                </c:pt>
                <c:pt idx="313">
                  <c:v>3640.577855</c:v>
                </c:pt>
                <c:pt idx="314">
                  <c:v>3639.4623759999999</c:v>
                </c:pt>
                <c:pt idx="315">
                  <c:v>3638.7946510000002</c:v>
                </c:pt>
                <c:pt idx="316">
                  <c:v>3638.9172100000001</c:v>
                </c:pt>
                <c:pt idx="317">
                  <c:v>3638.126683</c:v>
                </c:pt>
                <c:pt idx="318">
                  <c:v>3636.656712</c:v>
                </c:pt>
                <c:pt idx="319">
                  <c:v>3637.281712</c:v>
                </c:pt>
                <c:pt idx="320">
                  <c:v>3636.528538</c:v>
                </c:pt>
                <c:pt idx="321">
                  <c:v>3634.8163800000002</c:v>
                </c:pt>
                <c:pt idx="322">
                  <c:v>3633.5234110000001</c:v>
                </c:pt>
                <c:pt idx="323">
                  <c:v>3633.1452370000002</c:v>
                </c:pt>
                <c:pt idx="324">
                  <c:v>3632.3200419999998</c:v>
                </c:pt>
                <c:pt idx="325">
                  <c:v>3631.1371810000001</c:v>
                </c:pt>
                <c:pt idx="326">
                  <c:v>3630.1127670000001</c:v>
                </c:pt>
                <c:pt idx="327">
                  <c:v>3629.200413</c:v>
                </c:pt>
                <c:pt idx="328">
                  <c:v>3628.0063209999998</c:v>
                </c:pt>
                <c:pt idx="329">
                  <c:v>3624.8378640000001</c:v>
                </c:pt>
                <c:pt idx="330">
                  <c:v>3623.9853250000001</c:v>
                </c:pt>
                <c:pt idx="331">
                  <c:v>3620.7946510000002</c:v>
                </c:pt>
                <c:pt idx="332">
                  <c:v>3621.4421120000002</c:v>
                </c:pt>
                <c:pt idx="333">
                  <c:v>3620.048558</c:v>
                </c:pt>
                <c:pt idx="334">
                  <c:v>3617.2487529999999</c:v>
                </c:pt>
                <c:pt idx="335">
                  <c:v>3615.12473</c:v>
                </c:pt>
                <c:pt idx="336">
                  <c:v>3613.7250709999998</c:v>
                </c:pt>
                <c:pt idx="337">
                  <c:v>3612.07053</c:v>
                </c:pt>
                <c:pt idx="338">
                  <c:v>3609.7687729999998</c:v>
                </c:pt>
                <c:pt idx="339">
                  <c:v>3606.2577860000001</c:v>
                </c:pt>
                <c:pt idx="340">
                  <c:v>3604.8930399999999</c:v>
                </c:pt>
                <c:pt idx="341">
                  <c:v>3602.4787329999999</c:v>
                </c:pt>
                <c:pt idx="342">
                  <c:v>3600.6349829999999</c:v>
                </c:pt>
                <c:pt idx="343">
                  <c:v>3598.4906959999998</c:v>
                </c:pt>
                <c:pt idx="344">
                  <c:v>3595.22678</c:v>
                </c:pt>
                <c:pt idx="345">
                  <c:v>3593.1408430000001</c:v>
                </c:pt>
                <c:pt idx="346">
                  <c:v>3590.6552470000001</c:v>
                </c:pt>
                <c:pt idx="347">
                  <c:v>3587.8483620000002</c:v>
                </c:pt>
                <c:pt idx="348">
                  <c:v>3583.9357650000002</c:v>
                </c:pt>
                <c:pt idx="349">
                  <c:v>3581.1015360000001</c:v>
                </c:pt>
                <c:pt idx="350">
                  <c:v>3578.9670150000002</c:v>
                </c:pt>
                <c:pt idx="351">
                  <c:v>3576.5280499999999</c:v>
                </c:pt>
                <c:pt idx="352">
                  <c:v>3572.296116</c:v>
                </c:pt>
                <c:pt idx="353">
                  <c:v>3568.5412329999999</c:v>
                </c:pt>
                <c:pt idx="354">
                  <c:v>3565.934788</c:v>
                </c:pt>
                <c:pt idx="355">
                  <c:v>3562.38303</c:v>
                </c:pt>
                <c:pt idx="356">
                  <c:v>3559.1093489999998</c:v>
                </c:pt>
                <c:pt idx="357">
                  <c:v>3555.03928</c:v>
                </c:pt>
                <c:pt idx="358">
                  <c:v>3550.8239480000002</c:v>
                </c:pt>
                <c:pt idx="359">
                  <c:v>3546.490941</c:v>
                </c:pt>
                <c:pt idx="360">
                  <c:v>3542.1745340000002</c:v>
                </c:pt>
                <c:pt idx="361">
                  <c:v>3537.6633040000002</c:v>
                </c:pt>
                <c:pt idx="362">
                  <c:v>3532.3437239999998</c:v>
                </c:pt>
                <c:pt idx="363">
                  <c:v>3527.834691</c:v>
                </c:pt>
                <c:pt idx="364">
                  <c:v>3523.4286849999999</c:v>
                </c:pt>
                <c:pt idx="365">
                  <c:v>3517.3066140000001</c:v>
                </c:pt>
                <c:pt idx="366">
                  <c:v>3511.7944069999999</c:v>
                </c:pt>
                <c:pt idx="367">
                  <c:v>3506.121067</c:v>
                </c:pt>
                <c:pt idx="368">
                  <c:v>3501.7934310000001</c:v>
                </c:pt>
                <c:pt idx="369">
                  <c:v>3496.5358620000002</c:v>
                </c:pt>
                <c:pt idx="370">
                  <c:v>3490.6088599999998</c:v>
                </c:pt>
                <c:pt idx="371">
                  <c:v>3484.8530009999999</c:v>
                </c:pt>
                <c:pt idx="372">
                  <c:v>3478.0912819999999</c:v>
                </c:pt>
                <c:pt idx="373">
                  <c:v>3473.0947000000001</c:v>
                </c:pt>
                <c:pt idx="374">
                  <c:v>3466.2746320000001</c:v>
                </c:pt>
                <c:pt idx="375">
                  <c:v>3458.4338120000002</c:v>
                </c:pt>
                <c:pt idx="376">
                  <c:v>3451.2343489999998</c:v>
                </c:pt>
                <c:pt idx="377">
                  <c:v>3445.7619370000002</c:v>
                </c:pt>
                <c:pt idx="378">
                  <c:v>3439.1200909999998</c:v>
                </c:pt>
                <c:pt idx="379">
                  <c:v>3431.8227280000001</c:v>
                </c:pt>
                <c:pt idx="380">
                  <c:v>3425.624241</c:v>
                </c:pt>
                <c:pt idx="381">
                  <c:v>3418.6989480000002</c:v>
                </c:pt>
                <c:pt idx="382">
                  <c:v>3413.5168189999999</c:v>
                </c:pt>
                <c:pt idx="383">
                  <c:v>3404.5568579999999</c:v>
                </c:pt>
                <c:pt idx="384">
                  <c:v>3396.7936749999999</c:v>
                </c:pt>
                <c:pt idx="385">
                  <c:v>3388.8339580000002</c:v>
                </c:pt>
                <c:pt idx="386">
                  <c:v>3381.4701890000001</c:v>
                </c:pt>
                <c:pt idx="387">
                  <c:v>3373.7599829999999</c:v>
                </c:pt>
                <c:pt idx="388">
                  <c:v>3365.5578350000001</c:v>
                </c:pt>
                <c:pt idx="389">
                  <c:v>3356.4286849999999</c:v>
                </c:pt>
                <c:pt idx="390">
                  <c:v>3349.0075419999998</c:v>
                </c:pt>
                <c:pt idx="391">
                  <c:v>3339.0068099999999</c:v>
                </c:pt>
                <c:pt idx="392">
                  <c:v>3328.399144</c:v>
                </c:pt>
                <c:pt idx="393">
                  <c:v>3318.3324929999999</c:v>
                </c:pt>
                <c:pt idx="394">
                  <c:v>3308.421605</c:v>
                </c:pt>
                <c:pt idx="395">
                  <c:v>3298.9589580000002</c:v>
                </c:pt>
                <c:pt idx="396">
                  <c:v>3288.251683</c:v>
                </c:pt>
                <c:pt idx="397">
                  <c:v>3276.660374</c:v>
                </c:pt>
                <c:pt idx="398">
                  <c:v>3265.7607159999998</c:v>
                </c:pt>
                <c:pt idx="399">
                  <c:v>3253.6364480000002</c:v>
                </c:pt>
                <c:pt idx="400">
                  <c:v>3240.9545640000001</c:v>
                </c:pt>
                <c:pt idx="401">
                  <c:v>3227.8542219999999</c:v>
                </c:pt>
                <c:pt idx="402">
                  <c:v>3214.3693579999999</c:v>
                </c:pt>
                <c:pt idx="403">
                  <c:v>3202.0260969999999</c:v>
                </c:pt>
                <c:pt idx="404">
                  <c:v>3188.5756569999999</c:v>
                </c:pt>
                <c:pt idx="405">
                  <c:v>3174.5402570000001</c:v>
                </c:pt>
                <c:pt idx="406">
                  <c:v>3161.1506079999999</c:v>
                </c:pt>
                <c:pt idx="407">
                  <c:v>3146.031712</c:v>
                </c:pt>
                <c:pt idx="408">
                  <c:v>3130.4650620000002</c:v>
                </c:pt>
                <c:pt idx="409">
                  <c:v>3115.6950419999998</c:v>
                </c:pt>
                <c:pt idx="410">
                  <c:v>3100.230442</c:v>
                </c:pt>
                <c:pt idx="411">
                  <c:v>3082.0326890000001</c:v>
                </c:pt>
                <c:pt idx="412">
                  <c:v>3065.5087629999998</c:v>
                </c:pt>
                <c:pt idx="413">
                  <c:v>3048.3288309999998</c:v>
                </c:pt>
                <c:pt idx="414">
                  <c:v>3033.036595</c:v>
                </c:pt>
                <c:pt idx="415">
                  <c:v>3015.3305399999999</c:v>
                </c:pt>
                <c:pt idx="416">
                  <c:v>2997.4159890000001</c:v>
                </c:pt>
                <c:pt idx="417">
                  <c:v>2977.7311749999999</c:v>
                </c:pt>
                <c:pt idx="418">
                  <c:v>2959.6633040000002</c:v>
                </c:pt>
                <c:pt idx="419">
                  <c:v>2940.1625709999998</c:v>
                </c:pt>
                <c:pt idx="420">
                  <c:v>2920.7177470000001</c:v>
                </c:pt>
                <c:pt idx="421">
                  <c:v>2899.1037329999999</c:v>
                </c:pt>
                <c:pt idx="422">
                  <c:v>2879.4670150000002</c:v>
                </c:pt>
                <c:pt idx="423">
                  <c:v>2858.9050029999999</c:v>
                </c:pt>
                <c:pt idx="424">
                  <c:v>2835.8388409999998</c:v>
                </c:pt>
                <c:pt idx="425">
                  <c:v>2811.1274149999999</c:v>
                </c:pt>
                <c:pt idx="426">
                  <c:v>2789.1589090000002</c:v>
                </c:pt>
                <c:pt idx="427">
                  <c:v>2764.7372780000001</c:v>
                </c:pt>
                <c:pt idx="428">
                  <c:v>2739.8127180000001</c:v>
                </c:pt>
                <c:pt idx="429">
                  <c:v>2712.941624</c:v>
                </c:pt>
                <c:pt idx="430">
                  <c:v>2687.2856179999999</c:v>
                </c:pt>
                <c:pt idx="431">
                  <c:v>2661.4953350000001</c:v>
                </c:pt>
                <c:pt idx="432">
                  <c:v>2633.050999</c:v>
                </c:pt>
                <c:pt idx="433">
                  <c:v>2603.0605209999999</c:v>
                </c:pt>
                <c:pt idx="434">
                  <c:v>2573.734837</c:v>
                </c:pt>
                <c:pt idx="435">
                  <c:v>2541.5048569999999</c:v>
                </c:pt>
                <c:pt idx="436">
                  <c:v>2507.5239000000001</c:v>
                </c:pt>
                <c:pt idx="437">
                  <c:v>2472.6030009999999</c:v>
                </c:pt>
                <c:pt idx="438">
                  <c:v>2437.4484600000001</c:v>
                </c:pt>
                <c:pt idx="439">
                  <c:v>2399.8583720000001</c:v>
                </c:pt>
                <c:pt idx="440">
                  <c:v>2361.6503640000001</c:v>
                </c:pt>
                <c:pt idx="441">
                  <c:v>2321.7597390000001</c:v>
                </c:pt>
                <c:pt idx="442">
                  <c:v>2279.1369370000002</c:v>
                </c:pt>
                <c:pt idx="443">
                  <c:v>2233.3671610000001</c:v>
                </c:pt>
                <c:pt idx="444">
                  <c:v>2179.2719459999998</c:v>
                </c:pt>
                <c:pt idx="445">
                  <c:v>1758.213841</c:v>
                </c:pt>
                <c:pt idx="446">
                  <c:v>1266.9651839999999</c:v>
                </c:pt>
                <c:pt idx="447">
                  <c:v>1092.454197</c:v>
                </c:pt>
                <c:pt idx="448">
                  <c:v>925.22568100000001</c:v>
                </c:pt>
                <c:pt idx="449">
                  <c:v>784.65243899999996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2-447D-9266-24DFB351EE91}"/>
            </c:ext>
          </c:extLst>
        </c:ser>
        <c:ser>
          <c:idx val="0"/>
          <c:order val="1"/>
          <c:tx>
            <c:strRef>
              <c:f>'034 200Grad DC04 WR'!$A$1:$I$1</c:f>
              <c:strCache>
                <c:ptCount val="1"/>
                <c:pt idx="0">
                  <c:v>034 200Grad DC04 WR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'034 200Grad DC04 WR'!$B$4:$B$1443</c:f>
              <c:numCache>
                <c:formatCode>General</c:formatCode>
                <c:ptCount val="1440"/>
                <c:pt idx="0">
                  <c:v>0</c:v>
                </c:pt>
                <c:pt idx="1">
                  <c:v>1.1398E-2</c:v>
                </c:pt>
                <c:pt idx="2">
                  <c:v>1.1514E-2</c:v>
                </c:pt>
                <c:pt idx="3">
                  <c:v>1.3032E-2</c:v>
                </c:pt>
                <c:pt idx="4">
                  <c:v>1.1073E-2</c:v>
                </c:pt>
                <c:pt idx="5">
                  <c:v>1.3594999999999999E-2</c:v>
                </c:pt>
                <c:pt idx="6">
                  <c:v>1.7326000000000001E-2</c:v>
                </c:pt>
                <c:pt idx="7">
                  <c:v>2.009E-2</c:v>
                </c:pt>
                <c:pt idx="8">
                  <c:v>2.3741000000000002E-2</c:v>
                </c:pt>
                <c:pt idx="9">
                  <c:v>2.5387E-2</c:v>
                </c:pt>
                <c:pt idx="10">
                  <c:v>3.2431000000000001E-2</c:v>
                </c:pt>
                <c:pt idx="11">
                  <c:v>4.1612000000000003E-2</c:v>
                </c:pt>
                <c:pt idx="12">
                  <c:v>5.6411000000000003E-2</c:v>
                </c:pt>
                <c:pt idx="13">
                  <c:v>7.2121000000000005E-2</c:v>
                </c:pt>
                <c:pt idx="14">
                  <c:v>8.5207000000000005E-2</c:v>
                </c:pt>
                <c:pt idx="15">
                  <c:v>0.101538</c:v>
                </c:pt>
                <c:pt idx="16">
                  <c:v>0.113465</c:v>
                </c:pt>
                <c:pt idx="17">
                  <c:v>0.13047900000000001</c:v>
                </c:pt>
                <c:pt idx="18">
                  <c:v>0.14591399999999999</c:v>
                </c:pt>
                <c:pt idx="19">
                  <c:v>0.156224</c:v>
                </c:pt>
                <c:pt idx="20">
                  <c:v>0.16749700000000001</c:v>
                </c:pt>
                <c:pt idx="21">
                  <c:v>0.176459</c:v>
                </c:pt>
                <c:pt idx="22">
                  <c:v>0.19528999999999999</c:v>
                </c:pt>
                <c:pt idx="23">
                  <c:v>0.21060899999999999</c:v>
                </c:pt>
                <c:pt idx="24">
                  <c:v>0.21923500000000001</c:v>
                </c:pt>
                <c:pt idx="25">
                  <c:v>0.230545</c:v>
                </c:pt>
                <c:pt idx="26">
                  <c:v>0.25064500000000001</c:v>
                </c:pt>
                <c:pt idx="27">
                  <c:v>0.25648199999999999</c:v>
                </c:pt>
                <c:pt idx="28">
                  <c:v>0.27133099999999999</c:v>
                </c:pt>
                <c:pt idx="29">
                  <c:v>0.28702899999999998</c:v>
                </c:pt>
                <c:pt idx="30">
                  <c:v>0.30018400000000001</c:v>
                </c:pt>
                <c:pt idx="31">
                  <c:v>0.31009199999999998</c:v>
                </c:pt>
                <c:pt idx="32">
                  <c:v>0.32425599999999999</c:v>
                </c:pt>
                <c:pt idx="33">
                  <c:v>0.341837</c:v>
                </c:pt>
                <c:pt idx="34">
                  <c:v>0.34929700000000002</c:v>
                </c:pt>
                <c:pt idx="35">
                  <c:v>0.35982799999999998</c:v>
                </c:pt>
                <c:pt idx="36">
                  <c:v>0.377639</c:v>
                </c:pt>
                <c:pt idx="37">
                  <c:v>0.393988</c:v>
                </c:pt>
                <c:pt idx="38">
                  <c:v>0.39814899999999998</c:v>
                </c:pt>
                <c:pt idx="39">
                  <c:v>0.41350100000000001</c:v>
                </c:pt>
                <c:pt idx="40">
                  <c:v>0.42954799999999999</c:v>
                </c:pt>
                <c:pt idx="41">
                  <c:v>0.44699</c:v>
                </c:pt>
                <c:pt idx="42">
                  <c:v>0.46513100000000002</c:v>
                </c:pt>
                <c:pt idx="43">
                  <c:v>0.46881099999999998</c:v>
                </c:pt>
                <c:pt idx="44">
                  <c:v>0.48167900000000002</c:v>
                </c:pt>
                <c:pt idx="45">
                  <c:v>0.50018399999999996</c:v>
                </c:pt>
                <c:pt idx="46">
                  <c:v>0.51555099999999998</c:v>
                </c:pt>
                <c:pt idx="47">
                  <c:v>0.52438099999999999</c:v>
                </c:pt>
                <c:pt idx="48">
                  <c:v>0.54293400000000003</c:v>
                </c:pt>
                <c:pt idx="49">
                  <c:v>0.55922499999999997</c:v>
                </c:pt>
                <c:pt idx="50">
                  <c:v>0.57531399999999999</c:v>
                </c:pt>
                <c:pt idx="51">
                  <c:v>0.59101300000000001</c:v>
                </c:pt>
                <c:pt idx="52">
                  <c:v>0.59474199999999999</c:v>
                </c:pt>
                <c:pt idx="53">
                  <c:v>0.605823</c:v>
                </c:pt>
                <c:pt idx="54">
                  <c:v>0.62291600000000003</c:v>
                </c:pt>
                <c:pt idx="55">
                  <c:v>0.63114000000000003</c:v>
                </c:pt>
                <c:pt idx="56">
                  <c:v>0.64002400000000004</c:v>
                </c:pt>
                <c:pt idx="57">
                  <c:v>0.66154599999999997</c:v>
                </c:pt>
                <c:pt idx="58">
                  <c:v>0.678068</c:v>
                </c:pt>
                <c:pt idx="59">
                  <c:v>0.69108899999999995</c:v>
                </c:pt>
                <c:pt idx="60">
                  <c:v>0.70963600000000004</c:v>
                </c:pt>
                <c:pt idx="61">
                  <c:v>0.72935300000000003</c:v>
                </c:pt>
                <c:pt idx="62">
                  <c:v>0.74214800000000003</c:v>
                </c:pt>
                <c:pt idx="63">
                  <c:v>0.75112100000000004</c:v>
                </c:pt>
                <c:pt idx="64">
                  <c:v>0.76567200000000002</c:v>
                </c:pt>
                <c:pt idx="65">
                  <c:v>0.78445399999999998</c:v>
                </c:pt>
                <c:pt idx="66">
                  <c:v>0.80244800000000005</c:v>
                </c:pt>
                <c:pt idx="67">
                  <c:v>0.81925800000000004</c:v>
                </c:pt>
                <c:pt idx="68">
                  <c:v>0.841368</c:v>
                </c:pt>
                <c:pt idx="69">
                  <c:v>0.86030399999999996</c:v>
                </c:pt>
                <c:pt idx="70">
                  <c:v>0.86018399999999995</c:v>
                </c:pt>
                <c:pt idx="71">
                  <c:v>0.86663000000000001</c:v>
                </c:pt>
                <c:pt idx="72">
                  <c:v>0.87026599999999998</c:v>
                </c:pt>
                <c:pt idx="73">
                  <c:v>0.87339299999999997</c:v>
                </c:pt>
                <c:pt idx="74">
                  <c:v>0.89105100000000004</c:v>
                </c:pt>
                <c:pt idx="75">
                  <c:v>0.91370200000000001</c:v>
                </c:pt>
                <c:pt idx="76">
                  <c:v>0.92953300000000005</c:v>
                </c:pt>
                <c:pt idx="77">
                  <c:v>0.94759099999999996</c:v>
                </c:pt>
                <c:pt idx="78">
                  <c:v>0.96746399999999999</c:v>
                </c:pt>
                <c:pt idx="79">
                  <c:v>0.98661399999999999</c:v>
                </c:pt>
                <c:pt idx="80">
                  <c:v>1.002103</c:v>
                </c:pt>
                <c:pt idx="81">
                  <c:v>1.025007</c:v>
                </c:pt>
                <c:pt idx="82">
                  <c:v>1.0408109999999999</c:v>
                </c:pt>
                <c:pt idx="83">
                  <c:v>1.0571489999999999</c:v>
                </c:pt>
                <c:pt idx="84">
                  <c:v>1.069542</c:v>
                </c:pt>
                <c:pt idx="85">
                  <c:v>1.081844</c:v>
                </c:pt>
                <c:pt idx="86">
                  <c:v>1.099175</c:v>
                </c:pt>
                <c:pt idx="87">
                  <c:v>1.11408</c:v>
                </c:pt>
                <c:pt idx="88">
                  <c:v>1.1238330000000001</c:v>
                </c:pt>
                <c:pt idx="89">
                  <c:v>1.1268290000000001</c:v>
                </c:pt>
                <c:pt idx="90">
                  <c:v>1.146058</c:v>
                </c:pt>
                <c:pt idx="91">
                  <c:v>1.1640189999999999</c:v>
                </c:pt>
                <c:pt idx="92">
                  <c:v>1.1850689999999999</c:v>
                </c:pt>
                <c:pt idx="93">
                  <c:v>1.2050399999999999</c:v>
                </c:pt>
                <c:pt idx="94">
                  <c:v>1.2201390000000001</c:v>
                </c:pt>
                <c:pt idx="95">
                  <c:v>1.2370380000000001</c:v>
                </c:pt>
                <c:pt idx="96">
                  <c:v>1.2552080000000001</c:v>
                </c:pt>
                <c:pt idx="97">
                  <c:v>1.2766139999999999</c:v>
                </c:pt>
                <c:pt idx="98">
                  <c:v>1.2965180000000001</c:v>
                </c:pt>
                <c:pt idx="99">
                  <c:v>1.307369</c:v>
                </c:pt>
                <c:pt idx="100">
                  <c:v>1.3158479999999999</c:v>
                </c:pt>
                <c:pt idx="101">
                  <c:v>1.3195170000000001</c:v>
                </c:pt>
                <c:pt idx="102">
                  <c:v>1.334544</c:v>
                </c:pt>
                <c:pt idx="103">
                  <c:v>1.344087</c:v>
                </c:pt>
                <c:pt idx="104">
                  <c:v>1.3628070000000001</c:v>
                </c:pt>
                <c:pt idx="105">
                  <c:v>1.383799</c:v>
                </c:pt>
                <c:pt idx="106">
                  <c:v>1.394611</c:v>
                </c:pt>
                <c:pt idx="107">
                  <c:v>1.4223300000000001</c:v>
                </c:pt>
                <c:pt idx="108">
                  <c:v>1.4402330000000001</c:v>
                </c:pt>
                <c:pt idx="109">
                  <c:v>1.457206</c:v>
                </c:pt>
                <c:pt idx="110">
                  <c:v>1.474404</c:v>
                </c:pt>
                <c:pt idx="111">
                  <c:v>1.4964379999999999</c:v>
                </c:pt>
                <c:pt idx="112">
                  <c:v>1.509315</c:v>
                </c:pt>
                <c:pt idx="113">
                  <c:v>1.528314</c:v>
                </c:pt>
                <c:pt idx="114">
                  <c:v>1.5415669999999999</c:v>
                </c:pt>
                <c:pt idx="115">
                  <c:v>1.5458590000000001</c:v>
                </c:pt>
                <c:pt idx="116">
                  <c:v>1.5643339999999999</c:v>
                </c:pt>
                <c:pt idx="117">
                  <c:v>1.5857060000000001</c:v>
                </c:pt>
                <c:pt idx="118">
                  <c:v>1.6029880000000001</c:v>
                </c:pt>
                <c:pt idx="119">
                  <c:v>1.6220460000000001</c:v>
                </c:pt>
                <c:pt idx="120">
                  <c:v>1.641229</c:v>
                </c:pt>
                <c:pt idx="121">
                  <c:v>1.656539</c:v>
                </c:pt>
                <c:pt idx="122">
                  <c:v>1.677111</c:v>
                </c:pt>
                <c:pt idx="123">
                  <c:v>1.6942440000000001</c:v>
                </c:pt>
                <c:pt idx="124">
                  <c:v>1.7084889999999999</c:v>
                </c:pt>
                <c:pt idx="125">
                  <c:v>1.725678</c:v>
                </c:pt>
                <c:pt idx="126">
                  <c:v>1.7385280000000001</c:v>
                </c:pt>
                <c:pt idx="127">
                  <c:v>1.757738</c:v>
                </c:pt>
                <c:pt idx="128">
                  <c:v>1.7783709999999999</c:v>
                </c:pt>
                <c:pt idx="129">
                  <c:v>1.793633</c:v>
                </c:pt>
                <c:pt idx="130">
                  <c:v>1.8138460000000001</c:v>
                </c:pt>
                <c:pt idx="131">
                  <c:v>1.833437</c:v>
                </c:pt>
                <c:pt idx="132">
                  <c:v>1.8517079999999999</c:v>
                </c:pt>
                <c:pt idx="133">
                  <c:v>1.8723019999999999</c:v>
                </c:pt>
                <c:pt idx="134">
                  <c:v>1.8890690000000001</c:v>
                </c:pt>
                <c:pt idx="135">
                  <c:v>1.9055219999999999</c:v>
                </c:pt>
                <c:pt idx="136">
                  <c:v>1.9244859999999999</c:v>
                </c:pt>
                <c:pt idx="137">
                  <c:v>1.942517</c:v>
                </c:pt>
                <c:pt idx="138">
                  <c:v>1.9593119999999999</c:v>
                </c:pt>
                <c:pt idx="139">
                  <c:v>1.977009</c:v>
                </c:pt>
                <c:pt idx="140">
                  <c:v>1.994837</c:v>
                </c:pt>
                <c:pt idx="141">
                  <c:v>2.0122629999999999</c:v>
                </c:pt>
                <c:pt idx="142">
                  <c:v>2.0270990000000002</c:v>
                </c:pt>
                <c:pt idx="143">
                  <c:v>2.0427249999999999</c:v>
                </c:pt>
                <c:pt idx="144">
                  <c:v>2.0521729999999998</c:v>
                </c:pt>
                <c:pt idx="145">
                  <c:v>2.0684450000000001</c:v>
                </c:pt>
                <c:pt idx="146">
                  <c:v>2.0847030000000002</c:v>
                </c:pt>
                <c:pt idx="147">
                  <c:v>2.0949330000000002</c:v>
                </c:pt>
                <c:pt idx="148">
                  <c:v>2.1123799999999999</c:v>
                </c:pt>
                <c:pt idx="149">
                  <c:v>2.1323080000000001</c:v>
                </c:pt>
                <c:pt idx="150">
                  <c:v>2.149721</c:v>
                </c:pt>
                <c:pt idx="151">
                  <c:v>2.171144</c:v>
                </c:pt>
                <c:pt idx="152">
                  <c:v>2.184507</c:v>
                </c:pt>
                <c:pt idx="153">
                  <c:v>2.2025980000000001</c:v>
                </c:pt>
                <c:pt idx="154">
                  <c:v>2.2206009999999998</c:v>
                </c:pt>
                <c:pt idx="155">
                  <c:v>2.2415319999999999</c:v>
                </c:pt>
                <c:pt idx="156">
                  <c:v>2.2576070000000001</c:v>
                </c:pt>
                <c:pt idx="157">
                  <c:v>2.2710880000000002</c:v>
                </c:pt>
                <c:pt idx="158">
                  <c:v>2.2929849999999998</c:v>
                </c:pt>
                <c:pt idx="159">
                  <c:v>2.307261</c:v>
                </c:pt>
                <c:pt idx="160">
                  <c:v>2.3244660000000001</c:v>
                </c:pt>
                <c:pt idx="161">
                  <c:v>2.3441939999999999</c:v>
                </c:pt>
                <c:pt idx="162">
                  <c:v>2.3595600000000001</c:v>
                </c:pt>
                <c:pt idx="163">
                  <c:v>2.3811610000000001</c:v>
                </c:pt>
                <c:pt idx="164">
                  <c:v>2.3948770000000001</c:v>
                </c:pt>
                <c:pt idx="165">
                  <c:v>2.416077</c:v>
                </c:pt>
                <c:pt idx="166">
                  <c:v>2.4302440000000001</c:v>
                </c:pt>
                <c:pt idx="167">
                  <c:v>2.4481130000000002</c:v>
                </c:pt>
                <c:pt idx="168">
                  <c:v>2.4675739999999999</c:v>
                </c:pt>
                <c:pt idx="169">
                  <c:v>2.4832700000000001</c:v>
                </c:pt>
                <c:pt idx="170">
                  <c:v>2.5027840000000001</c:v>
                </c:pt>
                <c:pt idx="171">
                  <c:v>2.5148510000000002</c:v>
                </c:pt>
                <c:pt idx="172">
                  <c:v>2.5328490000000001</c:v>
                </c:pt>
                <c:pt idx="173">
                  <c:v>2.5531389999999998</c:v>
                </c:pt>
                <c:pt idx="174">
                  <c:v>2.572927</c:v>
                </c:pt>
                <c:pt idx="175">
                  <c:v>2.5873219999999999</c:v>
                </c:pt>
                <c:pt idx="176">
                  <c:v>2.6059549999999998</c:v>
                </c:pt>
                <c:pt idx="177">
                  <c:v>2.6274709999999999</c:v>
                </c:pt>
                <c:pt idx="178">
                  <c:v>2.6372230000000001</c:v>
                </c:pt>
                <c:pt idx="179">
                  <c:v>2.6581030000000001</c:v>
                </c:pt>
                <c:pt idx="180">
                  <c:v>2.6738740000000001</c:v>
                </c:pt>
                <c:pt idx="181">
                  <c:v>2.690763</c:v>
                </c:pt>
                <c:pt idx="182">
                  <c:v>2.709266</c:v>
                </c:pt>
                <c:pt idx="183">
                  <c:v>2.7286790000000001</c:v>
                </c:pt>
                <c:pt idx="184">
                  <c:v>2.7438920000000002</c:v>
                </c:pt>
                <c:pt idx="185">
                  <c:v>2.7619590000000001</c:v>
                </c:pt>
                <c:pt idx="186">
                  <c:v>2.7809599999999999</c:v>
                </c:pt>
                <c:pt idx="187">
                  <c:v>2.7921490000000002</c:v>
                </c:pt>
                <c:pt idx="188">
                  <c:v>2.814781</c:v>
                </c:pt>
                <c:pt idx="189">
                  <c:v>2.8329369999999998</c:v>
                </c:pt>
                <c:pt idx="190">
                  <c:v>2.8468550000000001</c:v>
                </c:pt>
                <c:pt idx="191">
                  <c:v>2.8642720000000002</c:v>
                </c:pt>
                <c:pt idx="192">
                  <c:v>2.883337</c:v>
                </c:pt>
                <c:pt idx="193">
                  <c:v>2.9011200000000001</c:v>
                </c:pt>
                <c:pt idx="194">
                  <c:v>2.9183910000000002</c:v>
                </c:pt>
                <c:pt idx="195">
                  <c:v>2.9352870000000002</c:v>
                </c:pt>
                <c:pt idx="196">
                  <c:v>2.952483</c:v>
                </c:pt>
                <c:pt idx="197">
                  <c:v>2.9709430000000001</c:v>
                </c:pt>
                <c:pt idx="198">
                  <c:v>2.9900959999999999</c:v>
                </c:pt>
                <c:pt idx="199">
                  <c:v>3.0063900000000001</c:v>
                </c:pt>
                <c:pt idx="200">
                  <c:v>3.0237050000000001</c:v>
                </c:pt>
                <c:pt idx="201">
                  <c:v>3.045328</c:v>
                </c:pt>
                <c:pt idx="202">
                  <c:v>3.0586920000000002</c:v>
                </c:pt>
                <c:pt idx="203">
                  <c:v>3.0752989999999998</c:v>
                </c:pt>
                <c:pt idx="204">
                  <c:v>3.0952570000000001</c:v>
                </c:pt>
                <c:pt idx="205">
                  <c:v>3.111774</c:v>
                </c:pt>
                <c:pt idx="206">
                  <c:v>3.1341570000000001</c:v>
                </c:pt>
                <c:pt idx="207">
                  <c:v>3.149607</c:v>
                </c:pt>
                <c:pt idx="208">
                  <c:v>3.17258</c:v>
                </c:pt>
                <c:pt idx="209">
                  <c:v>3.184898</c:v>
                </c:pt>
                <c:pt idx="210">
                  <c:v>3.2018439999999999</c:v>
                </c:pt>
                <c:pt idx="211">
                  <c:v>3.2155649999999998</c:v>
                </c:pt>
                <c:pt idx="212">
                  <c:v>3.2383920000000002</c:v>
                </c:pt>
                <c:pt idx="213">
                  <c:v>3.256141</c:v>
                </c:pt>
                <c:pt idx="214">
                  <c:v>3.2729940000000002</c:v>
                </c:pt>
                <c:pt idx="215">
                  <c:v>3.291121</c:v>
                </c:pt>
                <c:pt idx="216">
                  <c:v>3.308859</c:v>
                </c:pt>
                <c:pt idx="217">
                  <c:v>3.3276659999999998</c:v>
                </c:pt>
                <c:pt idx="218">
                  <c:v>3.3413569999999999</c:v>
                </c:pt>
                <c:pt idx="219">
                  <c:v>3.363448</c:v>
                </c:pt>
                <c:pt idx="220">
                  <c:v>3.3806180000000001</c:v>
                </c:pt>
                <c:pt idx="221">
                  <c:v>3.3966310000000002</c:v>
                </c:pt>
                <c:pt idx="222">
                  <c:v>3.4174699999999998</c:v>
                </c:pt>
                <c:pt idx="223">
                  <c:v>3.4326910000000002</c:v>
                </c:pt>
                <c:pt idx="224">
                  <c:v>3.4502980000000001</c:v>
                </c:pt>
                <c:pt idx="225">
                  <c:v>3.4733320000000001</c:v>
                </c:pt>
                <c:pt idx="226">
                  <c:v>3.492184</c:v>
                </c:pt>
                <c:pt idx="227">
                  <c:v>3.510338</c:v>
                </c:pt>
                <c:pt idx="228">
                  <c:v>3.5289190000000001</c:v>
                </c:pt>
                <c:pt idx="229">
                  <c:v>3.5442830000000001</c:v>
                </c:pt>
                <c:pt idx="230">
                  <c:v>3.562878</c:v>
                </c:pt>
                <c:pt idx="231">
                  <c:v>3.5810050000000002</c:v>
                </c:pt>
                <c:pt idx="232">
                  <c:v>3.5968580000000001</c:v>
                </c:pt>
                <c:pt idx="233">
                  <c:v>3.619742</c:v>
                </c:pt>
                <c:pt idx="234">
                  <c:v>3.638992</c:v>
                </c:pt>
                <c:pt idx="235">
                  <c:v>3.657972</c:v>
                </c:pt>
                <c:pt idx="236">
                  <c:v>3.6748989999999999</c:v>
                </c:pt>
                <c:pt idx="237">
                  <c:v>3.6923889999999999</c:v>
                </c:pt>
                <c:pt idx="238">
                  <c:v>3.7132329999999998</c:v>
                </c:pt>
                <c:pt idx="239">
                  <c:v>3.7295400000000001</c:v>
                </c:pt>
                <c:pt idx="240">
                  <c:v>3.7487740000000001</c:v>
                </c:pt>
                <c:pt idx="241">
                  <c:v>3.7673739999999998</c:v>
                </c:pt>
                <c:pt idx="242">
                  <c:v>3.7856329999999998</c:v>
                </c:pt>
                <c:pt idx="243">
                  <c:v>3.8049970000000002</c:v>
                </c:pt>
                <c:pt idx="244">
                  <c:v>3.8240400000000001</c:v>
                </c:pt>
                <c:pt idx="245">
                  <c:v>3.8347959999999999</c:v>
                </c:pt>
                <c:pt idx="246">
                  <c:v>3.8581159999999999</c:v>
                </c:pt>
                <c:pt idx="247">
                  <c:v>3.879521</c:v>
                </c:pt>
                <c:pt idx="248">
                  <c:v>3.8950260000000001</c:v>
                </c:pt>
                <c:pt idx="249">
                  <c:v>3.9156140000000001</c:v>
                </c:pt>
                <c:pt idx="250">
                  <c:v>3.9328059999999998</c:v>
                </c:pt>
                <c:pt idx="251">
                  <c:v>3.9511720000000001</c:v>
                </c:pt>
                <c:pt idx="252">
                  <c:v>3.9719769999999999</c:v>
                </c:pt>
                <c:pt idx="253">
                  <c:v>3.9871720000000002</c:v>
                </c:pt>
                <c:pt idx="254">
                  <c:v>4.0074139999999998</c:v>
                </c:pt>
                <c:pt idx="255">
                  <c:v>4.0280509999999996</c:v>
                </c:pt>
                <c:pt idx="256">
                  <c:v>4.0459149999999999</c:v>
                </c:pt>
                <c:pt idx="257">
                  <c:v>4.0656480000000004</c:v>
                </c:pt>
                <c:pt idx="258">
                  <c:v>4.0856050000000002</c:v>
                </c:pt>
                <c:pt idx="259">
                  <c:v>4.1030540000000002</c:v>
                </c:pt>
                <c:pt idx="260">
                  <c:v>4.123399</c:v>
                </c:pt>
                <c:pt idx="261">
                  <c:v>4.1400730000000001</c:v>
                </c:pt>
                <c:pt idx="262">
                  <c:v>4.1604799999999997</c:v>
                </c:pt>
                <c:pt idx="263">
                  <c:v>4.1750999999999996</c:v>
                </c:pt>
                <c:pt idx="264">
                  <c:v>4.198671</c:v>
                </c:pt>
                <c:pt idx="265">
                  <c:v>4.2175789999999997</c:v>
                </c:pt>
                <c:pt idx="266">
                  <c:v>4.2348879999999998</c:v>
                </c:pt>
                <c:pt idx="267">
                  <c:v>4.2503799999999998</c:v>
                </c:pt>
                <c:pt idx="268">
                  <c:v>4.2758060000000002</c:v>
                </c:pt>
                <c:pt idx="269">
                  <c:v>4.2933589999999997</c:v>
                </c:pt>
                <c:pt idx="270">
                  <c:v>4.313148</c:v>
                </c:pt>
                <c:pt idx="271">
                  <c:v>4.3338489999999998</c:v>
                </c:pt>
                <c:pt idx="272">
                  <c:v>4.3481560000000004</c:v>
                </c:pt>
                <c:pt idx="273">
                  <c:v>4.37113</c:v>
                </c:pt>
                <c:pt idx="274">
                  <c:v>4.3860679999999999</c:v>
                </c:pt>
                <c:pt idx="275">
                  <c:v>4.4040900000000001</c:v>
                </c:pt>
                <c:pt idx="276">
                  <c:v>4.4264159999999997</c:v>
                </c:pt>
                <c:pt idx="277">
                  <c:v>4.4466799999999997</c:v>
                </c:pt>
                <c:pt idx="278">
                  <c:v>4.4617300000000002</c:v>
                </c:pt>
                <c:pt idx="279">
                  <c:v>4.4821280000000003</c:v>
                </c:pt>
                <c:pt idx="280">
                  <c:v>4.5023650000000002</c:v>
                </c:pt>
                <c:pt idx="281">
                  <c:v>4.5234110000000003</c:v>
                </c:pt>
                <c:pt idx="282">
                  <c:v>4.5433149999999998</c:v>
                </c:pt>
                <c:pt idx="283">
                  <c:v>4.5603309999999997</c:v>
                </c:pt>
                <c:pt idx="284">
                  <c:v>4.5797840000000001</c:v>
                </c:pt>
                <c:pt idx="285">
                  <c:v>4.6002900000000002</c:v>
                </c:pt>
                <c:pt idx="286">
                  <c:v>4.6186590000000001</c:v>
                </c:pt>
                <c:pt idx="287">
                  <c:v>4.6389829999999996</c:v>
                </c:pt>
                <c:pt idx="288">
                  <c:v>4.6581260000000002</c:v>
                </c:pt>
                <c:pt idx="289">
                  <c:v>4.6726749999999999</c:v>
                </c:pt>
                <c:pt idx="290">
                  <c:v>4.6965579999999996</c:v>
                </c:pt>
                <c:pt idx="291">
                  <c:v>4.7165780000000002</c:v>
                </c:pt>
                <c:pt idx="292">
                  <c:v>4.7372829999999997</c:v>
                </c:pt>
                <c:pt idx="293">
                  <c:v>4.7541370000000001</c:v>
                </c:pt>
                <c:pt idx="294">
                  <c:v>4.7744200000000001</c:v>
                </c:pt>
                <c:pt idx="295">
                  <c:v>4.7968970000000004</c:v>
                </c:pt>
                <c:pt idx="296">
                  <c:v>4.8182140000000002</c:v>
                </c:pt>
                <c:pt idx="297">
                  <c:v>4.8351410000000001</c:v>
                </c:pt>
                <c:pt idx="298">
                  <c:v>4.8552220000000004</c:v>
                </c:pt>
                <c:pt idx="299">
                  <c:v>4.8742159999999997</c:v>
                </c:pt>
                <c:pt idx="300">
                  <c:v>4.8902599999999996</c:v>
                </c:pt>
                <c:pt idx="301">
                  <c:v>4.9105449999999999</c:v>
                </c:pt>
                <c:pt idx="302">
                  <c:v>4.9309849999999997</c:v>
                </c:pt>
                <c:pt idx="303">
                  <c:v>4.9528030000000003</c:v>
                </c:pt>
                <c:pt idx="304">
                  <c:v>4.9702029999999997</c:v>
                </c:pt>
                <c:pt idx="305">
                  <c:v>4.993144</c:v>
                </c:pt>
                <c:pt idx="306">
                  <c:v>5.012759</c:v>
                </c:pt>
                <c:pt idx="307">
                  <c:v>5.0313140000000001</c:v>
                </c:pt>
                <c:pt idx="308">
                  <c:v>5.0505449999999996</c:v>
                </c:pt>
                <c:pt idx="309">
                  <c:v>5.0701099999999997</c:v>
                </c:pt>
                <c:pt idx="310">
                  <c:v>5.0918049999999999</c:v>
                </c:pt>
                <c:pt idx="311">
                  <c:v>5.1124650000000003</c:v>
                </c:pt>
                <c:pt idx="312">
                  <c:v>5.1322570000000001</c:v>
                </c:pt>
                <c:pt idx="313">
                  <c:v>5.1517249999999999</c:v>
                </c:pt>
                <c:pt idx="314">
                  <c:v>5.1655319999999998</c:v>
                </c:pt>
                <c:pt idx="315">
                  <c:v>5.1896009999999997</c:v>
                </c:pt>
                <c:pt idx="316">
                  <c:v>5.2144060000000003</c:v>
                </c:pt>
                <c:pt idx="317">
                  <c:v>5.2306860000000004</c:v>
                </c:pt>
                <c:pt idx="318">
                  <c:v>5.2500780000000002</c:v>
                </c:pt>
                <c:pt idx="319">
                  <c:v>5.271007</c:v>
                </c:pt>
                <c:pt idx="320">
                  <c:v>5.2870710000000001</c:v>
                </c:pt>
                <c:pt idx="321">
                  <c:v>5.3097450000000004</c:v>
                </c:pt>
                <c:pt idx="322">
                  <c:v>5.3293229999999996</c:v>
                </c:pt>
                <c:pt idx="323">
                  <c:v>5.3500240000000003</c:v>
                </c:pt>
                <c:pt idx="324">
                  <c:v>5.3713680000000004</c:v>
                </c:pt>
                <c:pt idx="325">
                  <c:v>5.3878360000000001</c:v>
                </c:pt>
                <c:pt idx="326">
                  <c:v>5.4111799999999999</c:v>
                </c:pt>
                <c:pt idx="327">
                  <c:v>5.4317780000000004</c:v>
                </c:pt>
                <c:pt idx="328">
                  <c:v>5.4458840000000004</c:v>
                </c:pt>
                <c:pt idx="329">
                  <c:v>5.4694979999999997</c:v>
                </c:pt>
                <c:pt idx="330">
                  <c:v>5.4902189999999997</c:v>
                </c:pt>
                <c:pt idx="331">
                  <c:v>5.5075419999999999</c:v>
                </c:pt>
                <c:pt idx="332">
                  <c:v>5.5279800000000003</c:v>
                </c:pt>
                <c:pt idx="333">
                  <c:v>5.5491529999999996</c:v>
                </c:pt>
                <c:pt idx="334">
                  <c:v>5.5680899999999998</c:v>
                </c:pt>
                <c:pt idx="335">
                  <c:v>5.5930780000000002</c:v>
                </c:pt>
                <c:pt idx="336">
                  <c:v>5.6088360000000002</c:v>
                </c:pt>
                <c:pt idx="337">
                  <c:v>5.6260029999999999</c:v>
                </c:pt>
                <c:pt idx="338">
                  <c:v>5.6579100000000002</c:v>
                </c:pt>
                <c:pt idx="339">
                  <c:v>5.6699989999999998</c:v>
                </c:pt>
                <c:pt idx="340">
                  <c:v>5.6866649999999996</c:v>
                </c:pt>
                <c:pt idx="341">
                  <c:v>5.7133729999999998</c:v>
                </c:pt>
                <c:pt idx="342">
                  <c:v>5.7316450000000003</c:v>
                </c:pt>
                <c:pt idx="343">
                  <c:v>5.751582</c:v>
                </c:pt>
                <c:pt idx="344">
                  <c:v>5.7747330000000003</c:v>
                </c:pt>
                <c:pt idx="345">
                  <c:v>5.7922079999999996</c:v>
                </c:pt>
                <c:pt idx="346">
                  <c:v>5.8121320000000001</c:v>
                </c:pt>
                <c:pt idx="347">
                  <c:v>5.8307289999999998</c:v>
                </c:pt>
                <c:pt idx="348">
                  <c:v>5.851763</c:v>
                </c:pt>
                <c:pt idx="349">
                  <c:v>5.8774240000000004</c:v>
                </c:pt>
                <c:pt idx="350">
                  <c:v>5.8953319999999998</c:v>
                </c:pt>
                <c:pt idx="351">
                  <c:v>5.9117189999999997</c:v>
                </c:pt>
                <c:pt idx="352">
                  <c:v>5.9338959999999998</c:v>
                </c:pt>
                <c:pt idx="353">
                  <c:v>5.953017</c:v>
                </c:pt>
                <c:pt idx="354">
                  <c:v>5.9748809999999999</c:v>
                </c:pt>
                <c:pt idx="355">
                  <c:v>5.9890239999999997</c:v>
                </c:pt>
                <c:pt idx="356">
                  <c:v>6.0146620000000004</c:v>
                </c:pt>
                <c:pt idx="357">
                  <c:v>6.0364389999999997</c:v>
                </c:pt>
                <c:pt idx="358">
                  <c:v>6.0546220000000002</c:v>
                </c:pt>
                <c:pt idx="359">
                  <c:v>6.0778749999999997</c:v>
                </c:pt>
                <c:pt idx="360">
                  <c:v>6.0964219999999996</c:v>
                </c:pt>
                <c:pt idx="361">
                  <c:v>6.1147600000000004</c:v>
                </c:pt>
                <c:pt idx="362">
                  <c:v>6.1356010000000003</c:v>
                </c:pt>
                <c:pt idx="363">
                  <c:v>6.1559970000000002</c:v>
                </c:pt>
                <c:pt idx="364">
                  <c:v>6.1733650000000004</c:v>
                </c:pt>
                <c:pt idx="365">
                  <c:v>6.1965159999999999</c:v>
                </c:pt>
                <c:pt idx="366">
                  <c:v>6.2191099999999997</c:v>
                </c:pt>
                <c:pt idx="367">
                  <c:v>6.237908</c:v>
                </c:pt>
                <c:pt idx="368">
                  <c:v>6.2570100000000002</c:v>
                </c:pt>
                <c:pt idx="369">
                  <c:v>6.2775150000000002</c:v>
                </c:pt>
                <c:pt idx="370">
                  <c:v>6.2984650000000002</c:v>
                </c:pt>
                <c:pt idx="371">
                  <c:v>6.3184240000000003</c:v>
                </c:pt>
                <c:pt idx="372">
                  <c:v>6.340033</c:v>
                </c:pt>
                <c:pt idx="373">
                  <c:v>6.3605349999999996</c:v>
                </c:pt>
                <c:pt idx="374">
                  <c:v>6.3805750000000003</c:v>
                </c:pt>
                <c:pt idx="375">
                  <c:v>6.399718</c:v>
                </c:pt>
                <c:pt idx="376">
                  <c:v>6.4233089999999997</c:v>
                </c:pt>
                <c:pt idx="377">
                  <c:v>6.4409299999999998</c:v>
                </c:pt>
                <c:pt idx="378">
                  <c:v>6.4638910000000003</c:v>
                </c:pt>
                <c:pt idx="379">
                  <c:v>6.4809549999999998</c:v>
                </c:pt>
                <c:pt idx="380">
                  <c:v>6.5040430000000002</c:v>
                </c:pt>
                <c:pt idx="381">
                  <c:v>6.5276930000000002</c:v>
                </c:pt>
                <c:pt idx="382">
                  <c:v>6.5429729999999999</c:v>
                </c:pt>
                <c:pt idx="383">
                  <c:v>6.5644970000000002</c:v>
                </c:pt>
                <c:pt idx="384">
                  <c:v>6.5863459999999998</c:v>
                </c:pt>
                <c:pt idx="385">
                  <c:v>6.6052</c:v>
                </c:pt>
                <c:pt idx="386">
                  <c:v>6.6257130000000002</c:v>
                </c:pt>
                <c:pt idx="387">
                  <c:v>6.647278</c:v>
                </c:pt>
                <c:pt idx="388">
                  <c:v>6.6676760000000002</c:v>
                </c:pt>
                <c:pt idx="389">
                  <c:v>6.6872999999999996</c:v>
                </c:pt>
                <c:pt idx="390">
                  <c:v>6.707611</c:v>
                </c:pt>
                <c:pt idx="391">
                  <c:v>6.73088</c:v>
                </c:pt>
                <c:pt idx="392">
                  <c:v>6.7485660000000003</c:v>
                </c:pt>
                <c:pt idx="393">
                  <c:v>6.7686039999999998</c:v>
                </c:pt>
                <c:pt idx="394">
                  <c:v>6.7881770000000001</c:v>
                </c:pt>
                <c:pt idx="395">
                  <c:v>6.810416</c:v>
                </c:pt>
                <c:pt idx="396">
                  <c:v>6.830362</c:v>
                </c:pt>
                <c:pt idx="397">
                  <c:v>6.8530720000000001</c:v>
                </c:pt>
                <c:pt idx="398">
                  <c:v>6.8732759999999997</c:v>
                </c:pt>
                <c:pt idx="399">
                  <c:v>6.8925200000000002</c:v>
                </c:pt>
                <c:pt idx="400">
                  <c:v>6.9138929999999998</c:v>
                </c:pt>
                <c:pt idx="401">
                  <c:v>6.9355719999999996</c:v>
                </c:pt>
                <c:pt idx="402">
                  <c:v>6.955622</c:v>
                </c:pt>
                <c:pt idx="403">
                  <c:v>6.9766820000000003</c:v>
                </c:pt>
                <c:pt idx="404">
                  <c:v>6.9971240000000003</c:v>
                </c:pt>
                <c:pt idx="405">
                  <c:v>7.0182000000000002</c:v>
                </c:pt>
                <c:pt idx="406">
                  <c:v>7.0367839999999999</c:v>
                </c:pt>
                <c:pt idx="407">
                  <c:v>7.0561800000000003</c:v>
                </c:pt>
                <c:pt idx="408">
                  <c:v>7.0781450000000001</c:v>
                </c:pt>
                <c:pt idx="409">
                  <c:v>7.1022939999999997</c:v>
                </c:pt>
                <c:pt idx="410">
                  <c:v>7.123367</c:v>
                </c:pt>
                <c:pt idx="411">
                  <c:v>7.1445179999999997</c:v>
                </c:pt>
                <c:pt idx="412">
                  <c:v>7.1664159999999999</c:v>
                </c:pt>
                <c:pt idx="413">
                  <c:v>7.1862550000000001</c:v>
                </c:pt>
                <c:pt idx="414">
                  <c:v>7.207776</c:v>
                </c:pt>
                <c:pt idx="415">
                  <c:v>7.2271559999999999</c:v>
                </c:pt>
                <c:pt idx="416">
                  <c:v>7.2446279999999996</c:v>
                </c:pt>
                <c:pt idx="417">
                  <c:v>7.2683770000000001</c:v>
                </c:pt>
                <c:pt idx="418">
                  <c:v>7.29101</c:v>
                </c:pt>
                <c:pt idx="419">
                  <c:v>7.3121010000000002</c:v>
                </c:pt>
                <c:pt idx="420">
                  <c:v>7.3311760000000001</c:v>
                </c:pt>
                <c:pt idx="421">
                  <c:v>7.3607680000000002</c:v>
                </c:pt>
                <c:pt idx="422">
                  <c:v>7.3719999999999999</c:v>
                </c:pt>
                <c:pt idx="423">
                  <c:v>7.393999</c:v>
                </c:pt>
                <c:pt idx="424">
                  <c:v>7.4163290000000002</c:v>
                </c:pt>
                <c:pt idx="425">
                  <c:v>7.4356770000000001</c:v>
                </c:pt>
                <c:pt idx="426">
                  <c:v>7.4597680000000004</c:v>
                </c:pt>
                <c:pt idx="427">
                  <c:v>7.485576</c:v>
                </c:pt>
                <c:pt idx="428">
                  <c:v>7.5057099999999997</c:v>
                </c:pt>
                <c:pt idx="429">
                  <c:v>7.5260290000000003</c:v>
                </c:pt>
                <c:pt idx="430">
                  <c:v>7.5403500000000001</c:v>
                </c:pt>
                <c:pt idx="431">
                  <c:v>7.562659</c:v>
                </c:pt>
                <c:pt idx="432">
                  <c:v>7.5919290000000004</c:v>
                </c:pt>
                <c:pt idx="433">
                  <c:v>7.6199880000000002</c:v>
                </c:pt>
                <c:pt idx="434">
                  <c:v>7.6569190000000003</c:v>
                </c:pt>
                <c:pt idx="435">
                  <c:v>7.6885389999999996</c:v>
                </c:pt>
                <c:pt idx="436">
                  <c:v>7.7175520000000004</c:v>
                </c:pt>
                <c:pt idx="437">
                  <c:v>7.7405970000000002</c:v>
                </c:pt>
                <c:pt idx="438">
                  <c:v>7.7663219999999997</c:v>
                </c:pt>
                <c:pt idx="439">
                  <c:v>7.788951</c:v>
                </c:pt>
              </c:numCache>
            </c:numRef>
          </c:xVal>
          <c:yVal>
            <c:numRef>
              <c:f>'034 200Grad DC04 WR'!$D$4:$D$1443</c:f>
              <c:numCache>
                <c:formatCode>0.00</c:formatCode>
                <c:ptCount val="1440"/>
                <c:pt idx="0">
                  <c:v>0</c:v>
                </c:pt>
                <c:pt idx="1">
                  <c:v>9.2971319999999995</c:v>
                </c:pt>
                <c:pt idx="2">
                  <c:v>53.712741000000001</c:v>
                </c:pt>
                <c:pt idx="3">
                  <c:v>156.82445100000001</c:v>
                </c:pt>
                <c:pt idx="4">
                  <c:v>320.60359499999998</c:v>
                </c:pt>
                <c:pt idx="5">
                  <c:v>520.04405499999996</c:v>
                </c:pt>
                <c:pt idx="6">
                  <c:v>759.84324900000001</c:v>
                </c:pt>
                <c:pt idx="7">
                  <c:v>1028.7769040000001</c:v>
                </c:pt>
                <c:pt idx="8">
                  <c:v>1313.88103</c:v>
                </c:pt>
                <c:pt idx="9">
                  <c:v>1579.5125</c:v>
                </c:pt>
                <c:pt idx="10">
                  <c:v>1768.0830559999999</c:v>
                </c:pt>
                <c:pt idx="11">
                  <c:v>1881.987353</c:v>
                </c:pt>
                <c:pt idx="12">
                  <c:v>1937.7849610000001</c:v>
                </c:pt>
                <c:pt idx="13">
                  <c:v>1978.527392</c:v>
                </c:pt>
                <c:pt idx="14">
                  <c:v>2023.6280999999999</c:v>
                </c:pt>
                <c:pt idx="15">
                  <c:v>2050.3208490000002</c:v>
                </c:pt>
                <c:pt idx="16">
                  <c:v>2084.4900389999998</c:v>
                </c:pt>
                <c:pt idx="17">
                  <c:v>2139.4155759999999</c:v>
                </c:pt>
                <c:pt idx="18">
                  <c:v>2177.7795900000001</c:v>
                </c:pt>
                <c:pt idx="19">
                  <c:v>2206.5691400000001</c:v>
                </c:pt>
                <c:pt idx="20">
                  <c:v>2229.407275</c:v>
                </c:pt>
                <c:pt idx="21">
                  <c:v>2296.9614740000002</c:v>
                </c:pt>
                <c:pt idx="22">
                  <c:v>2293.2151359999998</c:v>
                </c:pt>
                <c:pt idx="23">
                  <c:v>2317.908496</c:v>
                </c:pt>
                <c:pt idx="24">
                  <c:v>2333.416064</c:v>
                </c:pt>
                <c:pt idx="25">
                  <c:v>2367.6445800000001</c:v>
                </c:pt>
                <c:pt idx="26">
                  <c:v>2401.3801749999998</c:v>
                </c:pt>
                <c:pt idx="27">
                  <c:v>2451.4021480000001</c:v>
                </c:pt>
                <c:pt idx="28">
                  <c:v>2440.7227050000001</c:v>
                </c:pt>
                <c:pt idx="29">
                  <c:v>2459.69292</c:v>
                </c:pt>
                <c:pt idx="30">
                  <c:v>2499.4407219999998</c:v>
                </c:pt>
                <c:pt idx="31">
                  <c:v>2508.0171380000002</c:v>
                </c:pt>
                <c:pt idx="32">
                  <c:v>2523.3706539999998</c:v>
                </c:pt>
                <c:pt idx="33">
                  <c:v>2564.5720700000002</c:v>
                </c:pt>
                <c:pt idx="34">
                  <c:v>2571.3042479999999</c:v>
                </c:pt>
                <c:pt idx="35">
                  <c:v>2579.5347160000001</c:v>
                </c:pt>
                <c:pt idx="36">
                  <c:v>2600.8249999999998</c:v>
                </c:pt>
                <c:pt idx="37">
                  <c:v>2624.3083980000001</c:v>
                </c:pt>
                <c:pt idx="38">
                  <c:v>2643.3967769999999</c:v>
                </c:pt>
                <c:pt idx="39">
                  <c:v>2676.1350579999998</c:v>
                </c:pt>
                <c:pt idx="40">
                  <c:v>2695.5437499999998</c:v>
                </c:pt>
                <c:pt idx="41">
                  <c:v>2699.3374509999999</c:v>
                </c:pt>
                <c:pt idx="42">
                  <c:v>2710.2415040000001</c:v>
                </c:pt>
                <c:pt idx="43">
                  <c:v>2743.821093</c:v>
                </c:pt>
                <c:pt idx="44">
                  <c:v>2733.2800779999998</c:v>
                </c:pt>
                <c:pt idx="45">
                  <c:v>2757.7444329999998</c:v>
                </c:pt>
                <c:pt idx="46">
                  <c:v>2810.6465330000001</c:v>
                </c:pt>
                <c:pt idx="47">
                  <c:v>2792.4690430000001</c:v>
                </c:pt>
                <c:pt idx="48">
                  <c:v>2791.6201660000002</c:v>
                </c:pt>
                <c:pt idx="49">
                  <c:v>2830.9231439999999</c:v>
                </c:pt>
                <c:pt idx="50">
                  <c:v>2837.369189</c:v>
                </c:pt>
                <c:pt idx="51">
                  <c:v>2862.7859370000001</c:v>
                </c:pt>
                <c:pt idx="52">
                  <c:v>2875.3496580000001</c:v>
                </c:pt>
                <c:pt idx="53">
                  <c:v>2869.1946290000001</c:v>
                </c:pt>
                <c:pt idx="54">
                  <c:v>2895.7019529999998</c:v>
                </c:pt>
                <c:pt idx="55">
                  <c:v>2920.759814</c:v>
                </c:pt>
                <c:pt idx="56">
                  <c:v>2919.7446770000001</c:v>
                </c:pt>
                <c:pt idx="57">
                  <c:v>2927.9683100000002</c:v>
                </c:pt>
                <c:pt idx="58">
                  <c:v>2919.3101069999998</c:v>
                </c:pt>
                <c:pt idx="59">
                  <c:v>2971.9009270000001</c:v>
                </c:pt>
                <c:pt idx="60">
                  <c:v>2960.5364249999998</c:v>
                </c:pt>
                <c:pt idx="61">
                  <c:v>2946.5032219999998</c:v>
                </c:pt>
                <c:pt idx="62">
                  <c:v>2984.8721190000001</c:v>
                </c:pt>
                <c:pt idx="63">
                  <c:v>3004.0662109999998</c:v>
                </c:pt>
                <c:pt idx="64">
                  <c:v>2984.8469719999998</c:v>
                </c:pt>
                <c:pt idx="65">
                  <c:v>3022.2187990000002</c:v>
                </c:pt>
                <c:pt idx="66">
                  <c:v>3025.0886719999999</c:v>
                </c:pt>
                <c:pt idx="67">
                  <c:v>3040.4133790000001</c:v>
                </c:pt>
                <c:pt idx="68">
                  <c:v>3047.719775</c:v>
                </c:pt>
                <c:pt idx="69">
                  <c:v>3045.9133790000001</c:v>
                </c:pt>
                <c:pt idx="70">
                  <c:v>3059.489795</c:v>
                </c:pt>
                <c:pt idx="71">
                  <c:v>3110.0916010000001</c:v>
                </c:pt>
                <c:pt idx="72">
                  <c:v>3088.518603</c:v>
                </c:pt>
                <c:pt idx="73">
                  <c:v>3064.6313960000002</c:v>
                </c:pt>
                <c:pt idx="74">
                  <c:v>3091.6138179999998</c:v>
                </c:pt>
                <c:pt idx="75">
                  <c:v>3099.8882319999998</c:v>
                </c:pt>
                <c:pt idx="76">
                  <c:v>3118.871631</c:v>
                </c:pt>
                <c:pt idx="77">
                  <c:v>3134.642871</c:v>
                </c:pt>
                <c:pt idx="78">
                  <c:v>3140.446093</c:v>
                </c:pt>
                <c:pt idx="79">
                  <c:v>3143.2871580000001</c:v>
                </c:pt>
                <c:pt idx="80">
                  <c:v>3141.5207999999998</c:v>
                </c:pt>
                <c:pt idx="81">
                  <c:v>3168.4434080000001</c:v>
                </c:pt>
                <c:pt idx="82">
                  <c:v>3147.876757</c:v>
                </c:pt>
                <c:pt idx="83">
                  <c:v>3155.4246090000001</c:v>
                </c:pt>
                <c:pt idx="84">
                  <c:v>3186.8625969999998</c:v>
                </c:pt>
                <c:pt idx="85">
                  <c:v>3200.8074219999999</c:v>
                </c:pt>
                <c:pt idx="86">
                  <c:v>3204.739795</c:v>
                </c:pt>
                <c:pt idx="87">
                  <c:v>3196.89165</c:v>
                </c:pt>
                <c:pt idx="88">
                  <c:v>3208.3975089999999</c:v>
                </c:pt>
                <c:pt idx="89">
                  <c:v>3218.6265130000002</c:v>
                </c:pt>
                <c:pt idx="90">
                  <c:v>3219.3184080000001</c:v>
                </c:pt>
                <c:pt idx="91">
                  <c:v>3217.9155759999999</c:v>
                </c:pt>
                <c:pt idx="92">
                  <c:v>3240.8162109999998</c:v>
                </c:pt>
                <c:pt idx="93">
                  <c:v>3244.657275</c:v>
                </c:pt>
                <c:pt idx="94">
                  <c:v>3261.91167</c:v>
                </c:pt>
                <c:pt idx="95">
                  <c:v>3280.1853510000001</c:v>
                </c:pt>
                <c:pt idx="96">
                  <c:v>3264.5725579999998</c:v>
                </c:pt>
                <c:pt idx="97">
                  <c:v>3275.2502930000001</c:v>
                </c:pt>
                <c:pt idx="98">
                  <c:v>3274.1758300000001</c:v>
                </c:pt>
                <c:pt idx="99">
                  <c:v>3266.4048339999999</c:v>
                </c:pt>
                <c:pt idx="100">
                  <c:v>3292.609179</c:v>
                </c:pt>
                <c:pt idx="101">
                  <c:v>3311.1374999999998</c:v>
                </c:pt>
                <c:pt idx="102">
                  <c:v>3299.3213380000002</c:v>
                </c:pt>
                <c:pt idx="103">
                  <c:v>3309.543506</c:v>
                </c:pt>
                <c:pt idx="104">
                  <c:v>3309.3125490000002</c:v>
                </c:pt>
                <c:pt idx="105">
                  <c:v>3315.8589350000002</c:v>
                </c:pt>
                <c:pt idx="106">
                  <c:v>3323.1545900000001</c:v>
                </c:pt>
                <c:pt idx="107">
                  <c:v>3324.5405759999999</c:v>
                </c:pt>
                <c:pt idx="108">
                  <c:v>3325.0378900000001</c:v>
                </c:pt>
                <c:pt idx="109">
                  <c:v>3331.8606439999999</c:v>
                </c:pt>
                <c:pt idx="110">
                  <c:v>3342.4102050000001</c:v>
                </c:pt>
                <c:pt idx="111">
                  <c:v>3351.5181149999999</c:v>
                </c:pt>
                <c:pt idx="112">
                  <c:v>3354.917285</c:v>
                </c:pt>
                <c:pt idx="113">
                  <c:v>3357.4871090000001</c:v>
                </c:pt>
                <c:pt idx="114">
                  <c:v>3367.1724119999999</c:v>
                </c:pt>
                <c:pt idx="115">
                  <c:v>3366.2725089999999</c:v>
                </c:pt>
                <c:pt idx="116">
                  <c:v>3366.668506</c:v>
                </c:pt>
                <c:pt idx="117">
                  <c:v>3372.8982420000002</c:v>
                </c:pt>
                <c:pt idx="118">
                  <c:v>3370.4531740000002</c:v>
                </c:pt>
                <c:pt idx="119">
                  <c:v>3379.7275880000002</c:v>
                </c:pt>
                <c:pt idx="120">
                  <c:v>3387.0344719999998</c:v>
                </c:pt>
                <c:pt idx="121">
                  <c:v>3389.4011719999999</c:v>
                </c:pt>
                <c:pt idx="122">
                  <c:v>3386.0012689999999</c:v>
                </c:pt>
                <c:pt idx="123">
                  <c:v>3391.7114740000002</c:v>
                </c:pt>
                <c:pt idx="124">
                  <c:v>3399.4656249999998</c:v>
                </c:pt>
                <c:pt idx="125">
                  <c:v>3410.5781740000002</c:v>
                </c:pt>
                <c:pt idx="126">
                  <c:v>3409.1160150000001</c:v>
                </c:pt>
                <c:pt idx="127">
                  <c:v>3410.7849609999998</c:v>
                </c:pt>
                <c:pt idx="128">
                  <c:v>3415.9370600000002</c:v>
                </c:pt>
                <c:pt idx="129">
                  <c:v>3420.2683590000001</c:v>
                </c:pt>
                <c:pt idx="130">
                  <c:v>3420.122363</c:v>
                </c:pt>
                <c:pt idx="131">
                  <c:v>3424.8640620000001</c:v>
                </c:pt>
                <c:pt idx="132">
                  <c:v>3429.642871</c:v>
                </c:pt>
                <c:pt idx="133">
                  <c:v>3431.8188960000002</c:v>
                </c:pt>
                <c:pt idx="134">
                  <c:v>3433.18291</c:v>
                </c:pt>
                <c:pt idx="135">
                  <c:v>3435.1040520000001</c:v>
                </c:pt>
                <c:pt idx="136">
                  <c:v>3436.8743159999999</c:v>
                </c:pt>
                <c:pt idx="137">
                  <c:v>3438.5056639999998</c:v>
                </c:pt>
                <c:pt idx="138">
                  <c:v>3440.6155269999999</c:v>
                </c:pt>
                <c:pt idx="139">
                  <c:v>3444.5164060000002</c:v>
                </c:pt>
                <c:pt idx="140">
                  <c:v>3446.7402830000001</c:v>
                </c:pt>
                <c:pt idx="141">
                  <c:v>3447.2036619999999</c:v>
                </c:pt>
                <c:pt idx="142">
                  <c:v>3448.680957</c:v>
                </c:pt>
                <c:pt idx="143">
                  <c:v>3449.7874019999999</c:v>
                </c:pt>
                <c:pt idx="144">
                  <c:v>3451.9368159999999</c:v>
                </c:pt>
                <c:pt idx="145">
                  <c:v>3452.8833490000002</c:v>
                </c:pt>
                <c:pt idx="146">
                  <c:v>3459.462207</c:v>
                </c:pt>
                <c:pt idx="147">
                  <c:v>3460.4124019999999</c:v>
                </c:pt>
                <c:pt idx="148">
                  <c:v>3463.5564450000002</c:v>
                </c:pt>
                <c:pt idx="149">
                  <c:v>3464.1553220000001</c:v>
                </c:pt>
                <c:pt idx="150">
                  <c:v>3467.609179</c:v>
                </c:pt>
                <c:pt idx="151">
                  <c:v>3468.184131</c:v>
                </c:pt>
                <c:pt idx="152">
                  <c:v>3472.7900880000002</c:v>
                </c:pt>
                <c:pt idx="153">
                  <c:v>3473.0649899999999</c:v>
                </c:pt>
                <c:pt idx="154">
                  <c:v>3476.4167969999999</c:v>
                </c:pt>
                <c:pt idx="155">
                  <c:v>3478.0073729999999</c:v>
                </c:pt>
                <c:pt idx="156">
                  <c:v>3481.2576170000002</c:v>
                </c:pt>
                <c:pt idx="157">
                  <c:v>3482.6042969999999</c:v>
                </c:pt>
                <c:pt idx="158">
                  <c:v>3485.1763179999998</c:v>
                </c:pt>
                <c:pt idx="159">
                  <c:v>3487.7798339999999</c:v>
                </c:pt>
                <c:pt idx="160">
                  <c:v>3489.197314</c:v>
                </c:pt>
                <c:pt idx="161">
                  <c:v>3491.7764160000002</c:v>
                </c:pt>
                <c:pt idx="162">
                  <c:v>3495.0061519999999</c:v>
                </c:pt>
                <c:pt idx="163">
                  <c:v>3497.0439940000001</c:v>
                </c:pt>
                <c:pt idx="164">
                  <c:v>3499.958545</c:v>
                </c:pt>
                <c:pt idx="165">
                  <c:v>3503.341113</c:v>
                </c:pt>
                <c:pt idx="166">
                  <c:v>3505.465381</c:v>
                </c:pt>
                <c:pt idx="167">
                  <c:v>3508.7383300000001</c:v>
                </c:pt>
                <c:pt idx="168">
                  <c:v>3509.914843</c:v>
                </c:pt>
                <c:pt idx="169">
                  <c:v>3513.900439</c:v>
                </c:pt>
                <c:pt idx="170">
                  <c:v>3514.447314</c:v>
                </c:pt>
                <c:pt idx="171">
                  <c:v>3518.4756339999999</c:v>
                </c:pt>
                <c:pt idx="172">
                  <c:v>3520.7017089999999</c:v>
                </c:pt>
                <c:pt idx="173">
                  <c:v>3521.6133300000001</c:v>
                </c:pt>
                <c:pt idx="174">
                  <c:v>3524.3169429999998</c:v>
                </c:pt>
                <c:pt idx="175">
                  <c:v>3527.4978510000001</c:v>
                </c:pt>
                <c:pt idx="176">
                  <c:v>3529.7646970000001</c:v>
                </c:pt>
                <c:pt idx="177">
                  <c:v>3529.9346190000001</c:v>
                </c:pt>
                <c:pt idx="178">
                  <c:v>3533.5352050000001</c:v>
                </c:pt>
                <c:pt idx="179">
                  <c:v>3535.1538569999998</c:v>
                </c:pt>
                <c:pt idx="180">
                  <c:v>3536.2075679999998</c:v>
                </c:pt>
                <c:pt idx="181">
                  <c:v>3537.5295900000001</c:v>
                </c:pt>
                <c:pt idx="182">
                  <c:v>3539.2651850000002</c:v>
                </c:pt>
                <c:pt idx="183">
                  <c:v>3542.3506339999999</c:v>
                </c:pt>
                <c:pt idx="184">
                  <c:v>3540.6255369999999</c:v>
                </c:pt>
                <c:pt idx="185">
                  <c:v>3543.8806639999998</c:v>
                </c:pt>
                <c:pt idx="186">
                  <c:v>3546.7412589999999</c:v>
                </c:pt>
                <c:pt idx="187">
                  <c:v>3547.601611</c:v>
                </c:pt>
                <c:pt idx="188">
                  <c:v>3552.3259760000001</c:v>
                </c:pt>
                <c:pt idx="189">
                  <c:v>3554.011035</c:v>
                </c:pt>
                <c:pt idx="190">
                  <c:v>3555.313525</c:v>
                </c:pt>
                <c:pt idx="191">
                  <c:v>3556.1851069999998</c:v>
                </c:pt>
                <c:pt idx="192">
                  <c:v>3558.0044429999998</c:v>
                </c:pt>
                <c:pt idx="193">
                  <c:v>3561.0520499999998</c:v>
                </c:pt>
                <c:pt idx="194">
                  <c:v>3563.189257</c:v>
                </c:pt>
                <c:pt idx="195">
                  <c:v>3565.97417</c:v>
                </c:pt>
                <c:pt idx="196">
                  <c:v>3565.1362789999998</c:v>
                </c:pt>
                <c:pt idx="197">
                  <c:v>3567.3518549999999</c:v>
                </c:pt>
                <c:pt idx="198">
                  <c:v>3568.606738</c:v>
                </c:pt>
                <c:pt idx="199">
                  <c:v>3568.1658200000002</c:v>
                </c:pt>
                <c:pt idx="200">
                  <c:v>3569.6575189999999</c:v>
                </c:pt>
                <c:pt idx="201">
                  <c:v>3570.555957</c:v>
                </c:pt>
                <c:pt idx="202">
                  <c:v>3572.4519529999998</c:v>
                </c:pt>
                <c:pt idx="203">
                  <c:v>3571.6152830000001</c:v>
                </c:pt>
                <c:pt idx="204">
                  <c:v>3573.2944819999998</c:v>
                </c:pt>
                <c:pt idx="205">
                  <c:v>3575.171679</c:v>
                </c:pt>
                <c:pt idx="206">
                  <c:v>3575.962207</c:v>
                </c:pt>
                <c:pt idx="207">
                  <c:v>3576.82915</c:v>
                </c:pt>
                <c:pt idx="208">
                  <c:v>3577.5347160000001</c:v>
                </c:pt>
                <c:pt idx="209">
                  <c:v>3579.7312499999998</c:v>
                </c:pt>
                <c:pt idx="210">
                  <c:v>3579.5630369999999</c:v>
                </c:pt>
                <c:pt idx="211">
                  <c:v>3581.5471680000001</c:v>
                </c:pt>
                <c:pt idx="212">
                  <c:v>3580.6970700000002</c:v>
                </c:pt>
                <c:pt idx="213">
                  <c:v>3581.846728</c:v>
                </c:pt>
                <c:pt idx="214">
                  <c:v>3583.2844719999998</c:v>
                </c:pt>
                <c:pt idx="215">
                  <c:v>3582.3564940000001</c:v>
                </c:pt>
                <c:pt idx="216">
                  <c:v>3584.2844719999998</c:v>
                </c:pt>
                <c:pt idx="217">
                  <c:v>3584.8396480000001</c:v>
                </c:pt>
                <c:pt idx="218">
                  <c:v>3586.2874019999999</c:v>
                </c:pt>
                <c:pt idx="219">
                  <c:v>3587.126025</c:v>
                </c:pt>
                <c:pt idx="220">
                  <c:v>3586.606006</c:v>
                </c:pt>
                <c:pt idx="221">
                  <c:v>3589.1499509999999</c:v>
                </c:pt>
                <c:pt idx="222">
                  <c:v>3588.754199</c:v>
                </c:pt>
                <c:pt idx="223">
                  <c:v>3589.7627440000001</c:v>
                </c:pt>
                <c:pt idx="224">
                  <c:v>3590.8572260000001</c:v>
                </c:pt>
                <c:pt idx="225">
                  <c:v>3591.0471680000001</c:v>
                </c:pt>
                <c:pt idx="226">
                  <c:v>3591.351611</c:v>
                </c:pt>
                <c:pt idx="227">
                  <c:v>3592.8665040000001</c:v>
                </c:pt>
                <c:pt idx="228">
                  <c:v>3592.5381339999999</c:v>
                </c:pt>
                <c:pt idx="229">
                  <c:v>3594.406054</c:v>
                </c:pt>
                <c:pt idx="230">
                  <c:v>3593.2039060000002</c:v>
                </c:pt>
                <c:pt idx="231">
                  <c:v>3594.4065430000001</c:v>
                </c:pt>
                <c:pt idx="232">
                  <c:v>3595.6020990000002</c:v>
                </c:pt>
                <c:pt idx="233">
                  <c:v>3595.3108400000001</c:v>
                </c:pt>
                <c:pt idx="234">
                  <c:v>3597.4382810000002</c:v>
                </c:pt>
                <c:pt idx="235">
                  <c:v>3597.7681149999999</c:v>
                </c:pt>
                <c:pt idx="236">
                  <c:v>3598.4202150000001</c:v>
                </c:pt>
                <c:pt idx="237">
                  <c:v>3599.480517</c:v>
                </c:pt>
                <c:pt idx="238">
                  <c:v>3598.8232910000002</c:v>
                </c:pt>
                <c:pt idx="239">
                  <c:v>3600.4275389999998</c:v>
                </c:pt>
                <c:pt idx="240">
                  <c:v>3602.2249019999999</c:v>
                </c:pt>
                <c:pt idx="241">
                  <c:v>3600.581103</c:v>
                </c:pt>
                <c:pt idx="242">
                  <c:v>3602.0127440000001</c:v>
                </c:pt>
                <c:pt idx="243">
                  <c:v>3602.730517</c:v>
                </c:pt>
                <c:pt idx="244">
                  <c:v>3602.501025</c:v>
                </c:pt>
                <c:pt idx="245">
                  <c:v>3602.876025</c:v>
                </c:pt>
                <c:pt idx="246">
                  <c:v>3601.689746</c:v>
                </c:pt>
                <c:pt idx="247">
                  <c:v>3603.9575679999998</c:v>
                </c:pt>
                <c:pt idx="248">
                  <c:v>3604.9446290000001</c:v>
                </c:pt>
                <c:pt idx="249">
                  <c:v>3604.8430659999999</c:v>
                </c:pt>
                <c:pt idx="250">
                  <c:v>3606.2615230000001</c:v>
                </c:pt>
                <c:pt idx="251">
                  <c:v>3607.0925779999998</c:v>
                </c:pt>
                <c:pt idx="252">
                  <c:v>3608.03667</c:v>
                </c:pt>
                <c:pt idx="253">
                  <c:v>3608.0676749999998</c:v>
                </c:pt>
                <c:pt idx="254">
                  <c:v>3606.7212399999999</c:v>
                </c:pt>
                <c:pt idx="255">
                  <c:v>3608.4795410000002</c:v>
                </c:pt>
                <c:pt idx="256">
                  <c:v>3608.3169429999998</c:v>
                </c:pt>
                <c:pt idx="257">
                  <c:v>3608.7952150000001</c:v>
                </c:pt>
                <c:pt idx="258">
                  <c:v>3609.0012689999999</c:v>
                </c:pt>
                <c:pt idx="259">
                  <c:v>3609.31792</c:v>
                </c:pt>
                <c:pt idx="260">
                  <c:v>3610.1838859999998</c:v>
                </c:pt>
                <c:pt idx="261">
                  <c:v>3609.0671870000001</c:v>
                </c:pt>
                <c:pt idx="262">
                  <c:v>3609.883593</c:v>
                </c:pt>
                <c:pt idx="263">
                  <c:v>3610.7388179999998</c:v>
                </c:pt>
                <c:pt idx="264">
                  <c:v>3610.3252440000001</c:v>
                </c:pt>
                <c:pt idx="265">
                  <c:v>3610.6665520000001</c:v>
                </c:pt>
                <c:pt idx="266">
                  <c:v>3609.231006</c:v>
                </c:pt>
                <c:pt idx="267">
                  <c:v>3611.4194819999998</c:v>
                </c:pt>
                <c:pt idx="268">
                  <c:v>3611.5193359999998</c:v>
                </c:pt>
                <c:pt idx="269">
                  <c:v>3611.6370109999998</c:v>
                </c:pt>
                <c:pt idx="270">
                  <c:v>3611.1345700000002</c:v>
                </c:pt>
                <c:pt idx="271">
                  <c:v>3611.5212889999998</c:v>
                </c:pt>
                <c:pt idx="272">
                  <c:v>3612.6858400000001</c:v>
                </c:pt>
                <c:pt idx="273">
                  <c:v>3611.824267</c:v>
                </c:pt>
                <c:pt idx="274">
                  <c:v>3612.8931149999999</c:v>
                </c:pt>
                <c:pt idx="275">
                  <c:v>3611.671679</c:v>
                </c:pt>
                <c:pt idx="276">
                  <c:v>3611.0928220000001</c:v>
                </c:pt>
                <c:pt idx="277">
                  <c:v>3613.1636229999999</c:v>
                </c:pt>
                <c:pt idx="278">
                  <c:v>3611.2573729999999</c:v>
                </c:pt>
                <c:pt idx="279">
                  <c:v>3612.1606929999998</c:v>
                </c:pt>
                <c:pt idx="280">
                  <c:v>3611.7539550000001</c:v>
                </c:pt>
                <c:pt idx="281">
                  <c:v>3611.968554</c:v>
                </c:pt>
                <c:pt idx="282">
                  <c:v>3612.25542</c:v>
                </c:pt>
                <c:pt idx="283">
                  <c:v>3612.6082029999998</c:v>
                </c:pt>
                <c:pt idx="284">
                  <c:v>3611.4956539999998</c:v>
                </c:pt>
                <c:pt idx="285">
                  <c:v>3610.6062499999998</c:v>
                </c:pt>
                <c:pt idx="286">
                  <c:v>3611.5320310000002</c:v>
                </c:pt>
                <c:pt idx="287">
                  <c:v>3609.814746</c:v>
                </c:pt>
                <c:pt idx="288">
                  <c:v>3611.0405759999999</c:v>
                </c:pt>
                <c:pt idx="289">
                  <c:v>3610.2781249999998</c:v>
                </c:pt>
                <c:pt idx="290">
                  <c:v>3610.4626950000002</c:v>
                </c:pt>
                <c:pt idx="291">
                  <c:v>3610.8979979999999</c:v>
                </c:pt>
                <c:pt idx="292">
                  <c:v>3608.5850089999999</c:v>
                </c:pt>
                <c:pt idx="293">
                  <c:v>3609.900439</c:v>
                </c:pt>
                <c:pt idx="294">
                  <c:v>3610.4312009999999</c:v>
                </c:pt>
                <c:pt idx="295">
                  <c:v>3608.1697260000001</c:v>
                </c:pt>
                <c:pt idx="296">
                  <c:v>3609.699267</c:v>
                </c:pt>
                <c:pt idx="297">
                  <c:v>3608.2063469999998</c:v>
                </c:pt>
                <c:pt idx="298">
                  <c:v>3608.9932130000002</c:v>
                </c:pt>
                <c:pt idx="299">
                  <c:v>3608.0557130000002</c:v>
                </c:pt>
                <c:pt idx="300">
                  <c:v>3607.3064450000002</c:v>
                </c:pt>
                <c:pt idx="301">
                  <c:v>3607.164843</c:v>
                </c:pt>
                <c:pt idx="302">
                  <c:v>3606.2815430000001</c:v>
                </c:pt>
                <c:pt idx="303">
                  <c:v>3606.3306149999999</c:v>
                </c:pt>
                <c:pt idx="304">
                  <c:v>3606.177295</c:v>
                </c:pt>
                <c:pt idx="305">
                  <c:v>3607.7644529999998</c:v>
                </c:pt>
                <c:pt idx="306">
                  <c:v>3606.007861</c:v>
                </c:pt>
                <c:pt idx="307">
                  <c:v>3606.3118159999999</c:v>
                </c:pt>
                <c:pt idx="308">
                  <c:v>3605.3621090000001</c:v>
                </c:pt>
                <c:pt idx="309">
                  <c:v>3604.4375490000002</c:v>
                </c:pt>
                <c:pt idx="310">
                  <c:v>3604.1096680000001</c:v>
                </c:pt>
                <c:pt idx="311">
                  <c:v>3602.368457</c:v>
                </c:pt>
                <c:pt idx="312">
                  <c:v>3603.674853</c:v>
                </c:pt>
                <c:pt idx="313">
                  <c:v>3603.633593</c:v>
                </c:pt>
                <c:pt idx="314">
                  <c:v>3602.5007810000002</c:v>
                </c:pt>
                <c:pt idx="315">
                  <c:v>3602.200488</c:v>
                </c:pt>
                <c:pt idx="316">
                  <c:v>3600.8999509999999</c:v>
                </c:pt>
                <c:pt idx="317">
                  <c:v>3601.4358400000001</c:v>
                </c:pt>
                <c:pt idx="318">
                  <c:v>3599.252978</c:v>
                </c:pt>
                <c:pt idx="319">
                  <c:v>3597.771045</c:v>
                </c:pt>
                <c:pt idx="320">
                  <c:v>3597.024218</c:v>
                </c:pt>
                <c:pt idx="321">
                  <c:v>3597.4502440000001</c:v>
                </c:pt>
                <c:pt idx="322">
                  <c:v>3596.1309080000001</c:v>
                </c:pt>
                <c:pt idx="323">
                  <c:v>3594.4421870000001</c:v>
                </c:pt>
                <c:pt idx="324">
                  <c:v>3593.4321770000001</c:v>
                </c:pt>
                <c:pt idx="325">
                  <c:v>3592.0386229999999</c:v>
                </c:pt>
                <c:pt idx="326">
                  <c:v>3591.7874019999999</c:v>
                </c:pt>
                <c:pt idx="327">
                  <c:v>3588.5500969999998</c:v>
                </c:pt>
                <c:pt idx="328">
                  <c:v>3587.751025</c:v>
                </c:pt>
                <c:pt idx="329">
                  <c:v>3586.699756</c:v>
                </c:pt>
                <c:pt idx="330">
                  <c:v>3585.9451170000002</c:v>
                </c:pt>
                <c:pt idx="331">
                  <c:v>3583.7363770000002</c:v>
                </c:pt>
                <c:pt idx="332">
                  <c:v>3581.6238279999998</c:v>
                </c:pt>
                <c:pt idx="333">
                  <c:v>3579.9995600000002</c:v>
                </c:pt>
                <c:pt idx="334">
                  <c:v>3575.2605469999999</c:v>
                </c:pt>
                <c:pt idx="335">
                  <c:v>3573.8633300000001</c:v>
                </c:pt>
                <c:pt idx="336">
                  <c:v>3570.5105469999999</c:v>
                </c:pt>
                <c:pt idx="337">
                  <c:v>3567.323535</c:v>
                </c:pt>
                <c:pt idx="338">
                  <c:v>3564.392871</c:v>
                </c:pt>
                <c:pt idx="339">
                  <c:v>3560.3474609999998</c:v>
                </c:pt>
                <c:pt idx="340">
                  <c:v>3558.8972650000001</c:v>
                </c:pt>
                <c:pt idx="341">
                  <c:v>3554.9041010000001</c:v>
                </c:pt>
                <c:pt idx="342">
                  <c:v>3552.4895499999998</c:v>
                </c:pt>
                <c:pt idx="343">
                  <c:v>3549.354785</c:v>
                </c:pt>
                <c:pt idx="344">
                  <c:v>3545.018603</c:v>
                </c:pt>
                <c:pt idx="345">
                  <c:v>3541.387256</c:v>
                </c:pt>
                <c:pt idx="346">
                  <c:v>3536.591113</c:v>
                </c:pt>
                <c:pt idx="347">
                  <c:v>3533.696093</c:v>
                </c:pt>
                <c:pt idx="348">
                  <c:v>3530.2744630000002</c:v>
                </c:pt>
                <c:pt idx="349">
                  <c:v>3525.2349119999999</c:v>
                </c:pt>
                <c:pt idx="350">
                  <c:v>3523.1086909999999</c:v>
                </c:pt>
                <c:pt idx="351">
                  <c:v>3518.34917</c:v>
                </c:pt>
                <c:pt idx="352">
                  <c:v>3514.5327630000002</c:v>
                </c:pt>
                <c:pt idx="353">
                  <c:v>3511.0659660000001</c:v>
                </c:pt>
                <c:pt idx="354">
                  <c:v>3506.0808590000001</c:v>
                </c:pt>
                <c:pt idx="355">
                  <c:v>3501.2976560000002</c:v>
                </c:pt>
                <c:pt idx="356">
                  <c:v>3494.590381</c:v>
                </c:pt>
                <c:pt idx="357">
                  <c:v>3489.7671380000002</c:v>
                </c:pt>
                <c:pt idx="358">
                  <c:v>3483.2952150000001</c:v>
                </c:pt>
                <c:pt idx="359">
                  <c:v>3478.1213859999998</c:v>
                </c:pt>
                <c:pt idx="360">
                  <c:v>3473.1936519999999</c:v>
                </c:pt>
                <c:pt idx="361">
                  <c:v>3466.5601069999998</c:v>
                </c:pt>
                <c:pt idx="362">
                  <c:v>3460.9097160000001</c:v>
                </c:pt>
                <c:pt idx="363">
                  <c:v>3453.7427240000002</c:v>
                </c:pt>
                <c:pt idx="364">
                  <c:v>3447.231006</c:v>
                </c:pt>
                <c:pt idx="365">
                  <c:v>3441.3152340000001</c:v>
                </c:pt>
                <c:pt idx="366">
                  <c:v>3433.8843259999999</c:v>
                </c:pt>
                <c:pt idx="367">
                  <c:v>3429.2725089999999</c:v>
                </c:pt>
                <c:pt idx="368">
                  <c:v>3420.6687499999998</c:v>
                </c:pt>
                <c:pt idx="369">
                  <c:v>3413.6238279999998</c:v>
                </c:pt>
                <c:pt idx="370">
                  <c:v>3404.7949699999999</c:v>
                </c:pt>
                <c:pt idx="371">
                  <c:v>3396.8625969999998</c:v>
                </c:pt>
                <c:pt idx="372">
                  <c:v>3388.5039550000001</c:v>
                </c:pt>
                <c:pt idx="373">
                  <c:v>3379.2336909999999</c:v>
                </c:pt>
                <c:pt idx="374">
                  <c:v>3372.0312990000002</c:v>
                </c:pt>
                <c:pt idx="375">
                  <c:v>3363.0693839999999</c:v>
                </c:pt>
                <c:pt idx="376">
                  <c:v>3353.8342769999999</c:v>
                </c:pt>
                <c:pt idx="377">
                  <c:v>3345.4290040000001</c:v>
                </c:pt>
                <c:pt idx="378">
                  <c:v>3335.2354</c:v>
                </c:pt>
                <c:pt idx="379">
                  <c:v>3327.6042969999999</c:v>
                </c:pt>
                <c:pt idx="380">
                  <c:v>3316.1670410000002</c:v>
                </c:pt>
                <c:pt idx="381">
                  <c:v>3307.3386719999999</c:v>
                </c:pt>
                <c:pt idx="382">
                  <c:v>3297.6814450000002</c:v>
                </c:pt>
                <c:pt idx="383">
                  <c:v>3286.6968259999999</c:v>
                </c:pt>
                <c:pt idx="384">
                  <c:v>3276.617968</c:v>
                </c:pt>
                <c:pt idx="385">
                  <c:v>3264.7607910000002</c:v>
                </c:pt>
                <c:pt idx="386">
                  <c:v>3254.5015130000002</c:v>
                </c:pt>
                <c:pt idx="387">
                  <c:v>3241.6770499999998</c:v>
                </c:pt>
                <c:pt idx="388">
                  <c:v>3229.9431639999998</c:v>
                </c:pt>
                <c:pt idx="389">
                  <c:v>3217.2246580000001</c:v>
                </c:pt>
                <c:pt idx="390">
                  <c:v>3204.597949</c:v>
                </c:pt>
                <c:pt idx="391">
                  <c:v>3192.6099119999999</c:v>
                </c:pt>
                <c:pt idx="392">
                  <c:v>3178.762988</c:v>
                </c:pt>
                <c:pt idx="393">
                  <c:v>3166.7532219999998</c:v>
                </c:pt>
                <c:pt idx="394">
                  <c:v>3152.784228</c:v>
                </c:pt>
                <c:pt idx="395">
                  <c:v>3138.6750969999998</c:v>
                </c:pt>
                <c:pt idx="396">
                  <c:v>3124.2803220000001</c:v>
                </c:pt>
                <c:pt idx="397">
                  <c:v>3107.7136719999999</c:v>
                </c:pt>
                <c:pt idx="398">
                  <c:v>3093.477343</c:v>
                </c:pt>
                <c:pt idx="399">
                  <c:v>3077.1233400000001</c:v>
                </c:pt>
                <c:pt idx="400">
                  <c:v>3061.8557609999998</c:v>
                </c:pt>
                <c:pt idx="401">
                  <c:v>3045.759082</c:v>
                </c:pt>
                <c:pt idx="402">
                  <c:v>3030.5066400000001</c:v>
                </c:pt>
                <c:pt idx="403">
                  <c:v>3013.8989740000002</c:v>
                </c:pt>
                <c:pt idx="404">
                  <c:v>2996.394824</c:v>
                </c:pt>
                <c:pt idx="405">
                  <c:v>2979.469775</c:v>
                </c:pt>
                <c:pt idx="406">
                  <c:v>2958.829882</c:v>
                </c:pt>
                <c:pt idx="407">
                  <c:v>2940.6235839999999</c:v>
                </c:pt>
                <c:pt idx="408">
                  <c:v>2921.9963859999998</c:v>
                </c:pt>
                <c:pt idx="409">
                  <c:v>2902.854785</c:v>
                </c:pt>
                <c:pt idx="410">
                  <c:v>2884.164111</c:v>
                </c:pt>
                <c:pt idx="411">
                  <c:v>2860.460986</c:v>
                </c:pt>
                <c:pt idx="412">
                  <c:v>2837.8020499999998</c:v>
                </c:pt>
                <c:pt idx="413">
                  <c:v>2815.8938469999998</c:v>
                </c:pt>
                <c:pt idx="414">
                  <c:v>2791.8208490000002</c:v>
                </c:pt>
                <c:pt idx="415">
                  <c:v>2766.2231929999998</c:v>
                </c:pt>
                <c:pt idx="416">
                  <c:v>2743.4302240000002</c:v>
                </c:pt>
                <c:pt idx="417">
                  <c:v>2717.5212889999998</c:v>
                </c:pt>
                <c:pt idx="418">
                  <c:v>2690.462939</c:v>
                </c:pt>
                <c:pt idx="419">
                  <c:v>2664.1309080000001</c:v>
                </c:pt>
                <c:pt idx="420">
                  <c:v>2636.157275</c:v>
                </c:pt>
                <c:pt idx="421">
                  <c:v>2606.0759760000001</c:v>
                </c:pt>
                <c:pt idx="422">
                  <c:v>2575.0005369999999</c:v>
                </c:pt>
                <c:pt idx="423">
                  <c:v>2544.677295</c:v>
                </c:pt>
                <c:pt idx="424">
                  <c:v>2510.4956539999998</c:v>
                </c:pt>
                <c:pt idx="425">
                  <c:v>2476.7659180000001</c:v>
                </c:pt>
                <c:pt idx="426">
                  <c:v>2441.6462889999998</c:v>
                </c:pt>
                <c:pt idx="427">
                  <c:v>2403.2292969999999</c:v>
                </c:pt>
                <c:pt idx="428">
                  <c:v>2362.8149899999999</c:v>
                </c:pt>
                <c:pt idx="429">
                  <c:v>2322.339892</c:v>
                </c:pt>
                <c:pt idx="430">
                  <c:v>2276.6201660000002</c:v>
                </c:pt>
                <c:pt idx="431">
                  <c:v>2230.4795410000002</c:v>
                </c:pt>
                <c:pt idx="432">
                  <c:v>2114.2693359999998</c:v>
                </c:pt>
                <c:pt idx="433">
                  <c:v>1837.778613</c:v>
                </c:pt>
                <c:pt idx="434">
                  <c:v>1343.3512450000001</c:v>
                </c:pt>
                <c:pt idx="435">
                  <c:v>1149.2645749999999</c:v>
                </c:pt>
                <c:pt idx="436">
                  <c:v>1000.209826</c:v>
                </c:pt>
                <c:pt idx="437">
                  <c:v>896.73082299999999</c:v>
                </c:pt>
                <c:pt idx="438">
                  <c:v>816.82957699999997</c:v>
                </c:pt>
                <c:pt idx="439">
                  <c:v>724.04204100000004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B-48A3-88D9-F5C319AC0D34}"/>
            </c:ext>
          </c:extLst>
        </c:ser>
        <c:ser>
          <c:idx val="2"/>
          <c:order val="2"/>
          <c:tx>
            <c:strRef>
              <c:f>'035 200Grad DC04 WR'!$A$1:$I$1</c:f>
              <c:strCache>
                <c:ptCount val="1"/>
                <c:pt idx="0">
                  <c:v>035 200Grad DC04 WR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'035 200Grad DC04 WR'!$B$4:$B$1443</c:f>
              <c:numCache>
                <c:formatCode>General</c:formatCode>
                <c:ptCount val="1440"/>
                <c:pt idx="0">
                  <c:v>0</c:v>
                </c:pt>
                <c:pt idx="1">
                  <c:v>-3.2109999999999999E-3</c:v>
                </c:pt>
                <c:pt idx="2">
                  <c:v>-2.0270000000000002E-3</c:v>
                </c:pt>
                <c:pt idx="3">
                  <c:v>1.4009999999999999E-3</c:v>
                </c:pt>
                <c:pt idx="4">
                  <c:v>-5.1699999999999999E-4</c:v>
                </c:pt>
                <c:pt idx="5">
                  <c:v>-7.3899999999999997E-4</c:v>
                </c:pt>
                <c:pt idx="6">
                  <c:v>1.877E-3</c:v>
                </c:pt>
                <c:pt idx="7">
                  <c:v>5.9230000000000003E-3</c:v>
                </c:pt>
                <c:pt idx="8">
                  <c:v>9.0360000000000006E-3</c:v>
                </c:pt>
                <c:pt idx="9">
                  <c:v>8.737E-3</c:v>
                </c:pt>
                <c:pt idx="10">
                  <c:v>1.6886000000000002E-2</c:v>
                </c:pt>
                <c:pt idx="11">
                  <c:v>2.9345E-2</c:v>
                </c:pt>
                <c:pt idx="12">
                  <c:v>4.7266000000000002E-2</c:v>
                </c:pt>
                <c:pt idx="13">
                  <c:v>6.3936999999999994E-2</c:v>
                </c:pt>
                <c:pt idx="14">
                  <c:v>7.9597000000000001E-2</c:v>
                </c:pt>
                <c:pt idx="15">
                  <c:v>9.5274999999999999E-2</c:v>
                </c:pt>
                <c:pt idx="16">
                  <c:v>0.11014699999999999</c:v>
                </c:pt>
                <c:pt idx="17">
                  <c:v>0.118517</c:v>
                </c:pt>
                <c:pt idx="18">
                  <c:v>0.13633700000000001</c:v>
                </c:pt>
                <c:pt idx="19">
                  <c:v>0.14507200000000001</c:v>
                </c:pt>
                <c:pt idx="20">
                  <c:v>0.16301399999999999</c:v>
                </c:pt>
                <c:pt idx="21">
                  <c:v>0.17686099999999999</c:v>
                </c:pt>
                <c:pt idx="22">
                  <c:v>0.189942</c:v>
                </c:pt>
                <c:pt idx="23">
                  <c:v>0.20156399999999999</c:v>
                </c:pt>
                <c:pt idx="24">
                  <c:v>0.21834999999999999</c:v>
                </c:pt>
                <c:pt idx="25">
                  <c:v>0.224638</c:v>
                </c:pt>
                <c:pt idx="26">
                  <c:v>0.24419299999999999</c:v>
                </c:pt>
                <c:pt idx="27">
                  <c:v>0.25337300000000001</c:v>
                </c:pt>
                <c:pt idx="28">
                  <c:v>0.27010000000000001</c:v>
                </c:pt>
                <c:pt idx="29">
                  <c:v>0.28938999999999998</c:v>
                </c:pt>
                <c:pt idx="30">
                  <c:v>0.30492599999999997</c:v>
                </c:pt>
                <c:pt idx="31">
                  <c:v>0.31913900000000001</c:v>
                </c:pt>
                <c:pt idx="32">
                  <c:v>0.33171099999999998</c:v>
                </c:pt>
                <c:pt idx="33">
                  <c:v>0.33749899999999999</c:v>
                </c:pt>
                <c:pt idx="34">
                  <c:v>0.34992099999999998</c:v>
                </c:pt>
                <c:pt idx="35">
                  <c:v>0.35763400000000001</c:v>
                </c:pt>
                <c:pt idx="36">
                  <c:v>0.37603300000000001</c:v>
                </c:pt>
                <c:pt idx="37">
                  <c:v>0.39083099999999998</c:v>
                </c:pt>
                <c:pt idx="38">
                  <c:v>0.40876099999999999</c:v>
                </c:pt>
                <c:pt idx="39">
                  <c:v>0.427539</c:v>
                </c:pt>
                <c:pt idx="40">
                  <c:v>0.43832599999999999</c:v>
                </c:pt>
                <c:pt idx="41">
                  <c:v>0.44184600000000002</c:v>
                </c:pt>
                <c:pt idx="42">
                  <c:v>0.454932</c:v>
                </c:pt>
                <c:pt idx="43">
                  <c:v>0.46635799999999999</c:v>
                </c:pt>
                <c:pt idx="44">
                  <c:v>0.47868300000000003</c:v>
                </c:pt>
                <c:pt idx="45">
                  <c:v>0.490562</c:v>
                </c:pt>
                <c:pt idx="46">
                  <c:v>0.50952799999999998</c:v>
                </c:pt>
                <c:pt idx="47">
                  <c:v>0.52355600000000002</c:v>
                </c:pt>
                <c:pt idx="48">
                  <c:v>0.53776000000000002</c:v>
                </c:pt>
                <c:pt idx="49">
                  <c:v>0.55886000000000002</c:v>
                </c:pt>
                <c:pt idx="50">
                  <c:v>0.57522600000000002</c:v>
                </c:pt>
                <c:pt idx="51">
                  <c:v>0.58834500000000001</c:v>
                </c:pt>
                <c:pt idx="52">
                  <c:v>0.59859399999999996</c:v>
                </c:pt>
                <c:pt idx="53">
                  <c:v>0.61325499999999999</c:v>
                </c:pt>
                <c:pt idx="54">
                  <c:v>0.62548199999999998</c:v>
                </c:pt>
                <c:pt idx="55">
                  <c:v>0.639822</c:v>
                </c:pt>
                <c:pt idx="56">
                  <c:v>0.65872200000000003</c:v>
                </c:pt>
                <c:pt idx="57">
                  <c:v>0.66142400000000001</c:v>
                </c:pt>
                <c:pt idx="58">
                  <c:v>0.66399200000000003</c:v>
                </c:pt>
                <c:pt idx="59">
                  <c:v>0.68213900000000005</c:v>
                </c:pt>
                <c:pt idx="60">
                  <c:v>0.70469300000000001</c:v>
                </c:pt>
                <c:pt idx="61">
                  <c:v>0.722665</c:v>
                </c:pt>
                <c:pt idx="62">
                  <c:v>0.740151</c:v>
                </c:pt>
                <c:pt idx="63">
                  <c:v>0.75649299999999997</c:v>
                </c:pt>
                <c:pt idx="64">
                  <c:v>0.75735399999999997</c:v>
                </c:pt>
                <c:pt idx="65">
                  <c:v>0.77102700000000002</c:v>
                </c:pt>
                <c:pt idx="66">
                  <c:v>0.78980399999999995</c:v>
                </c:pt>
                <c:pt idx="67">
                  <c:v>0.80583800000000005</c:v>
                </c:pt>
                <c:pt idx="68">
                  <c:v>0.82038500000000003</c:v>
                </c:pt>
                <c:pt idx="69">
                  <c:v>0.84066799999999997</c:v>
                </c:pt>
                <c:pt idx="70">
                  <c:v>0.85486200000000001</c:v>
                </c:pt>
                <c:pt idx="71">
                  <c:v>0.87551800000000002</c:v>
                </c:pt>
                <c:pt idx="72">
                  <c:v>0.89393999999999996</c:v>
                </c:pt>
                <c:pt idx="73">
                  <c:v>0.90642999999999996</c:v>
                </c:pt>
                <c:pt idx="74">
                  <c:v>0.92843799999999999</c:v>
                </c:pt>
                <c:pt idx="75">
                  <c:v>0.94375299999999995</c:v>
                </c:pt>
                <c:pt idx="76">
                  <c:v>0.95191800000000004</c:v>
                </c:pt>
                <c:pt idx="77">
                  <c:v>0.949438</c:v>
                </c:pt>
                <c:pt idx="78">
                  <c:v>0.95342700000000002</c:v>
                </c:pt>
                <c:pt idx="79">
                  <c:v>0.95474400000000004</c:v>
                </c:pt>
                <c:pt idx="80">
                  <c:v>0.96839399999999998</c:v>
                </c:pt>
                <c:pt idx="81">
                  <c:v>0.99122200000000005</c:v>
                </c:pt>
                <c:pt idx="82">
                  <c:v>1.0055559999999999</c:v>
                </c:pt>
                <c:pt idx="83">
                  <c:v>1.025633</c:v>
                </c:pt>
                <c:pt idx="84">
                  <c:v>1.046969</c:v>
                </c:pt>
                <c:pt idx="85">
                  <c:v>1.070319</c:v>
                </c:pt>
                <c:pt idx="86">
                  <c:v>1.0839639999999999</c:v>
                </c:pt>
                <c:pt idx="87">
                  <c:v>1.101343</c:v>
                </c:pt>
                <c:pt idx="88">
                  <c:v>1.1223799999999999</c:v>
                </c:pt>
                <c:pt idx="89">
                  <c:v>1.1437010000000001</c:v>
                </c:pt>
                <c:pt idx="90">
                  <c:v>1.158631</c:v>
                </c:pt>
                <c:pt idx="91">
                  <c:v>1.1740280000000001</c:v>
                </c:pt>
                <c:pt idx="92">
                  <c:v>1.1901269999999999</c:v>
                </c:pt>
                <c:pt idx="93">
                  <c:v>1.208394</c:v>
                </c:pt>
                <c:pt idx="94">
                  <c:v>1.2289429999999999</c:v>
                </c:pt>
                <c:pt idx="95">
                  <c:v>1.2439249999999999</c:v>
                </c:pt>
                <c:pt idx="96">
                  <c:v>1.265525</c:v>
                </c:pt>
                <c:pt idx="97">
                  <c:v>1.286373</c:v>
                </c:pt>
                <c:pt idx="98">
                  <c:v>1.305504</c:v>
                </c:pt>
                <c:pt idx="99">
                  <c:v>1.3213839999999999</c:v>
                </c:pt>
                <c:pt idx="100">
                  <c:v>1.3433630000000001</c:v>
                </c:pt>
                <c:pt idx="101">
                  <c:v>1.3568199999999999</c:v>
                </c:pt>
                <c:pt idx="102">
                  <c:v>1.3802350000000001</c:v>
                </c:pt>
                <c:pt idx="103">
                  <c:v>1.3992530000000001</c:v>
                </c:pt>
                <c:pt idx="104">
                  <c:v>1.4158219999999999</c:v>
                </c:pt>
                <c:pt idx="105">
                  <c:v>1.4321120000000001</c:v>
                </c:pt>
                <c:pt idx="106">
                  <c:v>1.439406</c:v>
                </c:pt>
                <c:pt idx="107">
                  <c:v>1.442509</c:v>
                </c:pt>
                <c:pt idx="108">
                  <c:v>1.4412590000000001</c:v>
                </c:pt>
                <c:pt idx="109">
                  <c:v>1.4442170000000001</c:v>
                </c:pt>
                <c:pt idx="110">
                  <c:v>1.440706</c:v>
                </c:pt>
                <c:pt idx="111">
                  <c:v>1.4565220000000001</c:v>
                </c:pt>
                <c:pt idx="112">
                  <c:v>1.4714240000000001</c:v>
                </c:pt>
                <c:pt idx="113">
                  <c:v>1.4932300000000001</c:v>
                </c:pt>
                <c:pt idx="114">
                  <c:v>1.510375</c:v>
                </c:pt>
                <c:pt idx="115">
                  <c:v>1.5304059999999999</c:v>
                </c:pt>
                <c:pt idx="116">
                  <c:v>1.5489949999999999</c:v>
                </c:pt>
                <c:pt idx="117">
                  <c:v>1.566155</c:v>
                </c:pt>
                <c:pt idx="118">
                  <c:v>1.589351</c:v>
                </c:pt>
                <c:pt idx="119">
                  <c:v>1.6070679999999999</c:v>
                </c:pt>
                <c:pt idx="120">
                  <c:v>1.6214189999999999</c:v>
                </c:pt>
                <c:pt idx="121">
                  <c:v>1.641842</c:v>
                </c:pt>
                <c:pt idx="122">
                  <c:v>1.6650229999999999</c:v>
                </c:pt>
                <c:pt idx="123">
                  <c:v>1.6897180000000001</c:v>
                </c:pt>
                <c:pt idx="124">
                  <c:v>1.695732</c:v>
                </c:pt>
                <c:pt idx="125">
                  <c:v>1.7078070000000001</c:v>
                </c:pt>
                <c:pt idx="126">
                  <c:v>1.719857</c:v>
                </c:pt>
                <c:pt idx="127">
                  <c:v>1.7305950000000001</c:v>
                </c:pt>
                <c:pt idx="128">
                  <c:v>1.749892</c:v>
                </c:pt>
                <c:pt idx="129">
                  <c:v>1.7671349999999999</c:v>
                </c:pt>
                <c:pt idx="130">
                  <c:v>1.787914</c:v>
                </c:pt>
                <c:pt idx="131">
                  <c:v>1.8090269999999999</c:v>
                </c:pt>
                <c:pt idx="132">
                  <c:v>1.827161</c:v>
                </c:pt>
                <c:pt idx="133">
                  <c:v>1.846943</c:v>
                </c:pt>
                <c:pt idx="134">
                  <c:v>1.862287</c:v>
                </c:pt>
                <c:pt idx="135">
                  <c:v>1.8838220000000001</c:v>
                </c:pt>
                <c:pt idx="136">
                  <c:v>1.903508</c:v>
                </c:pt>
                <c:pt idx="137">
                  <c:v>1.924015</c:v>
                </c:pt>
                <c:pt idx="138">
                  <c:v>1.940291</c:v>
                </c:pt>
                <c:pt idx="139">
                  <c:v>1.9601949999999999</c:v>
                </c:pt>
                <c:pt idx="140">
                  <c:v>1.980256</c:v>
                </c:pt>
                <c:pt idx="141">
                  <c:v>1.997733</c:v>
                </c:pt>
                <c:pt idx="142">
                  <c:v>2.01132</c:v>
                </c:pt>
                <c:pt idx="143">
                  <c:v>2.022767</c:v>
                </c:pt>
                <c:pt idx="144">
                  <c:v>2.0399790000000002</c:v>
                </c:pt>
                <c:pt idx="145">
                  <c:v>2.0611809999999999</c:v>
                </c:pt>
                <c:pt idx="146">
                  <c:v>2.0768420000000001</c:v>
                </c:pt>
                <c:pt idx="147">
                  <c:v>2.0984189999999998</c:v>
                </c:pt>
                <c:pt idx="148">
                  <c:v>2.1120420000000002</c:v>
                </c:pt>
                <c:pt idx="149">
                  <c:v>2.139113</c:v>
                </c:pt>
                <c:pt idx="150">
                  <c:v>2.1552470000000001</c:v>
                </c:pt>
                <c:pt idx="151">
                  <c:v>2.1736059999999999</c:v>
                </c:pt>
                <c:pt idx="152">
                  <c:v>2.1937980000000001</c:v>
                </c:pt>
                <c:pt idx="153">
                  <c:v>2.2114470000000002</c:v>
                </c:pt>
                <c:pt idx="154">
                  <c:v>2.2274980000000002</c:v>
                </c:pt>
                <c:pt idx="155">
                  <c:v>2.2440859999999998</c:v>
                </c:pt>
                <c:pt idx="156">
                  <c:v>2.2480630000000001</c:v>
                </c:pt>
                <c:pt idx="157">
                  <c:v>2.2524060000000001</c:v>
                </c:pt>
                <c:pt idx="158">
                  <c:v>2.267331</c:v>
                </c:pt>
                <c:pt idx="159">
                  <c:v>2.2850779999999999</c:v>
                </c:pt>
                <c:pt idx="160">
                  <c:v>2.3055289999999999</c:v>
                </c:pt>
                <c:pt idx="161">
                  <c:v>2.3182320000000001</c:v>
                </c:pt>
                <c:pt idx="162">
                  <c:v>2.344433</c:v>
                </c:pt>
                <c:pt idx="163">
                  <c:v>2.3591660000000001</c:v>
                </c:pt>
                <c:pt idx="164">
                  <c:v>2.3814380000000002</c:v>
                </c:pt>
                <c:pt idx="165">
                  <c:v>2.3982450000000002</c:v>
                </c:pt>
                <c:pt idx="166">
                  <c:v>2.417986</c:v>
                </c:pt>
                <c:pt idx="167">
                  <c:v>2.4345379999999999</c:v>
                </c:pt>
                <c:pt idx="168">
                  <c:v>2.451991</c:v>
                </c:pt>
                <c:pt idx="169">
                  <c:v>2.4681190000000002</c:v>
                </c:pt>
                <c:pt idx="170">
                  <c:v>2.4856820000000002</c:v>
                </c:pt>
                <c:pt idx="171">
                  <c:v>2.4996149999999999</c:v>
                </c:pt>
                <c:pt idx="172">
                  <c:v>2.5208219999999999</c:v>
                </c:pt>
                <c:pt idx="173">
                  <c:v>2.5345620000000002</c:v>
                </c:pt>
                <c:pt idx="174">
                  <c:v>2.5536370000000002</c:v>
                </c:pt>
                <c:pt idx="175">
                  <c:v>2.5740630000000002</c:v>
                </c:pt>
                <c:pt idx="176">
                  <c:v>2.589766</c:v>
                </c:pt>
                <c:pt idx="177">
                  <c:v>2.6078239999999999</c:v>
                </c:pt>
                <c:pt idx="178">
                  <c:v>2.621378</c:v>
                </c:pt>
                <c:pt idx="179">
                  <c:v>2.6426660000000002</c:v>
                </c:pt>
                <c:pt idx="180">
                  <c:v>2.6594899999999999</c:v>
                </c:pt>
                <c:pt idx="181">
                  <c:v>2.6794829999999998</c:v>
                </c:pt>
                <c:pt idx="182">
                  <c:v>2.6958609999999998</c:v>
                </c:pt>
                <c:pt idx="183">
                  <c:v>2.71671</c:v>
                </c:pt>
                <c:pt idx="184">
                  <c:v>2.7338330000000002</c:v>
                </c:pt>
                <c:pt idx="185">
                  <c:v>2.749873</c:v>
                </c:pt>
                <c:pt idx="186">
                  <c:v>2.7641209999999998</c:v>
                </c:pt>
                <c:pt idx="187">
                  <c:v>2.778238</c:v>
                </c:pt>
                <c:pt idx="188">
                  <c:v>2.7992469999999998</c:v>
                </c:pt>
                <c:pt idx="189">
                  <c:v>2.8154919999999999</c:v>
                </c:pt>
                <c:pt idx="190">
                  <c:v>2.8348689999999999</c:v>
                </c:pt>
                <c:pt idx="191">
                  <c:v>2.8533900000000001</c:v>
                </c:pt>
                <c:pt idx="192">
                  <c:v>2.8722460000000001</c:v>
                </c:pt>
                <c:pt idx="193">
                  <c:v>2.8909980000000002</c:v>
                </c:pt>
                <c:pt idx="194">
                  <c:v>2.9114429999999998</c:v>
                </c:pt>
                <c:pt idx="195">
                  <c:v>2.9260570000000001</c:v>
                </c:pt>
                <c:pt idx="196">
                  <c:v>2.9474420000000001</c:v>
                </c:pt>
                <c:pt idx="197">
                  <c:v>2.9592520000000002</c:v>
                </c:pt>
                <c:pt idx="198">
                  <c:v>2.9872899999999998</c:v>
                </c:pt>
                <c:pt idx="199">
                  <c:v>2.9990619999999999</c:v>
                </c:pt>
                <c:pt idx="200">
                  <c:v>3.018173</c:v>
                </c:pt>
                <c:pt idx="201">
                  <c:v>3.0391560000000002</c:v>
                </c:pt>
                <c:pt idx="202">
                  <c:v>3.0598040000000002</c:v>
                </c:pt>
                <c:pt idx="203">
                  <c:v>3.0695839999999999</c:v>
                </c:pt>
                <c:pt idx="204">
                  <c:v>3.090249</c:v>
                </c:pt>
                <c:pt idx="205">
                  <c:v>3.105864</c:v>
                </c:pt>
                <c:pt idx="206">
                  <c:v>3.1239319999999999</c:v>
                </c:pt>
                <c:pt idx="207">
                  <c:v>3.1437659999999998</c:v>
                </c:pt>
                <c:pt idx="208">
                  <c:v>3.1577829999999998</c:v>
                </c:pt>
                <c:pt idx="209">
                  <c:v>3.1760389999999998</c:v>
                </c:pt>
                <c:pt idx="210">
                  <c:v>3.1944590000000002</c:v>
                </c:pt>
                <c:pt idx="211">
                  <c:v>3.208634</c:v>
                </c:pt>
                <c:pt idx="212">
                  <c:v>3.2287499999999998</c:v>
                </c:pt>
                <c:pt idx="213">
                  <c:v>3.2471070000000002</c:v>
                </c:pt>
                <c:pt idx="214">
                  <c:v>3.26674</c:v>
                </c:pt>
                <c:pt idx="215">
                  <c:v>3.2798660000000002</c:v>
                </c:pt>
                <c:pt idx="216">
                  <c:v>3.2989980000000001</c:v>
                </c:pt>
                <c:pt idx="217">
                  <c:v>3.3163909999999999</c:v>
                </c:pt>
                <c:pt idx="218">
                  <c:v>3.3326180000000001</c:v>
                </c:pt>
                <c:pt idx="219">
                  <c:v>3.3536609999999998</c:v>
                </c:pt>
                <c:pt idx="220">
                  <c:v>3.3741340000000002</c:v>
                </c:pt>
                <c:pt idx="221">
                  <c:v>3.395823</c:v>
                </c:pt>
                <c:pt idx="222">
                  <c:v>3.4075690000000001</c:v>
                </c:pt>
                <c:pt idx="223">
                  <c:v>3.4239549999999999</c:v>
                </c:pt>
                <c:pt idx="224">
                  <c:v>3.4415740000000001</c:v>
                </c:pt>
                <c:pt idx="225">
                  <c:v>3.4614419999999999</c:v>
                </c:pt>
                <c:pt idx="226">
                  <c:v>3.4727480000000002</c:v>
                </c:pt>
                <c:pt idx="227">
                  <c:v>3.4985119999999998</c:v>
                </c:pt>
                <c:pt idx="228">
                  <c:v>3.5145439999999999</c:v>
                </c:pt>
                <c:pt idx="229">
                  <c:v>3.532041</c:v>
                </c:pt>
                <c:pt idx="230">
                  <c:v>3.5480100000000001</c:v>
                </c:pt>
                <c:pt idx="231">
                  <c:v>3.5707909999999998</c:v>
                </c:pt>
                <c:pt idx="232">
                  <c:v>3.5837340000000002</c:v>
                </c:pt>
                <c:pt idx="233">
                  <c:v>3.607656</c:v>
                </c:pt>
                <c:pt idx="234">
                  <c:v>3.620679</c:v>
                </c:pt>
                <c:pt idx="235">
                  <c:v>3.6389179999999999</c:v>
                </c:pt>
                <c:pt idx="236">
                  <c:v>3.6629</c:v>
                </c:pt>
                <c:pt idx="237">
                  <c:v>3.6748750000000001</c:v>
                </c:pt>
                <c:pt idx="238">
                  <c:v>3.6981410000000001</c:v>
                </c:pt>
                <c:pt idx="239">
                  <c:v>3.7164839999999999</c:v>
                </c:pt>
                <c:pt idx="240">
                  <c:v>3.734896</c:v>
                </c:pt>
                <c:pt idx="241">
                  <c:v>3.7562340000000001</c:v>
                </c:pt>
                <c:pt idx="242">
                  <c:v>3.770734</c:v>
                </c:pt>
                <c:pt idx="243">
                  <c:v>3.7913420000000002</c:v>
                </c:pt>
                <c:pt idx="244">
                  <c:v>3.8087170000000001</c:v>
                </c:pt>
                <c:pt idx="245">
                  <c:v>3.8258640000000002</c:v>
                </c:pt>
                <c:pt idx="246">
                  <c:v>3.843045</c:v>
                </c:pt>
                <c:pt idx="247">
                  <c:v>3.862187</c:v>
                </c:pt>
                <c:pt idx="248">
                  <c:v>3.8817149999999998</c:v>
                </c:pt>
                <c:pt idx="249">
                  <c:v>3.9047719999999999</c:v>
                </c:pt>
                <c:pt idx="250">
                  <c:v>3.9219919999999999</c:v>
                </c:pt>
                <c:pt idx="251">
                  <c:v>3.939422</c:v>
                </c:pt>
                <c:pt idx="252">
                  <c:v>3.9615450000000001</c:v>
                </c:pt>
                <c:pt idx="253">
                  <c:v>3.976083</c:v>
                </c:pt>
                <c:pt idx="254">
                  <c:v>3.9958529999999999</c:v>
                </c:pt>
                <c:pt idx="255">
                  <c:v>4.0132209999999997</c:v>
                </c:pt>
                <c:pt idx="256">
                  <c:v>4.0336780000000001</c:v>
                </c:pt>
                <c:pt idx="257">
                  <c:v>4.0514739999999998</c:v>
                </c:pt>
                <c:pt idx="258">
                  <c:v>4.071034</c:v>
                </c:pt>
                <c:pt idx="259">
                  <c:v>4.0884669999999996</c:v>
                </c:pt>
                <c:pt idx="260">
                  <c:v>4.1076680000000003</c:v>
                </c:pt>
                <c:pt idx="261">
                  <c:v>4.1264440000000002</c:v>
                </c:pt>
                <c:pt idx="262">
                  <c:v>4.1433679999999997</c:v>
                </c:pt>
                <c:pt idx="263">
                  <c:v>4.1646489999999998</c:v>
                </c:pt>
                <c:pt idx="264">
                  <c:v>4.184895</c:v>
                </c:pt>
                <c:pt idx="265">
                  <c:v>4.2017980000000001</c:v>
                </c:pt>
                <c:pt idx="266">
                  <c:v>4.2226160000000004</c:v>
                </c:pt>
                <c:pt idx="267">
                  <c:v>4.2399639999999996</c:v>
                </c:pt>
                <c:pt idx="268">
                  <c:v>4.2590469999999998</c:v>
                </c:pt>
                <c:pt idx="269">
                  <c:v>4.2740919999999996</c:v>
                </c:pt>
                <c:pt idx="270">
                  <c:v>4.3005339999999999</c:v>
                </c:pt>
                <c:pt idx="271">
                  <c:v>4.3129499999999998</c:v>
                </c:pt>
                <c:pt idx="272">
                  <c:v>4.3370030000000002</c:v>
                </c:pt>
                <c:pt idx="273">
                  <c:v>4.3550800000000001</c:v>
                </c:pt>
                <c:pt idx="274">
                  <c:v>4.3731410000000004</c:v>
                </c:pt>
                <c:pt idx="275">
                  <c:v>4.3930400000000001</c:v>
                </c:pt>
                <c:pt idx="276">
                  <c:v>4.4097049999999998</c:v>
                </c:pt>
                <c:pt idx="277">
                  <c:v>4.4309010000000004</c:v>
                </c:pt>
                <c:pt idx="278">
                  <c:v>4.4475220000000002</c:v>
                </c:pt>
                <c:pt idx="279">
                  <c:v>4.4699159999999996</c:v>
                </c:pt>
                <c:pt idx="280">
                  <c:v>4.4893939999999999</c:v>
                </c:pt>
                <c:pt idx="281">
                  <c:v>4.5068349999999997</c:v>
                </c:pt>
                <c:pt idx="282">
                  <c:v>4.5259159999999996</c:v>
                </c:pt>
                <c:pt idx="283">
                  <c:v>4.5459290000000001</c:v>
                </c:pt>
                <c:pt idx="284">
                  <c:v>4.5654769999999996</c:v>
                </c:pt>
                <c:pt idx="285">
                  <c:v>4.5844079999999998</c:v>
                </c:pt>
                <c:pt idx="286">
                  <c:v>4.601839</c:v>
                </c:pt>
                <c:pt idx="287">
                  <c:v>4.6239109999999997</c:v>
                </c:pt>
                <c:pt idx="288">
                  <c:v>4.6422309999999998</c:v>
                </c:pt>
                <c:pt idx="289">
                  <c:v>4.6631850000000004</c:v>
                </c:pt>
                <c:pt idx="290">
                  <c:v>4.6825919999999996</c:v>
                </c:pt>
                <c:pt idx="291">
                  <c:v>4.7019609999999998</c:v>
                </c:pt>
                <c:pt idx="292">
                  <c:v>4.7205079999999997</c:v>
                </c:pt>
                <c:pt idx="293">
                  <c:v>4.7388659999999998</c:v>
                </c:pt>
                <c:pt idx="294">
                  <c:v>4.7580010000000001</c:v>
                </c:pt>
                <c:pt idx="295">
                  <c:v>4.7801460000000002</c:v>
                </c:pt>
                <c:pt idx="296">
                  <c:v>4.8005069999999996</c:v>
                </c:pt>
                <c:pt idx="297">
                  <c:v>4.8183660000000001</c:v>
                </c:pt>
                <c:pt idx="298">
                  <c:v>4.8378139999999998</c:v>
                </c:pt>
                <c:pt idx="299">
                  <c:v>4.8586559999999999</c:v>
                </c:pt>
                <c:pt idx="300">
                  <c:v>4.8786490000000002</c:v>
                </c:pt>
                <c:pt idx="301">
                  <c:v>4.8989900000000004</c:v>
                </c:pt>
                <c:pt idx="302">
                  <c:v>4.9157380000000002</c:v>
                </c:pt>
                <c:pt idx="303">
                  <c:v>4.9384399999999999</c:v>
                </c:pt>
                <c:pt idx="304">
                  <c:v>4.9599080000000004</c:v>
                </c:pt>
                <c:pt idx="305">
                  <c:v>4.9796269999999998</c:v>
                </c:pt>
                <c:pt idx="306">
                  <c:v>4.9944610000000003</c:v>
                </c:pt>
                <c:pt idx="307">
                  <c:v>5.0135500000000004</c:v>
                </c:pt>
                <c:pt idx="308">
                  <c:v>5.0361609999999999</c:v>
                </c:pt>
                <c:pt idx="309">
                  <c:v>5.0561999999999996</c:v>
                </c:pt>
                <c:pt idx="310">
                  <c:v>5.0771110000000004</c:v>
                </c:pt>
                <c:pt idx="311">
                  <c:v>5.0961049999999997</c:v>
                </c:pt>
                <c:pt idx="312">
                  <c:v>5.1172829999999996</c:v>
                </c:pt>
                <c:pt idx="313">
                  <c:v>5.1332800000000001</c:v>
                </c:pt>
                <c:pt idx="314">
                  <c:v>5.154922</c:v>
                </c:pt>
                <c:pt idx="315">
                  <c:v>5.1730919999999996</c:v>
                </c:pt>
                <c:pt idx="316">
                  <c:v>5.19259</c:v>
                </c:pt>
                <c:pt idx="317">
                  <c:v>5.2166899999999998</c:v>
                </c:pt>
                <c:pt idx="318">
                  <c:v>5.234</c:v>
                </c:pt>
                <c:pt idx="319">
                  <c:v>5.2524499999999996</c:v>
                </c:pt>
                <c:pt idx="320">
                  <c:v>5.27393</c:v>
                </c:pt>
                <c:pt idx="321">
                  <c:v>5.2983529999999996</c:v>
                </c:pt>
                <c:pt idx="322">
                  <c:v>5.3117169999999998</c:v>
                </c:pt>
                <c:pt idx="323">
                  <c:v>5.3310360000000001</c:v>
                </c:pt>
                <c:pt idx="324">
                  <c:v>5.3537160000000004</c:v>
                </c:pt>
                <c:pt idx="325">
                  <c:v>5.3716900000000001</c:v>
                </c:pt>
                <c:pt idx="326">
                  <c:v>5.3907369999999997</c:v>
                </c:pt>
                <c:pt idx="327">
                  <c:v>5.4159819999999996</c:v>
                </c:pt>
                <c:pt idx="328">
                  <c:v>5.4336679999999999</c:v>
                </c:pt>
                <c:pt idx="329">
                  <c:v>5.4537610000000001</c:v>
                </c:pt>
                <c:pt idx="330">
                  <c:v>5.4750810000000003</c:v>
                </c:pt>
                <c:pt idx="331">
                  <c:v>5.4925519999999999</c:v>
                </c:pt>
                <c:pt idx="332">
                  <c:v>5.50962</c:v>
                </c:pt>
                <c:pt idx="333">
                  <c:v>5.5303769999999997</c:v>
                </c:pt>
                <c:pt idx="334">
                  <c:v>5.561477</c:v>
                </c:pt>
                <c:pt idx="335">
                  <c:v>5.5732359999999996</c:v>
                </c:pt>
                <c:pt idx="336">
                  <c:v>5.5905930000000001</c:v>
                </c:pt>
                <c:pt idx="337">
                  <c:v>5.613353</c:v>
                </c:pt>
                <c:pt idx="338">
                  <c:v>5.6331170000000004</c:v>
                </c:pt>
                <c:pt idx="339">
                  <c:v>5.6542139999999996</c:v>
                </c:pt>
                <c:pt idx="340">
                  <c:v>5.6742359999999996</c:v>
                </c:pt>
                <c:pt idx="341">
                  <c:v>5.6939380000000002</c:v>
                </c:pt>
                <c:pt idx="342">
                  <c:v>5.7131249999999998</c:v>
                </c:pt>
                <c:pt idx="343">
                  <c:v>5.7338639999999996</c:v>
                </c:pt>
                <c:pt idx="344">
                  <c:v>5.759811</c:v>
                </c:pt>
                <c:pt idx="345">
                  <c:v>5.7750060000000003</c:v>
                </c:pt>
                <c:pt idx="346">
                  <c:v>5.7961400000000003</c:v>
                </c:pt>
                <c:pt idx="347">
                  <c:v>5.8152840000000001</c:v>
                </c:pt>
                <c:pt idx="348">
                  <c:v>5.8357679999999998</c:v>
                </c:pt>
                <c:pt idx="349">
                  <c:v>5.853313</c:v>
                </c:pt>
                <c:pt idx="350">
                  <c:v>5.8760560000000002</c:v>
                </c:pt>
                <c:pt idx="351">
                  <c:v>5.8962830000000004</c:v>
                </c:pt>
                <c:pt idx="352">
                  <c:v>5.915305</c:v>
                </c:pt>
                <c:pt idx="353">
                  <c:v>5.9325530000000004</c:v>
                </c:pt>
                <c:pt idx="354">
                  <c:v>5.9549859999999999</c:v>
                </c:pt>
                <c:pt idx="355">
                  <c:v>5.9763120000000001</c:v>
                </c:pt>
                <c:pt idx="356">
                  <c:v>5.9985929999999996</c:v>
                </c:pt>
                <c:pt idx="357">
                  <c:v>6.0178250000000002</c:v>
                </c:pt>
                <c:pt idx="358">
                  <c:v>6.0361599999999997</c:v>
                </c:pt>
                <c:pt idx="359">
                  <c:v>6.0546350000000002</c:v>
                </c:pt>
                <c:pt idx="360">
                  <c:v>6.0784039999999999</c:v>
                </c:pt>
                <c:pt idx="361">
                  <c:v>6.0982289999999999</c:v>
                </c:pt>
                <c:pt idx="362">
                  <c:v>6.1170479999999996</c:v>
                </c:pt>
                <c:pt idx="363">
                  <c:v>6.138198</c:v>
                </c:pt>
                <c:pt idx="364">
                  <c:v>6.1594550000000003</c:v>
                </c:pt>
                <c:pt idx="365">
                  <c:v>6.1815699999999998</c:v>
                </c:pt>
                <c:pt idx="366">
                  <c:v>6.1966929999999998</c:v>
                </c:pt>
                <c:pt idx="367">
                  <c:v>6.2179219999999997</c:v>
                </c:pt>
                <c:pt idx="368">
                  <c:v>6.2430199999999996</c:v>
                </c:pt>
                <c:pt idx="369">
                  <c:v>6.2593319999999997</c:v>
                </c:pt>
                <c:pt idx="370">
                  <c:v>6.2805489999999997</c:v>
                </c:pt>
                <c:pt idx="371">
                  <c:v>6.3008329999999999</c:v>
                </c:pt>
                <c:pt idx="372">
                  <c:v>6.3229009999999999</c:v>
                </c:pt>
                <c:pt idx="373">
                  <c:v>6.341113</c:v>
                </c:pt>
                <c:pt idx="374">
                  <c:v>6.3602319999999999</c:v>
                </c:pt>
                <c:pt idx="375">
                  <c:v>6.3826039999999997</c:v>
                </c:pt>
                <c:pt idx="376">
                  <c:v>6.4045030000000001</c:v>
                </c:pt>
                <c:pt idx="377">
                  <c:v>6.424696</c:v>
                </c:pt>
                <c:pt idx="378">
                  <c:v>6.4435770000000003</c:v>
                </c:pt>
                <c:pt idx="379">
                  <c:v>6.4619200000000001</c:v>
                </c:pt>
                <c:pt idx="380">
                  <c:v>6.4880890000000004</c:v>
                </c:pt>
                <c:pt idx="381">
                  <c:v>6.5045640000000002</c:v>
                </c:pt>
                <c:pt idx="382">
                  <c:v>6.5282020000000003</c:v>
                </c:pt>
                <c:pt idx="383">
                  <c:v>6.5457910000000004</c:v>
                </c:pt>
                <c:pt idx="384">
                  <c:v>6.5682340000000003</c:v>
                </c:pt>
                <c:pt idx="385">
                  <c:v>6.5884109999999998</c:v>
                </c:pt>
                <c:pt idx="386">
                  <c:v>6.6089460000000004</c:v>
                </c:pt>
                <c:pt idx="387">
                  <c:v>6.6286870000000002</c:v>
                </c:pt>
                <c:pt idx="388">
                  <c:v>6.6496630000000003</c:v>
                </c:pt>
                <c:pt idx="389">
                  <c:v>6.6700150000000002</c:v>
                </c:pt>
                <c:pt idx="390">
                  <c:v>6.6894099999999996</c:v>
                </c:pt>
                <c:pt idx="391">
                  <c:v>6.7107570000000001</c:v>
                </c:pt>
                <c:pt idx="392">
                  <c:v>6.7297260000000003</c:v>
                </c:pt>
                <c:pt idx="393">
                  <c:v>6.7515299999999998</c:v>
                </c:pt>
                <c:pt idx="394">
                  <c:v>6.7723870000000002</c:v>
                </c:pt>
                <c:pt idx="395">
                  <c:v>6.7893879999999998</c:v>
                </c:pt>
                <c:pt idx="396">
                  <c:v>6.8111300000000004</c:v>
                </c:pt>
                <c:pt idx="397">
                  <c:v>6.8315149999999996</c:v>
                </c:pt>
                <c:pt idx="398">
                  <c:v>6.855442</c:v>
                </c:pt>
                <c:pt idx="399">
                  <c:v>6.8747059999999998</c:v>
                </c:pt>
                <c:pt idx="400">
                  <c:v>6.8975730000000004</c:v>
                </c:pt>
                <c:pt idx="401">
                  <c:v>6.9170720000000001</c:v>
                </c:pt>
                <c:pt idx="402">
                  <c:v>6.937125</c:v>
                </c:pt>
                <c:pt idx="403">
                  <c:v>6.9579129999999996</c:v>
                </c:pt>
                <c:pt idx="404">
                  <c:v>6.9783470000000003</c:v>
                </c:pt>
                <c:pt idx="405">
                  <c:v>6.9964269999999997</c:v>
                </c:pt>
                <c:pt idx="406">
                  <c:v>7.0215759999999996</c:v>
                </c:pt>
                <c:pt idx="407">
                  <c:v>7.0382020000000001</c:v>
                </c:pt>
                <c:pt idx="408">
                  <c:v>7.061814</c:v>
                </c:pt>
                <c:pt idx="409">
                  <c:v>7.08026</c:v>
                </c:pt>
                <c:pt idx="410">
                  <c:v>7.1014619999999997</c:v>
                </c:pt>
                <c:pt idx="411">
                  <c:v>7.120031</c:v>
                </c:pt>
                <c:pt idx="412">
                  <c:v>7.1452580000000001</c:v>
                </c:pt>
                <c:pt idx="413">
                  <c:v>7.1636050000000004</c:v>
                </c:pt>
                <c:pt idx="414">
                  <c:v>7.1857290000000003</c:v>
                </c:pt>
                <c:pt idx="415">
                  <c:v>7.2067690000000004</c:v>
                </c:pt>
                <c:pt idx="416">
                  <c:v>7.2299020000000001</c:v>
                </c:pt>
                <c:pt idx="417">
                  <c:v>7.2496119999999999</c:v>
                </c:pt>
                <c:pt idx="418">
                  <c:v>7.2688550000000003</c:v>
                </c:pt>
                <c:pt idx="419">
                  <c:v>7.290089</c:v>
                </c:pt>
                <c:pt idx="420">
                  <c:v>7.3132060000000001</c:v>
                </c:pt>
                <c:pt idx="421">
                  <c:v>7.3351040000000003</c:v>
                </c:pt>
                <c:pt idx="422">
                  <c:v>7.354768</c:v>
                </c:pt>
                <c:pt idx="423">
                  <c:v>7.3771240000000002</c:v>
                </c:pt>
                <c:pt idx="424">
                  <c:v>7.3988199999999997</c:v>
                </c:pt>
                <c:pt idx="425">
                  <c:v>7.4143970000000001</c:v>
                </c:pt>
                <c:pt idx="426">
                  <c:v>7.4401619999999999</c:v>
                </c:pt>
                <c:pt idx="427">
                  <c:v>7.4621440000000003</c:v>
                </c:pt>
                <c:pt idx="428">
                  <c:v>7.4820890000000002</c:v>
                </c:pt>
                <c:pt idx="429">
                  <c:v>7.503171</c:v>
                </c:pt>
                <c:pt idx="430">
                  <c:v>7.5262739999999999</c:v>
                </c:pt>
                <c:pt idx="431">
                  <c:v>7.5477059999999998</c:v>
                </c:pt>
                <c:pt idx="432">
                  <c:v>7.5737839999999998</c:v>
                </c:pt>
                <c:pt idx="433">
                  <c:v>7.5924189999999996</c:v>
                </c:pt>
                <c:pt idx="434">
                  <c:v>7.6258910000000002</c:v>
                </c:pt>
                <c:pt idx="435">
                  <c:v>7.6609179999999997</c:v>
                </c:pt>
                <c:pt idx="436">
                  <c:v>7.6885880000000002</c:v>
                </c:pt>
                <c:pt idx="437">
                  <c:v>7.7157239999999998</c:v>
                </c:pt>
                <c:pt idx="438">
                  <c:v>7.7404869999999999</c:v>
                </c:pt>
                <c:pt idx="439">
                  <c:v>7.7650420000000002</c:v>
                </c:pt>
              </c:numCache>
            </c:numRef>
          </c:xVal>
          <c:yVal>
            <c:numRef>
              <c:f>'035 200Grad DC04 WR'!$D$4:$D$1443</c:f>
              <c:numCache>
                <c:formatCode>0.00</c:formatCode>
                <c:ptCount val="1440"/>
                <c:pt idx="0">
                  <c:v>0</c:v>
                </c:pt>
                <c:pt idx="1">
                  <c:v>13.367865</c:v>
                </c:pt>
                <c:pt idx="2">
                  <c:v>68.344982000000002</c:v>
                </c:pt>
                <c:pt idx="3">
                  <c:v>175.55286000000001</c:v>
                </c:pt>
                <c:pt idx="4">
                  <c:v>331.66423400000002</c:v>
                </c:pt>
                <c:pt idx="5">
                  <c:v>530.30021999999997</c:v>
                </c:pt>
                <c:pt idx="6">
                  <c:v>770.33122600000002</c:v>
                </c:pt>
                <c:pt idx="7">
                  <c:v>1042.710988</c:v>
                </c:pt>
                <c:pt idx="8">
                  <c:v>1345.887013</c:v>
                </c:pt>
                <c:pt idx="9">
                  <c:v>1636.9691660000001</c:v>
                </c:pt>
                <c:pt idx="10">
                  <c:v>1835.9150890000001</c:v>
                </c:pt>
                <c:pt idx="11">
                  <c:v>1916.5503430000001</c:v>
                </c:pt>
                <c:pt idx="12">
                  <c:v>1948.4734390000001</c:v>
                </c:pt>
                <c:pt idx="13">
                  <c:v>1982.618702</c:v>
                </c:pt>
                <c:pt idx="14">
                  <c:v>2021.3250009999999</c:v>
                </c:pt>
                <c:pt idx="15">
                  <c:v>2051.6921889999999</c:v>
                </c:pt>
                <c:pt idx="16">
                  <c:v>2094.358937</c:v>
                </c:pt>
                <c:pt idx="17">
                  <c:v>2140.9922379999998</c:v>
                </c:pt>
                <c:pt idx="18">
                  <c:v>2158.965138</c:v>
                </c:pt>
                <c:pt idx="19">
                  <c:v>2177.784474</c:v>
                </c:pt>
                <c:pt idx="20">
                  <c:v>2219.6104019999998</c:v>
                </c:pt>
                <c:pt idx="21">
                  <c:v>2263.8989759999999</c:v>
                </c:pt>
                <c:pt idx="22">
                  <c:v>2274.848195</c:v>
                </c:pt>
                <c:pt idx="23">
                  <c:v>2292.2424820000001</c:v>
                </c:pt>
                <c:pt idx="24">
                  <c:v>2331.0403329999999</c:v>
                </c:pt>
                <c:pt idx="25">
                  <c:v>2344.93462</c:v>
                </c:pt>
                <c:pt idx="26">
                  <c:v>2390.0164070000001</c:v>
                </c:pt>
                <c:pt idx="27">
                  <c:v>2409.5994150000001</c:v>
                </c:pt>
                <c:pt idx="28">
                  <c:v>2450.1306650000001</c:v>
                </c:pt>
                <c:pt idx="29">
                  <c:v>2425.5088390000001</c:v>
                </c:pt>
                <c:pt idx="30">
                  <c:v>2490.3416029999998</c:v>
                </c:pt>
                <c:pt idx="31">
                  <c:v>2497.458302</c:v>
                </c:pt>
                <c:pt idx="32">
                  <c:v>2519.8044930000001</c:v>
                </c:pt>
                <c:pt idx="33">
                  <c:v>2534.8899430000001</c:v>
                </c:pt>
                <c:pt idx="34">
                  <c:v>2542.113331</c:v>
                </c:pt>
                <c:pt idx="35">
                  <c:v>2575.499562</c:v>
                </c:pt>
                <c:pt idx="36">
                  <c:v>2581.3962900000001</c:v>
                </c:pt>
                <c:pt idx="37">
                  <c:v>2590.0034679999999</c:v>
                </c:pt>
                <c:pt idx="38">
                  <c:v>2626.2747079999999</c:v>
                </c:pt>
                <c:pt idx="39">
                  <c:v>2632.6143080000002</c:v>
                </c:pt>
                <c:pt idx="40">
                  <c:v>2668.5918470000001</c:v>
                </c:pt>
                <c:pt idx="41">
                  <c:v>2685.6799820000001</c:v>
                </c:pt>
                <c:pt idx="42">
                  <c:v>2679.8347669999998</c:v>
                </c:pt>
                <c:pt idx="43">
                  <c:v>2719.1646009999999</c:v>
                </c:pt>
                <c:pt idx="44">
                  <c:v>2694.3931160000002</c:v>
                </c:pt>
                <c:pt idx="45">
                  <c:v>2713.1970719999999</c:v>
                </c:pt>
                <c:pt idx="46">
                  <c:v>2761.7756850000001</c:v>
                </c:pt>
                <c:pt idx="47">
                  <c:v>2780.097706</c:v>
                </c:pt>
                <c:pt idx="48">
                  <c:v>2760.1006360000001</c:v>
                </c:pt>
                <c:pt idx="49">
                  <c:v>2778.4729499999999</c:v>
                </c:pt>
                <c:pt idx="50">
                  <c:v>2810.0193370000002</c:v>
                </c:pt>
                <c:pt idx="51">
                  <c:v>2816.5281260000002</c:v>
                </c:pt>
                <c:pt idx="52">
                  <c:v>2841.5818370000002</c:v>
                </c:pt>
                <c:pt idx="53">
                  <c:v>2847.537648</c:v>
                </c:pt>
                <c:pt idx="54">
                  <c:v>2869.937062</c:v>
                </c:pt>
                <c:pt idx="55">
                  <c:v>2878.1604499999999</c:v>
                </c:pt>
                <c:pt idx="56">
                  <c:v>2875.0190929999999</c:v>
                </c:pt>
                <c:pt idx="57">
                  <c:v>2901.4314469999999</c:v>
                </c:pt>
                <c:pt idx="58">
                  <c:v>2877.8179209999998</c:v>
                </c:pt>
                <c:pt idx="59">
                  <c:v>2894.1143080000002</c:v>
                </c:pt>
                <c:pt idx="60">
                  <c:v>2918.2961930000001</c:v>
                </c:pt>
                <c:pt idx="61">
                  <c:v>2918.7866709999998</c:v>
                </c:pt>
                <c:pt idx="62">
                  <c:v>2930.6062510000002</c:v>
                </c:pt>
                <c:pt idx="63">
                  <c:v>2952.607716</c:v>
                </c:pt>
                <c:pt idx="64">
                  <c:v>2970.8865249999999</c:v>
                </c:pt>
                <c:pt idx="65">
                  <c:v>2959.9978529999998</c:v>
                </c:pt>
                <c:pt idx="66">
                  <c:v>2983.9297379999998</c:v>
                </c:pt>
                <c:pt idx="67">
                  <c:v>3007.5769540000001</c:v>
                </c:pt>
                <c:pt idx="68">
                  <c:v>3011.2517590000002</c:v>
                </c:pt>
                <c:pt idx="69">
                  <c:v>3014.8086440000002</c:v>
                </c:pt>
                <c:pt idx="70">
                  <c:v>3012.8254889999998</c:v>
                </c:pt>
                <c:pt idx="71">
                  <c:v>3002.0564469999999</c:v>
                </c:pt>
                <c:pt idx="72">
                  <c:v>3025.2253919999998</c:v>
                </c:pt>
                <c:pt idx="73">
                  <c:v>3034.4329109999999</c:v>
                </c:pt>
                <c:pt idx="74">
                  <c:v>3046.12212</c:v>
                </c:pt>
                <c:pt idx="75">
                  <c:v>3063.3015639999999</c:v>
                </c:pt>
                <c:pt idx="76">
                  <c:v>3075.9932140000001</c:v>
                </c:pt>
                <c:pt idx="77">
                  <c:v>3094.9558609999999</c:v>
                </c:pt>
                <c:pt idx="78">
                  <c:v>3069.263234</c:v>
                </c:pt>
                <c:pt idx="79">
                  <c:v>3098.785695</c:v>
                </c:pt>
                <c:pt idx="80">
                  <c:v>3076.3772469999999</c:v>
                </c:pt>
                <c:pt idx="81">
                  <c:v>3088.0010269999998</c:v>
                </c:pt>
                <c:pt idx="82">
                  <c:v>3096.990773</c:v>
                </c:pt>
                <c:pt idx="83">
                  <c:v>3108.2283219999999</c:v>
                </c:pt>
                <c:pt idx="84">
                  <c:v>3113.9626969999999</c:v>
                </c:pt>
                <c:pt idx="85">
                  <c:v>3112.1780290000002</c:v>
                </c:pt>
                <c:pt idx="86">
                  <c:v>3124.5754889999998</c:v>
                </c:pt>
                <c:pt idx="87">
                  <c:v>3150.2598159999998</c:v>
                </c:pt>
                <c:pt idx="88">
                  <c:v>3137.262745</c:v>
                </c:pt>
                <c:pt idx="89">
                  <c:v>3158.3616219999999</c:v>
                </c:pt>
                <c:pt idx="90">
                  <c:v>3164.4011730000002</c:v>
                </c:pt>
                <c:pt idx="91">
                  <c:v>3184.3098639999998</c:v>
                </c:pt>
                <c:pt idx="92">
                  <c:v>3164.888234</c:v>
                </c:pt>
                <c:pt idx="93">
                  <c:v>3162.2585949999998</c:v>
                </c:pt>
                <c:pt idx="94">
                  <c:v>3187.6943860000001</c:v>
                </c:pt>
                <c:pt idx="95">
                  <c:v>3194.600148</c:v>
                </c:pt>
                <c:pt idx="96">
                  <c:v>3189.0229989999998</c:v>
                </c:pt>
                <c:pt idx="97">
                  <c:v>3195.8440439999999</c:v>
                </c:pt>
                <c:pt idx="98">
                  <c:v>3206.0583999999999</c:v>
                </c:pt>
                <c:pt idx="99">
                  <c:v>3218.6948739999998</c:v>
                </c:pt>
                <c:pt idx="100">
                  <c:v>3214.18462</c:v>
                </c:pt>
                <c:pt idx="101">
                  <c:v>3225.6028329999999</c:v>
                </c:pt>
                <c:pt idx="102">
                  <c:v>3240.0366709999998</c:v>
                </c:pt>
                <c:pt idx="103">
                  <c:v>3249.1348159999998</c:v>
                </c:pt>
                <c:pt idx="104">
                  <c:v>3253.4529309999998</c:v>
                </c:pt>
                <c:pt idx="105">
                  <c:v>3252.1951180000001</c:v>
                </c:pt>
                <c:pt idx="106">
                  <c:v>3244.8979989999998</c:v>
                </c:pt>
                <c:pt idx="107">
                  <c:v>3236.941456</c:v>
                </c:pt>
                <c:pt idx="108">
                  <c:v>3285.0730480000002</c:v>
                </c:pt>
                <c:pt idx="109">
                  <c:v>3248.772023</c:v>
                </c:pt>
                <c:pt idx="110">
                  <c:v>3286.1821789999999</c:v>
                </c:pt>
                <c:pt idx="111">
                  <c:v>3271.7507820000001</c:v>
                </c:pt>
                <c:pt idx="112">
                  <c:v>3274.1482430000001</c:v>
                </c:pt>
                <c:pt idx="113">
                  <c:v>3270.9412120000002</c:v>
                </c:pt>
                <c:pt idx="114">
                  <c:v>3269.685109</c:v>
                </c:pt>
                <c:pt idx="115">
                  <c:v>3278.4573249999999</c:v>
                </c:pt>
                <c:pt idx="116">
                  <c:v>3281.1267590000002</c:v>
                </c:pt>
                <c:pt idx="117">
                  <c:v>3292.2908219999999</c:v>
                </c:pt>
                <c:pt idx="118">
                  <c:v>3301.0125010000002</c:v>
                </c:pt>
                <c:pt idx="119">
                  <c:v>3304.341359</c:v>
                </c:pt>
                <c:pt idx="120">
                  <c:v>3314.4070320000001</c:v>
                </c:pt>
                <c:pt idx="121">
                  <c:v>3315.2126969999999</c:v>
                </c:pt>
                <c:pt idx="122">
                  <c:v>3323.4773449999998</c:v>
                </c:pt>
                <c:pt idx="123">
                  <c:v>3309.2588390000001</c:v>
                </c:pt>
                <c:pt idx="124">
                  <c:v>3328.5315439999999</c:v>
                </c:pt>
                <c:pt idx="125">
                  <c:v>3339.3677259999999</c:v>
                </c:pt>
                <c:pt idx="126">
                  <c:v>3350.1423840000002</c:v>
                </c:pt>
                <c:pt idx="127">
                  <c:v>3356.1523940000002</c:v>
                </c:pt>
                <c:pt idx="128">
                  <c:v>3336.4458509999999</c:v>
                </c:pt>
                <c:pt idx="129">
                  <c:v>3331.4233899999999</c:v>
                </c:pt>
                <c:pt idx="130">
                  <c:v>3341.2698249999999</c:v>
                </c:pt>
                <c:pt idx="131">
                  <c:v>3348.327687</c:v>
                </c:pt>
                <c:pt idx="132">
                  <c:v>3349.6943860000001</c:v>
                </c:pt>
                <c:pt idx="133">
                  <c:v>3352.1716809999998</c:v>
                </c:pt>
                <c:pt idx="134">
                  <c:v>3357.990284</c:v>
                </c:pt>
                <c:pt idx="135">
                  <c:v>3361.4392590000002</c:v>
                </c:pt>
                <c:pt idx="136">
                  <c:v>3369.638234</c:v>
                </c:pt>
                <c:pt idx="137">
                  <c:v>3368.535695</c:v>
                </c:pt>
                <c:pt idx="138">
                  <c:v>3375.8591809999998</c:v>
                </c:pt>
                <c:pt idx="139">
                  <c:v>3388.1704599999998</c:v>
                </c:pt>
                <c:pt idx="140">
                  <c:v>3387.8003429999999</c:v>
                </c:pt>
                <c:pt idx="141">
                  <c:v>3387.4934579999999</c:v>
                </c:pt>
                <c:pt idx="142">
                  <c:v>3381.9109389999999</c:v>
                </c:pt>
                <c:pt idx="143">
                  <c:v>3382.5105480000002</c:v>
                </c:pt>
                <c:pt idx="144">
                  <c:v>3382.3220719999999</c:v>
                </c:pt>
                <c:pt idx="145">
                  <c:v>3387.5703629999998</c:v>
                </c:pt>
                <c:pt idx="146">
                  <c:v>3393.910206</c:v>
                </c:pt>
                <c:pt idx="147">
                  <c:v>3399.8796889999999</c:v>
                </c:pt>
                <c:pt idx="148">
                  <c:v>3401.4673349999998</c:v>
                </c:pt>
                <c:pt idx="149">
                  <c:v>3405.675831</c:v>
                </c:pt>
                <c:pt idx="150">
                  <c:v>3408.807667</c:v>
                </c:pt>
                <c:pt idx="151">
                  <c:v>3416.128956</c:v>
                </c:pt>
                <c:pt idx="152">
                  <c:v>3420.3022959999998</c:v>
                </c:pt>
                <c:pt idx="153">
                  <c:v>3415.2866709999998</c:v>
                </c:pt>
                <c:pt idx="154">
                  <c:v>3414.769581</c:v>
                </c:pt>
                <c:pt idx="155">
                  <c:v>3416.3362320000001</c:v>
                </c:pt>
                <c:pt idx="156">
                  <c:v>3416.1260269999998</c:v>
                </c:pt>
                <c:pt idx="157">
                  <c:v>3436.6780290000002</c:v>
                </c:pt>
                <c:pt idx="158">
                  <c:v>3425.6448249999999</c:v>
                </c:pt>
                <c:pt idx="159">
                  <c:v>3430.887745</c:v>
                </c:pt>
                <c:pt idx="160">
                  <c:v>3433.9272959999998</c:v>
                </c:pt>
                <c:pt idx="161">
                  <c:v>3436.1360359999999</c:v>
                </c:pt>
                <c:pt idx="162">
                  <c:v>3439.795948</c:v>
                </c:pt>
                <c:pt idx="163">
                  <c:v>3445.2878919999998</c:v>
                </c:pt>
                <c:pt idx="164">
                  <c:v>3449.3113290000001</c:v>
                </c:pt>
                <c:pt idx="165">
                  <c:v>3453.968312</c:v>
                </c:pt>
                <c:pt idx="166">
                  <c:v>3454.8079109999999</c:v>
                </c:pt>
                <c:pt idx="167">
                  <c:v>3451.3660169999998</c:v>
                </c:pt>
                <c:pt idx="168">
                  <c:v>3453.8201180000001</c:v>
                </c:pt>
                <c:pt idx="169">
                  <c:v>3458.7202649999999</c:v>
                </c:pt>
                <c:pt idx="170">
                  <c:v>3460.793263</c:v>
                </c:pt>
                <c:pt idx="171">
                  <c:v>3462.0093270000002</c:v>
                </c:pt>
                <c:pt idx="172">
                  <c:v>3462.6560559999998</c:v>
                </c:pt>
                <c:pt idx="173">
                  <c:v>3466.5232430000001</c:v>
                </c:pt>
                <c:pt idx="174">
                  <c:v>3467.0168960000001</c:v>
                </c:pt>
                <c:pt idx="175">
                  <c:v>3468.8315929999999</c:v>
                </c:pt>
                <c:pt idx="176">
                  <c:v>3470.5728039999999</c:v>
                </c:pt>
                <c:pt idx="177">
                  <c:v>3472.356984</c:v>
                </c:pt>
                <c:pt idx="178">
                  <c:v>3471.0750010000002</c:v>
                </c:pt>
                <c:pt idx="179">
                  <c:v>3473.0779309999998</c:v>
                </c:pt>
                <c:pt idx="180">
                  <c:v>3473.8071789999999</c:v>
                </c:pt>
                <c:pt idx="181">
                  <c:v>3476.8125500000001</c:v>
                </c:pt>
                <c:pt idx="182">
                  <c:v>3479.7988780000001</c:v>
                </c:pt>
                <c:pt idx="183">
                  <c:v>3480.9089859999999</c:v>
                </c:pt>
                <c:pt idx="184">
                  <c:v>3484.5034679999999</c:v>
                </c:pt>
                <c:pt idx="185">
                  <c:v>3487.8435559999998</c:v>
                </c:pt>
                <c:pt idx="186">
                  <c:v>3487.9790539999999</c:v>
                </c:pt>
                <c:pt idx="187">
                  <c:v>3488.1611830000002</c:v>
                </c:pt>
                <c:pt idx="188">
                  <c:v>3488.1699720000001</c:v>
                </c:pt>
                <c:pt idx="189">
                  <c:v>3490.9688000000001</c:v>
                </c:pt>
                <c:pt idx="190">
                  <c:v>3492.818409</c:v>
                </c:pt>
                <c:pt idx="191">
                  <c:v>3493.9355970000001</c:v>
                </c:pt>
                <c:pt idx="192">
                  <c:v>3496.177784</c:v>
                </c:pt>
                <c:pt idx="193">
                  <c:v>3497.816456</c:v>
                </c:pt>
                <c:pt idx="194">
                  <c:v>3500.7637220000001</c:v>
                </c:pt>
                <c:pt idx="195">
                  <c:v>3502.1187020000002</c:v>
                </c:pt>
                <c:pt idx="196">
                  <c:v>3502.2588390000001</c:v>
                </c:pt>
                <c:pt idx="197">
                  <c:v>3504.7612800000002</c:v>
                </c:pt>
                <c:pt idx="198">
                  <c:v>3506.553273</c:v>
                </c:pt>
                <c:pt idx="199">
                  <c:v>3506.8118180000001</c:v>
                </c:pt>
                <c:pt idx="200">
                  <c:v>3511.1187020000002</c:v>
                </c:pt>
                <c:pt idx="201">
                  <c:v>3512.0603529999998</c:v>
                </c:pt>
                <c:pt idx="202">
                  <c:v>3512.6650890000001</c:v>
                </c:pt>
                <c:pt idx="203">
                  <c:v>3513.49712</c:v>
                </c:pt>
                <c:pt idx="204">
                  <c:v>3515.8438000000001</c:v>
                </c:pt>
                <c:pt idx="205">
                  <c:v>3518.0566909999998</c:v>
                </c:pt>
                <c:pt idx="206">
                  <c:v>3520.240773</c:v>
                </c:pt>
                <c:pt idx="207">
                  <c:v>3520.410206</c:v>
                </c:pt>
                <c:pt idx="208">
                  <c:v>3522.848927</c:v>
                </c:pt>
                <c:pt idx="209">
                  <c:v>3524.9648940000002</c:v>
                </c:pt>
                <c:pt idx="210">
                  <c:v>3526.0898940000002</c:v>
                </c:pt>
                <c:pt idx="211">
                  <c:v>3525.9680680000001</c:v>
                </c:pt>
                <c:pt idx="212">
                  <c:v>3527.5161629999998</c:v>
                </c:pt>
                <c:pt idx="213">
                  <c:v>3529.5234879999998</c:v>
                </c:pt>
                <c:pt idx="214">
                  <c:v>3529.1655770000002</c:v>
                </c:pt>
                <c:pt idx="215">
                  <c:v>3529.1814469999999</c:v>
                </c:pt>
                <c:pt idx="216">
                  <c:v>3529.317677</c:v>
                </c:pt>
                <c:pt idx="217">
                  <c:v>3531.3318370000002</c:v>
                </c:pt>
                <c:pt idx="218">
                  <c:v>3530.4897959999998</c:v>
                </c:pt>
                <c:pt idx="219">
                  <c:v>3530.4363290000001</c:v>
                </c:pt>
                <c:pt idx="220">
                  <c:v>3532.3132820000001</c:v>
                </c:pt>
                <c:pt idx="221">
                  <c:v>3533.2148940000002</c:v>
                </c:pt>
                <c:pt idx="222">
                  <c:v>3533.0134779999998</c:v>
                </c:pt>
                <c:pt idx="223">
                  <c:v>3533.1785169999998</c:v>
                </c:pt>
                <c:pt idx="224">
                  <c:v>3533.72588</c:v>
                </c:pt>
                <c:pt idx="225">
                  <c:v>3535.3447769999998</c:v>
                </c:pt>
                <c:pt idx="226">
                  <c:v>3536.9622079999999</c:v>
                </c:pt>
                <c:pt idx="227">
                  <c:v>3537.78838</c:v>
                </c:pt>
                <c:pt idx="228">
                  <c:v>3538.5796399999999</c:v>
                </c:pt>
                <c:pt idx="229">
                  <c:v>3538.5911139999998</c:v>
                </c:pt>
                <c:pt idx="230">
                  <c:v>3539.4568370000002</c:v>
                </c:pt>
                <c:pt idx="231">
                  <c:v>3540.6797379999998</c:v>
                </c:pt>
                <c:pt idx="232">
                  <c:v>3542.3005870000002</c:v>
                </c:pt>
                <c:pt idx="233">
                  <c:v>3542.3923840000002</c:v>
                </c:pt>
                <c:pt idx="234">
                  <c:v>3541.2751969999999</c:v>
                </c:pt>
                <c:pt idx="235">
                  <c:v>3542.3071789999999</c:v>
                </c:pt>
                <c:pt idx="236">
                  <c:v>3544.6987800000002</c:v>
                </c:pt>
                <c:pt idx="237">
                  <c:v>3545.490773</c:v>
                </c:pt>
                <c:pt idx="238">
                  <c:v>3545.7346689999999</c:v>
                </c:pt>
                <c:pt idx="239">
                  <c:v>3545.9185069999999</c:v>
                </c:pt>
                <c:pt idx="240">
                  <c:v>3546.8462410000002</c:v>
                </c:pt>
                <c:pt idx="241">
                  <c:v>3548.2510269999998</c:v>
                </c:pt>
                <c:pt idx="242">
                  <c:v>3548.028859</c:v>
                </c:pt>
                <c:pt idx="243">
                  <c:v>3548.5674330000002</c:v>
                </c:pt>
                <c:pt idx="244">
                  <c:v>3549.498341</c:v>
                </c:pt>
                <c:pt idx="245">
                  <c:v>3551.1372569999999</c:v>
                </c:pt>
                <c:pt idx="246">
                  <c:v>3552.7097669999998</c:v>
                </c:pt>
                <c:pt idx="247">
                  <c:v>3553.4385269999998</c:v>
                </c:pt>
                <c:pt idx="248">
                  <c:v>3553.4063000000001</c:v>
                </c:pt>
                <c:pt idx="249">
                  <c:v>3554.4937020000002</c:v>
                </c:pt>
                <c:pt idx="250">
                  <c:v>3556.4788100000001</c:v>
                </c:pt>
                <c:pt idx="251">
                  <c:v>3556.7742199999998</c:v>
                </c:pt>
                <c:pt idx="252">
                  <c:v>3557.0349620000002</c:v>
                </c:pt>
                <c:pt idx="253">
                  <c:v>3557.467091</c:v>
                </c:pt>
                <c:pt idx="254">
                  <c:v>3559.997609</c:v>
                </c:pt>
                <c:pt idx="255">
                  <c:v>3560.084034</c:v>
                </c:pt>
                <c:pt idx="256">
                  <c:v>3559.4343760000002</c:v>
                </c:pt>
                <c:pt idx="257">
                  <c:v>3558.8777359999999</c:v>
                </c:pt>
                <c:pt idx="258">
                  <c:v>3560.449513</c:v>
                </c:pt>
                <c:pt idx="259">
                  <c:v>3561.9385269999998</c:v>
                </c:pt>
                <c:pt idx="260">
                  <c:v>3561.3762710000001</c:v>
                </c:pt>
                <c:pt idx="261">
                  <c:v>3560.4641609999999</c:v>
                </c:pt>
                <c:pt idx="262">
                  <c:v>3561.8875010000002</c:v>
                </c:pt>
                <c:pt idx="263">
                  <c:v>3563.8506360000001</c:v>
                </c:pt>
                <c:pt idx="264">
                  <c:v>3563.9653819999999</c:v>
                </c:pt>
                <c:pt idx="265">
                  <c:v>3563.9143570000001</c:v>
                </c:pt>
                <c:pt idx="266">
                  <c:v>3564.5618180000001</c:v>
                </c:pt>
                <c:pt idx="267">
                  <c:v>3565.7896009999999</c:v>
                </c:pt>
                <c:pt idx="268">
                  <c:v>3565.514698</c:v>
                </c:pt>
                <c:pt idx="269">
                  <c:v>3565.4011730000002</c:v>
                </c:pt>
                <c:pt idx="270">
                  <c:v>3564.6885269999998</c:v>
                </c:pt>
                <c:pt idx="271">
                  <c:v>3565.526417</c:v>
                </c:pt>
                <c:pt idx="272">
                  <c:v>3564.668263</c:v>
                </c:pt>
                <c:pt idx="273">
                  <c:v>3565.9390149999999</c:v>
                </c:pt>
                <c:pt idx="274">
                  <c:v>3567.4097179999999</c:v>
                </c:pt>
                <c:pt idx="275">
                  <c:v>3567.2234389999999</c:v>
                </c:pt>
                <c:pt idx="276">
                  <c:v>3566.2400400000001</c:v>
                </c:pt>
                <c:pt idx="277">
                  <c:v>3567.2649430000001</c:v>
                </c:pt>
                <c:pt idx="278">
                  <c:v>3566.5002939999999</c:v>
                </c:pt>
                <c:pt idx="279">
                  <c:v>3566.904591</c:v>
                </c:pt>
                <c:pt idx="280">
                  <c:v>3565.9238780000001</c:v>
                </c:pt>
                <c:pt idx="281">
                  <c:v>3568.5054209999998</c:v>
                </c:pt>
                <c:pt idx="282">
                  <c:v>3567.3381850000001</c:v>
                </c:pt>
                <c:pt idx="283">
                  <c:v>3568.9624520000002</c:v>
                </c:pt>
                <c:pt idx="284">
                  <c:v>3569.307667</c:v>
                </c:pt>
                <c:pt idx="285">
                  <c:v>3568.7815439999999</c:v>
                </c:pt>
                <c:pt idx="286">
                  <c:v>3569.5972179999999</c:v>
                </c:pt>
                <c:pt idx="287">
                  <c:v>3568.7747079999999</c:v>
                </c:pt>
                <c:pt idx="288">
                  <c:v>3567.7554209999998</c:v>
                </c:pt>
                <c:pt idx="289">
                  <c:v>3568.8152359999999</c:v>
                </c:pt>
                <c:pt idx="290">
                  <c:v>3568.2283219999999</c:v>
                </c:pt>
                <c:pt idx="291">
                  <c:v>3568.9556160000002</c:v>
                </c:pt>
                <c:pt idx="292">
                  <c:v>3570.1204109999999</c:v>
                </c:pt>
                <c:pt idx="293">
                  <c:v>3569.3984879999998</c:v>
                </c:pt>
                <c:pt idx="294">
                  <c:v>3570.3193860000001</c:v>
                </c:pt>
                <c:pt idx="295">
                  <c:v>3570.9553719999999</c:v>
                </c:pt>
                <c:pt idx="296">
                  <c:v>3568.8296399999999</c:v>
                </c:pt>
                <c:pt idx="297">
                  <c:v>3567.9268080000002</c:v>
                </c:pt>
                <c:pt idx="298">
                  <c:v>3568.1868180000001</c:v>
                </c:pt>
                <c:pt idx="299">
                  <c:v>3566.7600600000001</c:v>
                </c:pt>
                <c:pt idx="300">
                  <c:v>3567.3030290000002</c:v>
                </c:pt>
                <c:pt idx="301">
                  <c:v>3567.1453139999999</c:v>
                </c:pt>
                <c:pt idx="302">
                  <c:v>3566.3335459999998</c:v>
                </c:pt>
                <c:pt idx="303">
                  <c:v>3565.0879409999998</c:v>
                </c:pt>
                <c:pt idx="304">
                  <c:v>3565.9077649999999</c:v>
                </c:pt>
                <c:pt idx="305">
                  <c:v>3564.2141609999999</c:v>
                </c:pt>
                <c:pt idx="306">
                  <c:v>3564.0881850000001</c:v>
                </c:pt>
                <c:pt idx="307">
                  <c:v>3563.1113780000001</c:v>
                </c:pt>
                <c:pt idx="308">
                  <c:v>3563.159474</c:v>
                </c:pt>
                <c:pt idx="309">
                  <c:v>3561.567677</c:v>
                </c:pt>
                <c:pt idx="310">
                  <c:v>3560.9104499999999</c:v>
                </c:pt>
                <c:pt idx="311">
                  <c:v>3559.5854989999998</c:v>
                </c:pt>
                <c:pt idx="312">
                  <c:v>3558.3467300000002</c:v>
                </c:pt>
                <c:pt idx="313">
                  <c:v>3558.6235849999998</c:v>
                </c:pt>
                <c:pt idx="314">
                  <c:v>3557.8079109999999</c:v>
                </c:pt>
                <c:pt idx="315">
                  <c:v>3556.1704599999998</c:v>
                </c:pt>
                <c:pt idx="316">
                  <c:v>3557.8494150000001</c:v>
                </c:pt>
                <c:pt idx="317">
                  <c:v>3556.1768080000002</c:v>
                </c:pt>
                <c:pt idx="318">
                  <c:v>3555.6509289999999</c:v>
                </c:pt>
                <c:pt idx="319">
                  <c:v>3556.4763680000001</c:v>
                </c:pt>
                <c:pt idx="320">
                  <c:v>3555.8823739999998</c:v>
                </c:pt>
                <c:pt idx="321">
                  <c:v>3555.363331</c:v>
                </c:pt>
                <c:pt idx="322">
                  <c:v>3555.106495</c:v>
                </c:pt>
                <c:pt idx="323">
                  <c:v>3552.2332040000001</c:v>
                </c:pt>
                <c:pt idx="324">
                  <c:v>3551.8582040000001</c:v>
                </c:pt>
                <c:pt idx="325">
                  <c:v>3549.7825210000001</c:v>
                </c:pt>
                <c:pt idx="326">
                  <c:v>3547.505909</c:v>
                </c:pt>
                <c:pt idx="327">
                  <c:v>3546.6143080000002</c:v>
                </c:pt>
                <c:pt idx="328">
                  <c:v>3543.8491709999998</c:v>
                </c:pt>
                <c:pt idx="329">
                  <c:v>3542.1367690000002</c:v>
                </c:pt>
                <c:pt idx="330">
                  <c:v>3540.8025400000001</c:v>
                </c:pt>
                <c:pt idx="331">
                  <c:v>3537.1941419999998</c:v>
                </c:pt>
                <c:pt idx="332">
                  <c:v>3535.3599129999998</c:v>
                </c:pt>
                <c:pt idx="333">
                  <c:v>3533.6013680000001</c:v>
                </c:pt>
                <c:pt idx="334">
                  <c:v>3529.1873059999998</c:v>
                </c:pt>
                <c:pt idx="335">
                  <c:v>3527.8499040000002</c:v>
                </c:pt>
                <c:pt idx="336">
                  <c:v>3526.4382820000001</c:v>
                </c:pt>
                <c:pt idx="337">
                  <c:v>3522.7507820000001</c:v>
                </c:pt>
                <c:pt idx="338">
                  <c:v>3521.927784</c:v>
                </c:pt>
                <c:pt idx="339">
                  <c:v>3519.9160659999998</c:v>
                </c:pt>
                <c:pt idx="340">
                  <c:v>3516.8735849999998</c:v>
                </c:pt>
                <c:pt idx="341">
                  <c:v>3515.155812</c:v>
                </c:pt>
                <c:pt idx="342">
                  <c:v>3513.1814469999999</c:v>
                </c:pt>
                <c:pt idx="343">
                  <c:v>3508.5261730000002</c:v>
                </c:pt>
                <c:pt idx="344">
                  <c:v>3506.9167980000002</c:v>
                </c:pt>
                <c:pt idx="345">
                  <c:v>3502.762013</c:v>
                </c:pt>
                <c:pt idx="346">
                  <c:v>3499.8560069999999</c:v>
                </c:pt>
                <c:pt idx="347">
                  <c:v>3498.3826180000001</c:v>
                </c:pt>
                <c:pt idx="348">
                  <c:v>3494.9387710000001</c:v>
                </c:pt>
                <c:pt idx="349">
                  <c:v>3490.5483899999999</c:v>
                </c:pt>
                <c:pt idx="350">
                  <c:v>3487.3672379999998</c:v>
                </c:pt>
                <c:pt idx="351">
                  <c:v>3483.4363290000001</c:v>
                </c:pt>
                <c:pt idx="352">
                  <c:v>3479.262745</c:v>
                </c:pt>
                <c:pt idx="353">
                  <c:v>3477.8423349999998</c:v>
                </c:pt>
                <c:pt idx="354">
                  <c:v>3473.084523</c:v>
                </c:pt>
                <c:pt idx="355">
                  <c:v>3467.3025400000001</c:v>
                </c:pt>
                <c:pt idx="356">
                  <c:v>3463.187062</c:v>
                </c:pt>
                <c:pt idx="357">
                  <c:v>3456.7859389999999</c:v>
                </c:pt>
                <c:pt idx="358">
                  <c:v>3451.1506850000001</c:v>
                </c:pt>
                <c:pt idx="359">
                  <c:v>3445.8616219999999</c:v>
                </c:pt>
                <c:pt idx="360">
                  <c:v>3439.3521009999999</c:v>
                </c:pt>
                <c:pt idx="361">
                  <c:v>3434.2634779999998</c:v>
                </c:pt>
                <c:pt idx="362">
                  <c:v>3427.5093270000002</c:v>
                </c:pt>
                <c:pt idx="363">
                  <c:v>3421.268849</c:v>
                </c:pt>
                <c:pt idx="364">
                  <c:v>3416.1279800000002</c:v>
                </c:pt>
                <c:pt idx="365">
                  <c:v>3408.2117199999998</c:v>
                </c:pt>
                <c:pt idx="366">
                  <c:v>3402.2957040000001</c:v>
                </c:pt>
                <c:pt idx="367">
                  <c:v>3396.364552</c:v>
                </c:pt>
                <c:pt idx="368">
                  <c:v>3387.857716</c:v>
                </c:pt>
                <c:pt idx="369">
                  <c:v>3380.6340829999999</c:v>
                </c:pt>
                <c:pt idx="370">
                  <c:v>3373.1780290000002</c:v>
                </c:pt>
                <c:pt idx="371">
                  <c:v>3365.8684579999999</c:v>
                </c:pt>
                <c:pt idx="372">
                  <c:v>3357.0281260000002</c:v>
                </c:pt>
                <c:pt idx="373">
                  <c:v>3349.5774430000001</c:v>
                </c:pt>
                <c:pt idx="374">
                  <c:v>3340.1895030000001</c:v>
                </c:pt>
                <c:pt idx="375">
                  <c:v>3333.6997569999999</c:v>
                </c:pt>
                <c:pt idx="376">
                  <c:v>3325.169484</c:v>
                </c:pt>
                <c:pt idx="377">
                  <c:v>3315.4922379999998</c:v>
                </c:pt>
                <c:pt idx="378">
                  <c:v>3306.9160659999998</c:v>
                </c:pt>
                <c:pt idx="379">
                  <c:v>3298.0894050000002</c:v>
                </c:pt>
                <c:pt idx="380">
                  <c:v>3288.1699720000001</c:v>
                </c:pt>
                <c:pt idx="381">
                  <c:v>3280.4116709999998</c:v>
                </c:pt>
                <c:pt idx="382">
                  <c:v>3269.8154800000002</c:v>
                </c:pt>
                <c:pt idx="383">
                  <c:v>3258.6350600000001</c:v>
                </c:pt>
                <c:pt idx="384">
                  <c:v>3249.0286139999998</c:v>
                </c:pt>
                <c:pt idx="385">
                  <c:v>3238.380177</c:v>
                </c:pt>
                <c:pt idx="386">
                  <c:v>3227.0164070000001</c:v>
                </c:pt>
                <c:pt idx="387">
                  <c:v>3216.7998550000002</c:v>
                </c:pt>
                <c:pt idx="388">
                  <c:v>3205.0850110000001</c:v>
                </c:pt>
                <c:pt idx="389">
                  <c:v>3193.973927</c:v>
                </c:pt>
                <c:pt idx="390">
                  <c:v>3183.5093270000002</c:v>
                </c:pt>
                <c:pt idx="391">
                  <c:v>3169.7585949999998</c:v>
                </c:pt>
                <c:pt idx="392">
                  <c:v>3157.2522469999999</c:v>
                </c:pt>
                <c:pt idx="393">
                  <c:v>3143.6086930000001</c:v>
                </c:pt>
                <c:pt idx="394">
                  <c:v>3129.3777359999999</c:v>
                </c:pt>
                <c:pt idx="395">
                  <c:v>3117.3765149999999</c:v>
                </c:pt>
                <c:pt idx="396">
                  <c:v>3104.4324230000002</c:v>
                </c:pt>
                <c:pt idx="397">
                  <c:v>3088.9517099999998</c:v>
                </c:pt>
                <c:pt idx="398">
                  <c:v>3075.9709969999999</c:v>
                </c:pt>
                <c:pt idx="399">
                  <c:v>3061.0884289999999</c:v>
                </c:pt>
                <c:pt idx="400">
                  <c:v>3045.871388</c:v>
                </c:pt>
                <c:pt idx="401">
                  <c:v>3031.4573249999999</c:v>
                </c:pt>
                <c:pt idx="402">
                  <c:v>3014.4221689999999</c:v>
                </c:pt>
                <c:pt idx="403">
                  <c:v>2996.7549330000002</c:v>
                </c:pt>
                <c:pt idx="404">
                  <c:v>2980.1482430000001</c:v>
                </c:pt>
                <c:pt idx="405">
                  <c:v>2960.865284</c:v>
                </c:pt>
                <c:pt idx="406">
                  <c:v>2943.5735359999999</c:v>
                </c:pt>
                <c:pt idx="407">
                  <c:v>2924.7820320000001</c:v>
                </c:pt>
                <c:pt idx="408">
                  <c:v>2905.4187510000002</c:v>
                </c:pt>
                <c:pt idx="409">
                  <c:v>2885.388234</c:v>
                </c:pt>
                <c:pt idx="410">
                  <c:v>2866.1895030000001</c:v>
                </c:pt>
                <c:pt idx="411">
                  <c:v>2844.4363290000001</c:v>
                </c:pt>
                <c:pt idx="412">
                  <c:v>2823.0999040000002</c:v>
                </c:pt>
                <c:pt idx="413">
                  <c:v>2801.9529309999998</c:v>
                </c:pt>
                <c:pt idx="414">
                  <c:v>2778.9028819999999</c:v>
                </c:pt>
                <c:pt idx="415">
                  <c:v>2756.698292</c:v>
                </c:pt>
                <c:pt idx="416">
                  <c:v>2732.5154309999998</c:v>
                </c:pt>
                <c:pt idx="417">
                  <c:v>2709.7603039999999</c:v>
                </c:pt>
                <c:pt idx="418">
                  <c:v>2684.4849129999998</c:v>
                </c:pt>
                <c:pt idx="419">
                  <c:v>2658.245167</c:v>
                </c:pt>
                <c:pt idx="420">
                  <c:v>2631.8699230000002</c:v>
                </c:pt>
                <c:pt idx="421">
                  <c:v>2603.27837</c:v>
                </c:pt>
                <c:pt idx="422">
                  <c:v>2572.2104989999998</c:v>
                </c:pt>
                <c:pt idx="423">
                  <c:v>2542.6228529999998</c:v>
                </c:pt>
                <c:pt idx="424">
                  <c:v>2509.7947279999998</c:v>
                </c:pt>
                <c:pt idx="425">
                  <c:v>2475.4199720000001</c:v>
                </c:pt>
                <c:pt idx="426">
                  <c:v>2440.7739759999999</c:v>
                </c:pt>
                <c:pt idx="427">
                  <c:v>2405.0903819999999</c:v>
                </c:pt>
                <c:pt idx="428">
                  <c:v>2366.5469250000001</c:v>
                </c:pt>
                <c:pt idx="429">
                  <c:v>2327.0403329999999</c:v>
                </c:pt>
                <c:pt idx="430">
                  <c:v>2284.901417</c:v>
                </c:pt>
                <c:pt idx="431">
                  <c:v>2240.115773</c:v>
                </c:pt>
                <c:pt idx="432">
                  <c:v>2193.081349</c:v>
                </c:pt>
                <c:pt idx="433">
                  <c:v>2130.9077649999999</c:v>
                </c:pt>
                <c:pt idx="434">
                  <c:v>1699.677784</c:v>
                </c:pt>
                <c:pt idx="435">
                  <c:v>1376.723072</c:v>
                </c:pt>
                <c:pt idx="436">
                  <c:v>1195.471974</c:v>
                </c:pt>
                <c:pt idx="437">
                  <c:v>1040.6132090000001</c:v>
                </c:pt>
                <c:pt idx="438">
                  <c:v>886.54851099999996</c:v>
                </c:pt>
                <c:pt idx="439">
                  <c:v>745.580738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B-48A3-88D9-F5C319AC0D34}"/>
            </c:ext>
          </c:extLst>
        </c:ser>
        <c:ser>
          <c:idx val="4"/>
          <c:order val="3"/>
          <c:tx>
            <c:strRef>
              <c:f>'037 200Grad DC04 WR'!$A$1:$I$1</c:f>
              <c:strCache>
                <c:ptCount val="1"/>
                <c:pt idx="0">
                  <c:v>037 200Grad DC04 WR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'037 200Grad DC04 WR'!$B$4:$B$1451</c:f>
              <c:numCache>
                <c:formatCode>General</c:formatCode>
                <c:ptCount val="1448"/>
                <c:pt idx="0">
                  <c:v>0</c:v>
                </c:pt>
                <c:pt idx="1">
                  <c:v>4.6449999999999998E-3</c:v>
                </c:pt>
                <c:pt idx="2">
                  <c:v>2.7920000000000002E-3</c:v>
                </c:pt>
                <c:pt idx="3">
                  <c:v>3.9459999999999999E-3</c:v>
                </c:pt>
                <c:pt idx="4">
                  <c:v>5.5529999999999998E-3</c:v>
                </c:pt>
                <c:pt idx="5">
                  <c:v>5.5050000000000003E-3</c:v>
                </c:pt>
                <c:pt idx="6">
                  <c:v>6.1009999999999997E-3</c:v>
                </c:pt>
                <c:pt idx="7">
                  <c:v>8.6859999999999993E-3</c:v>
                </c:pt>
                <c:pt idx="8">
                  <c:v>1.1847E-2</c:v>
                </c:pt>
                <c:pt idx="9">
                  <c:v>1.4331999999999999E-2</c:v>
                </c:pt>
                <c:pt idx="10">
                  <c:v>1.6569E-2</c:v>
                </c:pt>
                <c:pt idx="11">
                  <c:v>2.1176E-2</c:v>
                </c:pt>
                <c:pt idx="12">
                  <c:v>2.7903000000000001E-2</c:v>
                </c:pt>
                <c:pt idx="13">
                  <c:v>3.4327999999999997E-2</c:v>
                </c:pt>
                <c:pt idx="14">
                  <c:v>4.6149999999999997E-2</c:v>
                </c:pt>
                <c:pt idx="15">
                  <c:v>6.3094999999999998E-2</c:v>
                </c:pt>
                <c:pt idx="16">
                  <c:v>7.6318999999999998E-2</c:v>
                </c:pt>
                <c:pt idx="17">
                  <c:v>8.8010000000000005E-2</c:v>
                </c:pt>
                <c:pt idx="18">
                  <c:v>0.102006</c:v>
                </c:pt>
                <c:pt idx="19">
                  <c:v>0.11856</c:v>
                </c:pt>
                <c:pt idx="20">
                  <c:v>0.13124</c:v>
                </c:pt>
                <c:pt idx="21">
                  <c:v>0.136375</c:v>
                </c:pt>
                <c:pt idx="22">
                  <c:v>0.148788</c:v>
                </c:pt>
                <c:pt idx="23">
                  <c:v>0.16637199999999999</c:v>
                </c:pt>
                <c:pt idx="24">
                  <c:v>0.18015400000000001</c:v>
                </c:pt>
                <c:pt idx="25">
                  <c:v>0.19199099999999999</c:v>
                </c:pt>
                <c:pt idx="26">
                  <c:v>0.19820699999999999</c:v>
                </c:pt>
                <c:pt idx="27">
                  <c:v>0.21390200000000001</c:v>
                </c:pt>
                <c:pt idx="28">
                  <c:v>0.22872799999999999</c:v>
                </c:pt>
                <c:pt idx="29">
                  <c:v>0.24438699999999999</c:v>
                </c:pt>
                <c:pt idx="30">
                  <c:v>0.25978499999999999</c:v>
                </c:pt>
                <c:pt idx="31">
                  <c:v>0.27051599999999998</c:v>
                </c:pt>
                <c:pt idx="32">
                  <c:v>0.27052999999999999</c:v>
                </c:pt>
                <c:pt idx="33">
                  <c:v>0.28464</c:v>
                </c:pt>
                <c:pt idx="34">
                  <c:v>0.29980099999999998</c:v>
                </c:pt>
                <c:pt idx="35">
                  <c:v>0.316529</c:v>
                </c:pt>
                <c:pt idx="36">
                  <c:v>0.333173</c:v>
                </c:pt>
                <c:pt idx="37">
                  <c:v>0.34807199999999999</c:v>
                </c:pt>
                <c:pt idx="38">
                  <c:v>0.36338700000000002</c:v>
                </c:pt>
                <c:pt idx="39">
                  <c:v>0.36482100000000001</c:v>
                </c:pt>
                <c:pt idx="40">
                  <c:v>0.36855100000000002</c:v>
                </c:pt>
                <c:pt idx="41">
                  <c:v>0.38267800000000002</c:v>
                </c:pt>
                <c:pt idx="42">
                  <c:v>0.401449</c:v>
                </c:pt>
                <c:pt idx="43">
                  <c:v>0.41689599999999999</c:v>
                </c:pt>
                <c:pt idx="44">
                  <c:v>0.43034699999999998</c:v>
                </c:pt>
                <c:pt idx="45">
                  <c:v>0.44697799999999999</c:v>
                </c:pt>
                <c:pt idx="46">
                  <c:v>0.46264</c:v>
                </c:pt>
                <c:pt idx="47">
                  <c:v>0.479292</c:v>
                </c:pt>
                <c:pt idx="48">
                  <c:v>0.49273800000000001</c:v>
                </c:pt>
                <c:pt idx="49">
                  <c:v>0.50359799999999999</c:v>
                </c:pt>
                <c:pt idx="50">
                  <c:v>0.51838499999999998</c:v>
                </c:pt>
                <c:pt idx="51">
                  <c:v>0.52365200000000001</c:v>
                </c:pt>
                <c:pt idx="52">
                  <c:v>0.54175300000000004</c:v>
                </c:pt>
                <c:pt idx="53">
                  <c:v>0.55793000000000004</c:v>
                </c:pt>
                <c:pt idx="54">
                  <c:v>0.57322099999999998</c:v>
                </c:pt>
                <c:pt idx="55">
                  <c:v>0.583399</c:v>
                </c:pt>
                <c:pt idx="56">
                  <c:v>0.59672000000000003</c:v>
                </c:pt>
                <c:pt idx="57">
                  <c:v>0.612599</c:v>
                </c:pt>
                <c:pt idx="58">
                  <c:v>0.61468599999999995</c:v>
                </c:pt>
                <c:pt idx="59">
                  <c:v>0.61777700000000002</c:v>
                </c:pt>
                <c:pt idx="60">
                  <c:v>0.64028300000000005</c:v>
                </c:pt>
                <c:pt idx="61">
                  <c:v>0.65786</c:v>
                </c:pt>
                <c:pt idx="62">
                  <c:v>0.67494600000000005</c:v>
                </c:pt>
                <c:pt idx="63">
                  <c:v>0.69194999999999995</c:v>
                </c:pt>
                <c:pt idx="64">
                  <c:v>0.71038199999999996</c:v>
                </c:pt>
                <c:pt idx="65">
                  <c:v>0.72992900000000005</c:v>
                </c:pt>
                <c:pt idx="66">
                  <c:v>0.74849900000000003</c:v>
                </c:pt>
                <c:pt idx="67">
                  <c:v>0.76396900000000001</c:v>
                </c:pt>
                <c:pt idx="68">
                  <c:v>0.77729999999999999</c:v>
                </c:pt>
                <c:pt idx="69">
                  <c:v>0.77780199999999999</c:v>
                </c:pt>
                <c:pt idx="70">
                  <c:v>0.77955600000000003</c:v>
                </c:pt>
                <c:pt idx="71">
                  <c:v>0.78798199999999996</c:v>
                </c:pt>
                <c:pt idx="72">
                  <c:v>0.80295000000000005</c:v>
                </c:pt>
                <c:pt idx="73">
                  <c:v>0.82355299999999998</c:v>
                </c:pt>
                <c:pt idx="74">
                  <c:v>0.84689800000000004</c:v>
                </c:pt>
                <c:pt idx="75">
                  <c:v>0.86350000000000005</c:v>
                </c:pt>
                <c:pt idx="76">
                  <c:v>0.88134400000000002</c:v>
                </c:pt>
                <c:pt idx="77">
                  <c:v>0.89239400000000002</c:v>
                </c:pt>
                <c:pt idx="78">
                  <c:v>0.90246099999999996</c:v>
                </c:pt>
                <c:pt idx="79">
                  <c:v>0.917547</c:v>
                </c:pt>
                <c:pt idx="80">
                  <c:v>0.94154400000000005</c:v>
                </c:pt>
                <c:pt idx="81">
                  <c:v>0.958646</c:v>
                </c:pt>
                <c:pt idx="82">
                  <c:v>0.97372000000000003</c:v>
                </c:pt>
                <c:pt idx="83">
                  <c:v>0.99836800000000003</c:v>
                </c:pt>
                <c:pt idx="84">
                  <c:v>1.0151829999999999</c:v>
                </c:pt>
                <c:pt idx="85">
                  <c:v>1.035101</c:v>
                </c:pt>
                <c:pt idx="86">
                  <c:v>1.0535730000000001</c:v>
                </c:pt>
                <c:pt idx="87">
                  <c:v>1.072236</c:v>
                </c:pt>
                <c:pt idx="88">
                  <c:v>1.088465</c:v>
                </c:pt>
                <c:pt idx="89">
                  <c:v>1.1044339999999999</c:v>
                </c:pt>
                <c:pt idx="90">
                  <c:v>1.110994</c:v>
                </c:pt>
                <c:pt idx="91">
                  <c:v>1.1117429999999999</c:v>
                </c:pt>
                <c:pt idx="92">
                  <c:v>1.1136360000000001</c:v>
                </c:pt>
                <c:pt idx="93">
                  <c:v>1.117931</c:v>
                </c:pt>
                <c:pt idx="94">
                  <c:v>1.1192489999999999</c:v>
                </c:pt>
                <c:pt idx="95">
                  <c:v>1.1335649999999999</c:v>
                </c:pt>
                <c:pt idx="96">
                  <c:v>1.1542699999999999</c:v>
                </c:pt>
                <c:pt idx="97">
                  <c:v>1.174879</c:v>
                </c:pt>
                <c:pt idx="98">
                  <c:v>1.191832</c:v>
                </c:pt>
                <c:pt idx="99">
                  <c:v>1.2111190000000001</c:v>
                </c:pt>
                <c:pt idx="100">
                  <c:v>1.2292700000000001</c:v>
                </c:pt>
                <c:pt idx="101">
                  <c:v>1.2513479999999999</c:v>
                </c:pt>
                <c:pt idx="102">
                  <c:v>1.268861</c:v>
                </c:pt>
                <c:pt idx="103">
                  <c:v>1.2898590000000001</c:v>
                </c:pt>
                <c:pt idx="104">
                  <c:v>1.3088059999999999</c:v>
                </c:pt>
                <c:pt idx="105">
                  <c:v>1.330185</c:v>
                </c:pt>
                <c:pt idx="106">
                  <c:v>1.345648</c:v>
                </c:pt>
                <c:pt idx="107">
                  <c:v>1.362447</c:v>
                </c:pt>
                <c:pt idx="108">
                  <c:v>1.381219</c:v>
                </c:pt>
                <c:pt idx="109">
                  <c:v>1.4001999999999999</c:v>
                </c:pt>
                <c:pt idx="110">
                  <c:v>1.41778</c:v>
                </c:pt>
                <c:pt idx="111">
                  <c:v>1.435246</c:v>
                </c:pt>
                <c:pt idx="112">
                  <c:v>1.4498930000000001</c:v>
                </c:pt>
                <c:pt idx="113">
                  <c:v>1.4672149999999999</c:v>
                </c:pt>
                <c:pt idx="114">
                  <c:v>1.478763</c:v>
                </c:pt>
                <c:pt idx="115">
                  <c:v>1.4804619999999999</c:v>
                </c:pt>
                <c:pt idx="116">
                  <c:v>1.4878420000000001</c:v>
                </c:pt>
                <c:pt idx="117">
                  <c:v>1.496219</c:v>
                </c:pt>
                <c:pt idx="118">
                  <c:v>1.5135179999999999</c:v>
                </c:pt>
                <c:pt idx="119">
                  <c:v>1.5324960000000001</c:v>
                </c:pt>
                <c:pt idx="120">
                  <c:v>1.549803</c:v>
                </c:pt>
                <c:pt idx="121">
                  <c:v>1.5727009999999999</c:v>
                </c:pt>
                <c:pt idx="122">
                  <c:v>1.59104</c:v>
                </c:pt>
                <c:pt idx="123">
                  <c:v>1.6079950000000001</c:v>
                </c:pt>
                <c:pt idx="124">
                  <c:v>1.6269009999999999</c:v>
                </c:pt>
                <c:pt idx="125">
                  <c:v>1.649421</c:v>
                </c:pt>
                <c:pt idx="126">
                  <c:v>1.6664650000000001</c:v>
                </c:pt>
                <c:pt idx="127">
                  <c:v>1.685791</c:v>
                </c:pt>
                <c:pt idx="128">
                  <c:v>1.7037</c:v>
                </c:pt>
                <c:pt idx="129">
                  <c:v>1.719921</c:v>
                </c:pt>
                <c:pt idx="130">
                  <c:v>1.7249570000000001</c:v>
                </c:pt>
                <c:pt idx="131">
                  <c:v>1.738335</c:v>
                </c:pt>
                <c:pt idx="132">
                  <c:v>1.7502450000000001</c:v>
                </c:pt>
                <c:pt idx="133">
                  <c:v>1.7699229999999999</c:v>
                </c:pt>
                <c:pt idx="134">
                  <c:v>1.7907040000000001</c:v>
                </c:pt>
                <c:pt idx="135">
                  <c:v>1.8064180000000001</c:v>
                </c:pt>
                <c:pt idx="136">
                  <c:v>1.823915</c:v>
                </c:pt>
                <c:pt idx="137">
                  <c:v>1.847011</c:v>
                </c:pt>
                <c:pt idx="138">
                  <c:v>1.8665130000000001</c:v>
                </c:pt>
                <c:pt idx="139">
                  <c:v>1.884099</c:v>
                </c:pt>
                <c:pt idx="140">
                  <c:v>1.895432</c:v>
                </c:pt>
                <c:pt idx="141">
                  <c:v>1.9020079999999999</c:v>
                </c:pt>
                <c:pt idx="142">
                  <c:v>1.9197649999999999</c:v>
                </c:pt>
                <c:pt idx="143">
                  <c:v>1.933497</c:v>
                </c:pt>
                <c:pt idx="144">
                  <c:v>1.952901</c:v>
                </c:pt>
                <c:pt idx="145">
                  <c:v>1.9746889999999999</c:v>
                </c:pt>
                <c:pt idx="146">
                  <c:v>1.993052</c:v>
                </c:pt>
                <c:pt idx="147">
                  <c:v>2.010872</c:v>
                </c:pt>
                <c:pt idx="148">
                  <c:v>2.0287679999999999</c:v>
                </c:pt>
                <c:pt idx="149">
                  <c:v>2.0370240000000002</c:v>
                </c:pt>
                <c:pt idx="150">
                  <c:v>2.0483579999999999</c:v>
                </c:pt>
                <c:pt idx="151">
                  <c:v>2.0583999999999998</c:v>
                </c:pt>
                <c:pt idx="152">
                  <c:v>2.0820310000000002</c:v>
                </c:pt>
                <c:pt idx="153">
                  <c:v>2.106385</c:v>
                </c:pt>
                <c:pt idx="154">
                  <c:v>2.1203750000000001</c:v>
                </c:pt>
                <c:pt idx="155">
                  <c:v>2.1377090000000001</c:v>
                </c:pt>
                <c:pt idx="156">
                  <c:v>2.15876</c:v>
                </c:pt>
                <c:pt idx="157">
                  <c:v>2.178928</c:v>
                </c:pt>
                <c:pt idx="158">
                  <c:v>2.1941570000000001</c:v>
                </c:pt>
                <c:pt idx="159">
                  <c:v>2.2126410000000001</c:v>
                </c:pt>
                <c:pt idx="160">
                  <c:v>2.2204609999999998</c:v>
                </c:pt>
                <c:pt idx="161">
                  <c:v>2.2235710000000002</c:v>
                </c:pt>
                <c:pt idx="162">
                  <c:v>2.2291560000000001</c:v>
                </c:pt>
                <c:pt idx="163">
                  <c:v>2.2286600000000001</c:v>
                </c:pt>
                <c:pt idx="164">
                  <c:v>2.2381950000000002</c:v>
                </c:pt>
                <c:pt idx="165">
                  <c:v>2.2583850000000001</c:v>
                </c:pt>
                <c:pt idx="166">
                  <c:v>2.2769469999999998</c:v>
                </c:pt>
                <c:pt idx="167">
                  <c:v>2.2975599999999998</c:v>
                </c:pt>
                <c:pt idx="168">
                  <c:v>2.3158690000000002</c:v>
                </c:pt>
                <c:pt idx="169">
                  <c:v>2.3275070000000002</c:v>
                </c:pt>
                <c:pt idx="170">
                  <c:v>2.3552149999999998</c:v>
                </c:pt>
                <c:pt idx="171">
                  <c:v>2.3807999999999998</c:v>
                </c:pt>
                <c:pt idx="172">
                  <c:v>2.395918</c:v>
                </c:pt>
                <c:pt idx="173">
                  <c:v>2.415028</c:v>
                </c:pt>
                <c:pt idx="174">
                  <c:v>2.4360870000000001</c:v>
                </c:pt>
                <c:pt idx="175">
                  <c:v>2.4543529999999998</c:v>
                </c:pt>
                <c:pt idx="176">
                  <c:v>2.47167</c:v>
                </c:pt>
                <c:pt idx="177">
                  <c:v>2.4915159999999998</c:v>
                </c:pt>
                <c:pt idx="178">
                  <c:v>2.5056409999999998</c:v>
                </c:pt>
                <c:pt idx="179">
                  <c:v>2.5197790000000002</c:v>
                </c:pt>
                <c:pt idx="180">
                  <c:v>2.53444</c:v>
                </c:pt>
                <c:pt idx="181">
                  <c:v>2.5512990000000002</c:v>
                </c:pt>
                <c:pt idx="182">
                  <c:v>2.5720719999999999</c:v>
                </c:pt>
                <c:pt idx="183">
                  <c:v>2.5905860000000001</c:v>
                </c:pt>
                <c:pt idx="184">
                  <c:v>2.609791</c:v>
                </c:pt>
                <c:pt idx="185">
                  <c:v>2.6295989999999998</c:v>
                </c:pt>
                <c:pt idx="186">
                  <c:v>2.6462059999999998</c:v>
                </c:pt>
                <c:pt idx="187">
                  <c:v>2.6675610000000001</c:v>
                </c:pt>
                <c:pt idx="188">
                  <c:v>2.685772</c:v>
                </c:pt>
                <c:pt idx="189">
                  <c:v>2.7042519999999999</c:v>
                </c:pt>
                <c:pt idx="190">
                  <c:v>2.7234319999999999</c:v>
                </c:pt>
                <c:pt idx="191">
                  <c:v>2.7434660000000002</c:v>
                </c:pt>
                <c:pt idx="192">
                  <c:v>2.7612909999999999</c:v>
                </c:pt>
                <c:pt idx="193">
                  <c:v>2.7828819999999999</c:v>
                </c:pt>
                <c:pt idx="194">
                  <c:v>2.800116</c:v>
                </c:pt>
                <c:pt idx="195">
                  <c:v>2.812506</c:v>
                </c:pt>
                <c:pt idx="196">
                  <c:v>2.8258619999999999</c:v>
                </c:pt>
                <c:pt idx="197">
                  <c:v>2.8426640000000001</c:v>
                </c:pt>
                <c:pt idx="198">
                  <c:v>2.8605010000000002</c:v>
                </c:pt>
                <c:pt idx="199">
                  <c:v>2.8793299999999999</c:v>
                </c:pt>
                <c:pt idx="200">
                  <c:v>2.8973360000000001</c:v>
                </c:pt>
                <c:pt idx="201">
                  <c:v>2.9177710000000001</c:v>
                </c:pt>
                <c:pt idx="202">
                  <c:v>2.9355889999999998</c:v>
                </c:pt>
                <c:pt idx="203">
                  <c:v>2.951222</c:v>
                </c:pt>
                <c:pt idx="204">
                  <c:v>2.9619559999999998</c:v>
                </c:pt>
                <c:pt idx="205">
                  <c:v>2.976137</c:v>
                </c:pt>
                <c:pt idx="206">
                  <c:v>2.9943960000000001</c:v>
                </c:pt>
                <c:pt idx="207">
                  <c:v>3.0119189999999998</c:v>
                </c:pt>
                <c:pt idx="208">
                  <c:v>3.030608</c:v>
                </c:pt>
                <c:pt idx="209">
                  <c:v>3.0492979999999998</c:v>
                </c:pt>
                <c:pt idx="210">
                  <c:v>3.0691839999999999</c:v>
                </c:pt>
                <c:pt idx="211">
                  <c:v>3.0891839999999999</c:v>
                </c:pt>
                <c:pt idx="212">
                  <c:v>3.1052559999999998</c:v>
                </c:pt>
                <c:pt idx="213">
                  <c:v>3.1243910000000001</c:v>
                </c:pt>
                <c:pt idx="214">
                  <c:v>3.1453440000000001</c:v>
                </c:pt>
                <c:pt idx="215">
                  <c:v>3.1627000000000001</c:v>
                </c:pt>
                <c:pt idx="216">
                  <c:v>3.1812320000000001</c:v>
                </c:pt>
                <c:pt idx="217">
                  <c:v>3.1963309999999998</c:v>
                </c:pt>
                <c:pt idx="218">
                  <c:v>3.2153309999999999</c:v>
                </c:pt>
                <c:pt idx="219">
                  <c:v>3.2323140000000001</c:v>
                </c:pt>
                <c:pt idx="220">
                  <c:v>3.248815</c:v>
                </c:pt>
                <c:pt idx="221">
                  <c:v>3.2667980000000001</c:v>
                </c:pt>
                <c:pt idx="222">
                  <c:v>3.2852679999999999</c:v>
                </c:pt>
                <c:pt idx="223">
                  <c:v>3.3026140000000002</c:v>
                </c:pt>
                <c:pt idx="224">
                  <c:v>3.3196500000000002</c:v>
                </c:pt>
                <c:pt idx="225">
                  <c:v>3.3362430000000001</c:v>
                </c:pt>
                <c:pt idx="226">
                  <c:v>3.3519160000000001</c:v>
                </c:pt>
                <c:pt idx="227">
                  <c:v>3.3716089999999999</c:v>
                </c:pt>
                <c:pt idx="228">
                  <c:v>3.3900800000000002</c:v>
                </c:pt>
                <c:pt idx="229">
                  <c:v>3.4101159999999999</c:v>
                </c:pt>
                <c:pt idx="230">
                  <c:v>3.422088</c:v>
                </c:pt>
                <c:pt idx="231">
                  <c:v>3.441281</c:v>
                </c:pt>
                <c:pt idx="232">
                  <c:v>3.463063</c:v>
                </c:pt>
                <c:pt idx="233">
                  <c:v>3.483797</c:v>
                </c:pt>
                <c:pt idx="234">
                  <c:v>3.5000840000000002</c:v>
                </c:pt>
                <c:pt idx="235">
                  <c:v>3.5163549999999999</c:v>
                </c:pt>
                <c:pt idx="236">
                  <c:v>3.5325340000000001</c:v>
                </c:pt>
                <c:pt idx="237">
                  <c:v>3.5539360000000002</c:v>
                </c:pt>
                <c:pt idx="238">
                  <c:v>3.5707659999999999</c:v>
                </c:pt>
                <c:pt idx="239">
                  <c:v>3.5869650000000002</c:v>
                </c:pt>
                <c:pt idx="240">
                  <c:v>3.607545</c:v>
                </c:pt>
                <c:pt idx="241">
                  <c:v>3.6280359999999998</c:v>
                </c:pt>
                <c:pt idx="242">
                  <c:v>3.643805</c:v>
                </c:pt>
                <c:pt idx="243">
                  <c:v>3.6632090000000002</c:v>
                </c:pt>
                <c:pt idx="244">
                  <c:v>3.6815769999999999</c:v>
                </c:pt>
                <c:pt idx="245">
                  <c:v>3.6998600000000001</c:v>
                </c:pt>
                <c:pt idx="246">
                  <c:v>3.7168950000000001</c:v>
                </c:pt>
                <c:pt idx="247">
                  <c:v>3.7337210000000001</c:v>
                </c:pt>
                <c:pt idx="248">
                  <c:v>3.7525460000000002</c:v>
                </c:pt>
                <c:pt idx="249">
                  <c:v>3.772224</c:v>
                </c:pt>
                <c:pt idx="250">
                  <c:v>3.7907649999999999</c:v>
                </c:pt>
                <c:pt idx="251">
                  <c:v>3.804805</c:v>
                </c:pt>
                <c:pt idx="252">
                  <c:v>3.8183729999999998</c:v>
                </c:pt>
                <c:pt idx="253">
                  <c:v>3.8566189999999998</c:v>
                </c:pt>
                <c:pt idx="254">
                  <c:v>3.8603480000000001</c:v>
                </c:pt>
                <c:pt idx="255">
                  <c:v>3.8797929999999998</c:v>
                </c:pt>
                <c:pt idx="256">
                  <c:v>3.896973</c:v>
                </c:pt>
                <c:pt idx="257">
                  <c:v>3.9190749999999999</c:v>
                </c:pt>
                <c:pt idx="258">
                  <c:v>3.934939</c:v>
                </c:pt>
                <c:pt idx="259">
                  <c:v>3.957789</c:v>
                </c:pt>
                <c:pt idx="260">
                  <c:v>3.9729549999999998</c:v>
                </c:pt>
                <c:pt idx="261">
                  <c:v>3.9920450000000001</c:v>
                </c:pt>
                <c:pt idx="262">
                  <c:v>4.0073860000000003</c:v>
                </c:pt>
                <c:pt idx="263">
                  <c:v>4.0230540000000001</c:v>
                </c:pt>
                <c:pt idx="264">
                  <c:v>4.0470949999999997</c:v>
                </c:pt>
                <c:pt idx="265">
                  <c:v>4.064527</c:v>
                </c:pt>
                <c:pt idx="266">
                  <c:v>4.0830529999999996</c:v>
                </c:pt>
                <c:pt idx="267">
                  <c:v>4.1016830000000004</c:v>
                </c:pt>
                <c:pt idx="268">
                  <c:v>4.1201270000000001</c:v>
                </c:pt>
                <c:pt idx="269">
                  <c:v>4.1377870000000003</c:v>
                </c:pt>
                <c:pt idx="270">
                  <c:v>4.1608549999999997</c:v>
                </c:pt>
                <c:pt idx="271">
                  <c:v>4.1760250000000001</c:v>
                </c:pt>
                <c:pt idx="272">
                  <c:v>4.1941249999999997</c:v>
                </c:pt>
                <c:pt idx="273">
                  <c:v>4.2148750000000001</c:v>
                </c:pt>
                <c:pt idx="274">
                  <c:v>4.2313799999999997</c:v>
                </c:pt>
                <c:pt idx="275">
                  <c:v>4.2533029999999998</c:v>
                </c:pt>
                <c:pt idx="276">
                  <c:v>4.2721660000000004</c:v>
                </c:pt>
                <c:pt idx="277">
                  <c:v>4.2902199999999997</c:v>
                </c:pt>
                <c:pt idx="278">
                  <c:v>4.3072270000000001</c:v>
                </c:pt>
                <c:pt idx="279">
                  <c:v>4.3267819999999997</c:v>
                </c:pt>
                <c:pt idx="280">
                  <c:v>4.3480359999999996</c:v>
                </c:pt>
                <c:pt idx="281">
                  <c:v>4.3631140000000004</c:v>
                </c:pt>
                <c:pt idx="282">
                  <c:v>4.3852909999999996</c:v>
                </c:pt>
                <c:pt idx="283">
                  <c:v>4.4036400000000002</c:v>
                </c:pt>
                <c:pt idx="284">
                  <c:v>4.420051</c:v>
                </c:pt>
                <c:pt idx="285">
                  <c:v>4.4418470000000001</c:v>
                </c:pt>
                <c:pt idx="286">
                  <c:v>4.4601139999999999</c:v>
                </c:pt>
                <c:pt idx="287">
                  <c:v>4.477595</c:v>
                </c:pt>
                <c:pt idx="288">
                  <c:v>4.498748</c:v>
                </c:pt>
                <c:pt idx="289">
                  <c:v>4.5160619999999998</c:v>
                </c:pt>
                <c:pt idx="290">
                  <c:v>4.5359730000000003</c:v>
                </c:pt>
                <c:pt idx="291">
                  <c:v>4.554786</c:v>
                </c:pt>
                <c:pt idx="292">
                  <c:v>4.5760290000000001</c:v>
                </c:pt>
                <c:pt idx="293">
                  <c:v>4.5938040000000004</c:v>
                </c:pt>
                <c:pt idx="294">
                  <c:v>4.6091579999999999</c:v>
                </c:pt>
                <c:pt idx="295">
                  <c:v>4.6324800000000002</c:v>
                </c:pt>
                <c:pt idx="296">
                  <c:v>4.6509720000000003</c:v>
                </c:pt>
                <c:pt idx="297">
                  <c:v>4.6710479999999999</c:v>
                </c:pt>
                <c:pt idx="298">
                  <c:v>4.6917070000000001</c:v>
                </c:pt>
                <c:pt idx="299">
                  <c:v>4.7086220000000001</c:v>
                </c:pt>
                <c:pt idx="300">
                  <c:v>4.728612</c:v>
                </c:pt>
                <c:pt idx="301">
                  <c:v>4.7481679999999997</c:v>
                </c:pt>
                <c:pt idx="302">
                  <c:v>4.768751</c:v>
                </c:pt>
                <c:pt idx="303">
                  <c:v>4.7863360000000004</c:v>
                </c:pt>
                <c:pt idx="304">
                  <c:v>4.8074870000000001</c:v>
                </c:pt>
                <c:pt idx="305">
                  <c:v>4.8275079999999999</c:v>
                </c:pt>
                <c:pt idx="306">
                  <c:v>4.8459839999999996</c:v>
                </c:pt>
                <c:pt idx="307">
                  <c:v>4.8631479999999998</c:v>
                </c:pt>
                <c:pt idx="308">
                  <c:v>4.885351</c:v>
                </c:pt>
                <c:pt idx="309">
                  <c:v>4.905043</c:v>
                </c:pt>
                <c:pt idx="310">
                  <c:v>4.9237149999999996</c:v>
                </c:pt>
                <c:pt idx="311">
                  <c:v>4.9418199999999999</c:v>
                </c:pt>
                <c:pt idx="312">
                  <c:v>4.9639499999999996</c:v>
                </c:pt>
                <c:pt idx="313">
                  <c:v>4.9806790000000003</c:v>
                </c:pt>
                <c:pt idx="314">
                  <c:v>4.9969580000000002</c:v>
                </c:pt>
                <c:pt idx="315">
                  <c:v>5.0197370000000001</c:v>
                </c:pt>
                <c:pt idx="316">
                  <c:v>5.0421129999999996</c:v>
                </c:pt>
                <c:pt idx="317">
                  <c:v>5.0627709999999997</c:v>
                </c:pt>
                <c:pt idx="318">
                  <c:v>5.0811679999999999</c:v>
                </c:pt>
                <c:pt idx="319">
                  <c:v>5.0992129999999998</c:v>
                </c:pt>
                <c:pt idx="320">
                  <c:v>5.1226760000000002</c:v>
                </c:pt>
                <c:pt idx="321">
                  <c:v>5.1400610000000002</c:v>
                </c:pt>
                <c:pt idx="322">
                  <c:v>5.1600809999999999</c:v>
                </c:pt>
                <c:pt idx="323">
                  <c:v>5.1813700000000003</c:v>
                </c:pt>
                <c:pt idx="324">
                  <c:v>5.1988570000000003</c:v>
                </c:pt>
                <c:pt idx="325">
                  <c:v>5.2180530000000003</c:v>
                </c:pt>
                <c:pt idx="326">
                  <c:v>5.2422630000000003</c:v>
                </c:pt>
                <c:pt idx="327">
                  <c:v>5.2579799999999999</c:v>
                </c:pt>
                <c:pt idx="328">
                  <c:v>5.2785310000000001</c:v>
                </c:pt>
                <c:pt idx="329">
                  <c:v>5.3002950000000002</c:v>
                </c:pt>
                <c:pt idx="330">
                  <c:v>5.3190210000000002</c:v>
                </c:pt>
                <c:pt idx="331">
                  <c:v>5.3379490000000001</c:v>
                </c:pt>
                <c:pt idx="332">
                  <c:v>5.3592199999999997</c:v>
                </c:pt>
                <c:pt idx="333">
                  <c:v>5.3767529999999999</c:v>
                </c:pt>
                <c:pt idx="334">
                  <c:v>5.4007480000000001</c:v>
                </c:pt>
                <c:pt idx="335">
                  <c:v>5.4199580000000003</c:v>
                </c:pt>
                <c:pt idx="336">
                  <c:v>5.4370940000000001</c:v>
                </c:pt>
                <c:pt idx="337">
                  <c:v>5.4577419999999996</c:v>
                </c:pt>
                <c:pt idx="338">
                  <c:v>5.4776809999999996</c:v>
                </c:pt>
                <c:pt idx="339">
                  <c:v>5.4972139999999996</c:v>
                </c:pt>
                <c:pt idx="340">
                  <c:v>5.5176249999999998</c:v>
                </c:pt>
                <c:pt idx="341">
                  <c:v>5.5380839999999996</c:v>
                </c:pt>
                <c:pt idx="342">
                  <c:v>5.5571299999999999</c:v>
                </c:pt>
                <c:pt idx="343">
                  <c:v>5.5802569999999996</c:v>
                </c:pt>
                <c:pt idx="344">
                  <c:v>5.5994289999999998</c:v>
                </c:pt>
                <c:pt idx="345">
                  <c:v>5.6226039999999999</c:v>
                </c:pt>
                <c:pt idx="346">
                  <c:v>5.6387280000000004</c:v>
                </c:pt>
                <c:pt idx="347">
                  <c:v>5.6591009999999997</c:v>
                </c:pt>
                <c:pt idx="348">
                  <c:v>5.6801380000000004</c:v>
                </c:pt>
                <c:pt idx="349">
                  <c:v>5.6958190000000002</c:v>
                </c:pt>
                <c:pt idx="350">
                  <c:v>5.7180679999999997</c:v>
                </c:pt>
                <c:pt idx="351">
                  <c:v>5.7377130000000003</c:v>
                </c:pt>
                <c:pt idx="352">
                  <c:v>5.7617789999999998</c:v>
                </c:pt>
                <c:pt idx="353">
                  <c:v>5.7788880000000002</c:v>
                </c:pt>
                <c:pt idx="354">
                  <c:v>5.796678</c:v>
                </c:pt>
                <c:pt idx="355">
                  <c:v>5.8182070000000001</c:v>
                </c:pt>
                <c:pt idx="356">
                  <c:v>5.8375029999999999</c:v>
                </c:pt>
                <c:pt idx="357">
                  <c:v>5.8582879999999999</c:v>
                </c:pt>
                <c:pt idx="358">
                  <c:v>5.8792070000000001</c:v>
                </c:pt>
                <c:pt idx="359">
                  <c:v>5.9031750000000001</c:v>
                </c:pt>
                <c:pt idx="360">
                  <c:v>5.9191190000000002</c:v>
                </c:pt>
                <c:pt idx="361">
                  <c:v>5.9411079999999998</c:v>
                </c:pt>
                <c:pt idx="362">
                  <c:v>5.9601749999999996</c:v>
                </c:pt>
                <c:pt idx="363">
                  <c:v>5.9803350000000002</c:v>
                </c:pt>
                <c:pt idx="364">
                  <c:v>6.0015970000000003</c:v>
                </c:pt>
                <c:pt idx="365">
                  <c:v>6.0196199999999997</c:v>
                </c:pt>
                <c:pt idx="366">
                  <c:v>6.0411710000000003</c:v>
                </c:pt>
                <c:pt idx="367">
                  <c:v>6.0619969999999999</c:v>
                </c:pt>
                <c:pt idx="368">
                  <c:v>6.0822690000000001</c:v>
                </c:pt>
                <c:pt idx="369">
                  <c:v>6.1036510000000002</c:v>
                </c:pt>
                <c:pt idx="370">
                  <c:v>6.1235929999999996</c:v>
                </c:pt>
                <c:pt idx="371">
                  <c:v>6.141902</c:v>
                </c:pt>
                <c:pt idx="372">
                  <c:v>6.1629389999999997</c:v>
                </c:pt>
                <c:pt idx="373">
                  <c:v>6.1841569999999999</c:v>
                </c:pt>
                <c:pt idx="374">
                  <c:v>6.2054309999999999</c:v>
                </c:pt>
                <c:pt idx="375">
                  <c:v>6.2221460000000004</c:v>
                </c:pt>
                <c:pt idx="376">
                  <c:v>6.2468570000000003</c:v>
                </c:pt>
                <c:pt idx="377">
                  <c:v>6.2648549999999998</c:v>
                </c:pt>
                <c:pt idx="378">
                  <c:v>6.2806959999999998</c:v>
                </c:pt>
                <c:pt idx="379">
                  <c:v>6.3063039999999999</c:v>
                </c:pt>
                <c:pt idx="380">
                  <c:v>6.3261580000000004</c:v>
                </c:pt>
                <c:pt idx="381">
                  <c:v>6.3472850000000003</c:v>
                </c:pt>
                <c:pt idx="382">
                  <c:v>6.3657149999999998</c:v>
                </c:pt>
                <c:pt idx="383">
                  <c:v>6.3864539999999996</c:v>
                </c:pt>
                <c:pt idx="384">
                  <c:v>6.4064800000000002</c:v>
                </c:pt>
                <c:pt idx="385">
                  <c:v>6.4257629999999999</c:v>
                </c:pt>
                <c:pt idx="386">
                  <c:v>6.4471059999999998</c:v>
                </c:pt>
                <c:pt idx="387">
                  <c:v>6.4663909999999998</c:v>
                </c:pt>
                <c:pt idx="388">
                  <c:v>6.4895659999999999</c:v>
                </c:pt>
                <c:pt idx="389">
                  <c:v>6.5067649999999997</c:v>
                </c:pt>
                <c:pt idx="390">
                  <c:v>6.5294850000000002</c:v>
                </c:pt>
                <c:pt idx="391">
                  <c:v>6.5475909999999997</c:v>
                </c:pt>
                <c:pt idx="392">
                  <c:v>6.5694559999999997</c:v>
                </c:pt>
                <c:pt idx="393">
                  <c:v>6.5895789999999996</c:v>
                </c:pt>
                <c:pt idx="394">
                  <c:v>6.6099180000000004</c:v>
                </c:pt>
                <c:pt idx="395">
                  <c:v>6.6275919999999999</c:v>
                </c:pt>
                <c:pt idx="396">
                  <c:v>6.6518249999999997</c:v>
                </c:pt>
                <c:pt idx="397">
                  <c:v>6.6677739999999996</c:v>
                </c:pt>
                <c:pt idx="398">
                  <c:v>6.6948949999999998</c:v>
                </c:pt>
                <c:pt idx="399">
                  <c:v>6.7134349999999996</c:v>
                </c:pt>
                <c:pt idx="400">
                  <c:v>6.7352040000000004</c:v>
                </c:pt>
                <c:pt idx="401">
                  <c:v>6.7512040000000004</c:v>
                </c:pt>
                <c:pt idx="402">
                  <c:v>6.7732770000000002</c:v>
                </c:pt>
                <c:pt idx="403">
                  <c:v>6.7945719999999996</c:v>
                </c:pt>
                <c:pt idx="404">
                  <c:v>6.8147279999999997</c:v>
                </c:pt>
                <c:pt idx="405">
                  <c:v>6.8360240000000001</c:v>
                </c:pt>
                <c:pt idx="406">
                  <c:v>6.8562440000000002</c:v>
                </c:pt>
                <c:pt idx="407">
                  <c:v>6.877186</c:v>
                </c:pt>
                <c:pt idx="408">
                  <c:v>6.8936609999999998</c:v>
                </c:pt>
                <c:pt idx="409">
                  <c:v>6.9197519999999999</c:v>
                </c:pt>
                <c:pt idx="410">
                  <c:v>6.9400579999999996</c:v>
                </c:pt>
                <c:pt idx="411">
                  <c:v>6.9586309999999996</c:v>
                </c:pt>
                <c:pt idx="412">
                  <c:v>6.9817989999999996</c:v>
                </c:pt>
                <c:pt idx="413">
                  <c:v>7.0003299999999999</c:v>
                </c:pt>
                <c:pt idx="414">
                  <c:v>7.0211629999999996</c:v>
                </c:pt>
                <c:pt idx="415">
                  <c:v>7.041442</c:v>
                </c:pt>
                <c:pt idx="416">
                  <c:v>7.0608500000000003</c:v>
                </c:pt>
                <c:pt idx="417">
                  <c:v>7.0837810000000001</c:v>
                </c:pt>
                <c:pt idx="418">
                  <c:v>7.1036619999999999</c:v>
                </c:pt>
                <c:pt idx="419">
                  <c:v>7.1243280000000002</c:v>
                </c:pt>
                <c:pt idx="420">
                  <c:v>7.1444599999999996</c:v>
                </c:pt>
                <c:pt idx="421">
                  <c:v>7.1662619999999997</c:v>
                </c:pt>
                <c:pt idx="422">
                  <c:v>7.1849970000000001</c:v>
                </c:pt>
                <c:pt idx="423">
                  <c:v>7.2044699999999997</c:v>
                </c:pt>
                <c:pt idx="424">
                  <c:v>7.2301010000000003</c:v>
                </c:pt>
                <c:pt idx="425">
                  <c:v>7.2491089999999998</c:v>
                </c:pt>
                <c:pt idx="426">
                  <c:v>7.271757</c:v>
                </c:pt>
                <c:pt idx="427">
                  <c:v>7.2905530000000001</c:v>
                </c:pt>
                <c:pt idx="428">
                  <c:v>7.3128900000000003</c:v>
                </c:pt>
                <c:pt idx="429">
                  <c:v>7.3331569999999999</c:v>
                </c:pt>
                <c:pt idx="430">
                  <c:v>7.3550930000000001</c:v>
                </c:pt>
                <c:pt idx="431">
                  <c:v>7.377097</c:v>
                </c:pt>
                <c:pt idx="432">
                  <c:v>7.3978590000000004</c:v>
                </c:pt>
                <c:pt idx="433">
                  <c:v>7.4208299999999996</c:v>
                </c:pt>
                <c:pt idx="434">
                  <c:v>7.4405229999999998</c:v>
                </c:pt>
                <c:pt idx="435">
                  <c:v>7.4635259999999999</c:v>
                </c:pt>
                <c:pt idx="436">
                  <c:v>7.4833970000000001</c:v>
                </c:pt>
                <c:pt idx="437">
                  <c:v>7.5053939999999999</c:v>
                </c:pt>
                <c:pt idx="438">
                  <c:v>7.5259510000000001</c:v>
                </c:pt>
                <c:pt idx="439">
                  <c:v>7.5474309999999996</c:v>
                </c:pt>
                <c:pt idx="440">
                  <c:v>7.570729</c:v>
                </c:pt>
                <c:pt idx="441">
                  <c:v>7.5961259999999999</c:v>
                </c:pt>
                <c:pt idx="442">
                  <c:v>7.630471</c:v>
                </c:pt>
                <c:pt idx="443">
                  <c:v>7.6680539999999997</c:v>
                </c:pt>
                <c:pt idx="444">
                  <c:v>7.695322</c:v>
                </c:pt>
                <c:pt idx="445">
                  <c:v>7.7243040000000001</c:v>
                </c:pt>
                <c:pt idx="446">
                  <c:v>7.7487890000000004</c:v>
                </c:pt>
                <c:pt idx="447">
                  <c:v>7.7705419999999998</c:v>
                </c:pt>
              </c:numCache>
            </c:numRef>
          </c:xVal>
          <c:yVal>
            <c:numRef>
              <c:f>'037 200Grad DC04 WR'!$D$4:$D$1451</c:f>
              <c:numCache>
                <c:formatCode>0.00</c:formatCode>
                <c:ptCount val="1448"/>
                <c:pt idx="0">
                  <c:v>0</c:v>
                </c:pt>
                <c:pt idx="1">
                  <c:v>7.3034359999999996</c:v>
                </c:pt>
                <c:pt idx="2">
                  <c:v>49.626809999999999</c:v>
                </c:pt>
                <c:pt idx="3">
                  <c:v>129.401285</c:v>
                </c:pt>
                <c:pt idx="4">
                  <c:v>267.64257199999997</c:v>
                </c:pt>
                <c:pt idx="5">
                  <c:v>469.12053900000001</c:v>
                </c:pt>
                <c:pt idx="6">
                  <c:v>697.22246700000005</c:v>
                </c:pt>
                <c:pt idx="7">
                  <c:v>948.05303400000003</c:v>
                </c:pt>
                <c:pt idx="8">
                  <c:v>1179.6422669999999</c:v>
                </c:pt>
                <c:pt idx="9">
                  <c:v>1391.850275</c:v>
                </c:pt>
                <c:pt idx="10">
                  <c:v>1573.6248109999999</c:v>
                </c:pt>
                <c:pt idx="11">
                  <c:v>1723.2954649999999</c:v>
                </c:pt>
                <c:pt idx="12">
                  <c:v>1839.606745</c:v>
                </c:pt>
                <c:pt idx="13">
                  <c:v>1925.483698</c:v>
                </c:pt>
                <c:pt idx="14">
                  <c:v>1981.8687070000001</c:v>
                </c:pt>
                <c:pt idx="15">
                  <c:v>2014.2003729999999</c:v>
                </c:pt>
                <c:pt idx="16">
                  <c:v>2042.3336730000001</c:v>
                </c:pt>
                <c:pt idx="17">
                  <c:v>2081.7872870000001</c:v>
                </c:pt>
                <c:pt idx="18">
                  <c:v>2110.0853820000002</c:v>
                </c:pt>
                <c:pt idx="19">
                  <c:v>2140.5690249999998</c:v>
                </c:pt>
                <c:pt idx="20">
                  <c:v>2171.5995419999999</c:v>
                </c:pt>
                <c:pt idx="21">
                  <c:v>2211.0265439999998</c:v>
                </c:pt>
                <c:pt idx="22">
                  <c:v>2230.3988589999999</c:v>
                </c:pt>
                <c:pt idx="23">
                  <c:v>2256.0541320000002</c:v>
                </c:pt>
                <c:pt idx="24">
                  <c:v>2274.7623840000001</c:v>
                </c:pt>
                <c:pt idx="25">
                  <c:v>2303.5148260000001</c:v>
                </c:pt>
                <c:pt idx="26">
                  <c:v>2339.7792300000001</c:v>
                </c:pt>
                <c:pt idx="27">
                  <c:v>2362.808039</c:v>
                </c:pt>
                <c:pt idx="28">
                  <c:v>2384.3051089999999</c:v>
                </c:pt>
                <c:pt idx="29">
                  <c:v>2398.2379700000001</c:v>
                </c:pt>
                <c:pt idx="30">
                  <c:v>2422.8607729999999</c:v>
                </c:pt>
                <c:pt idx="31">
                  <c:v>2445.9559880000002</c:v>
                </c:pt>
                <c:pt idx="32">
                  <c:v>2474.1386050000001</c:v>
                </c:pt>
                <c:pt idx="33">
                  <c:v>2493.1439759999998</c:v>
                </c:pt>
                <c:pt idx="34">
                  <c:v>2509.841242</c:v>
                </c:pt>
                <c:pt idx="35">
                  <c:v>2526.5314269999999</c:v>
                </c:pt>
                <c:pt idx="36">
                  <c:v>2535.144464</c:v>
                </c:pt>
                <c:pt idx="37">
                  <c:v>2552.3688299999999</c:v>
                </c:pt>
                <c:pt idx="38">
                  <c:v>2578.5214169999999</c:v>
                </c:pt>
                <c:pt idx="39">
                  <c:v>2616.9096009999998</c:v>
                </c:pt>
                <c:pt idx="40">
                  <c:v>2621.501886</c:v>
                </c:pt>
                <c:pt idx="41">
                  <c:v>2636.4010560000002</c:v>
                </c:pt>
                <c:pt idx="42">
                  <c:v>2651.8492980000001</c:v>
                </c:pt>
                <c:pt idx="43">
                  <c:v>2663.2692200000001</c:v>
                </c:pt>
                <c:pt idx="44">
                  <c:v>2662.416925</c:v>
                </c:pt>
                <c:pt idx="45">
                  <c:v>2682.073664</c:v>
                </c:pt>
                <c:pt idx="46">
                  <c:v>2708.2291810000002</c:v>
                </c:pt>
                <c:pt idx="47">
                  <c:v>2731.56756</c:v>
                </c:pt>
                <c:pt idx="48">
                  <c:v>2765.7396789999998</c:v>
                </c:pt>
                <c:pt idx="49">
                  <c:v>2776.2589659999999</c:v>
                </c:pt>
                <c:pt idx="50">
                  <c:v>2756.9071600000002</c:v>
                </c:pt>
                <c:pt idx="51">
                  <c:v>2768.2679990000001</c:v>
                </c:pt>
                <c:pt idx="52">
                  <c:v>2778.1298160000001</c:v>
                </c:pt>
                <c:pt idx="53">
                  <c:v>2794.1852359999998</c:v>
                </c:pt>
                <c:pt idx="54">
                  <c:v>2811.510675</c:v>
                </c:pt>
                <c:pt idx="55">
                  <c:v>2829.987482</c:v>
                </c:pt>
                <c:pt idx="56">
                  <c:v>2857.50506</c:v>
                </c:pt>
                <c:pt idx="57">
                  <c:v>2844.3666320000002</c:v>
                </c:pt>
                <c:pt idx="58">
                  <c:v>2884.4628240000002</c:v>
                </c:pt>
                <c:pt idx="59">
                  <c:v>2883.926935</c:v>
                </c:pt>
                <c:pt idx="60">
                  <c:v>2890.1534980000001</c:v>
                </c:pt>
                <c:pt idx="61">
                  <c:v>2913.5909980000001</c:v>
                </c:pt>
                <c:pt idx="62">
                  <c:v>2879.854914</c:v>
                </c:pt>
                <c:pt idx="63">
                  <c:v>2899.8129210000002</c:v>
                </c:pt>
                <c:pt idx="64">
                  <c:v>2910.6744939999999</c:v>
                </c:pt>
                <c:pt idx="65">
                  <c:v>2926.0138489999999</c:v>
                </c:pt>
                <c:pt idx="66">
                  <c:v>2940.2875309999999</c:v>
                </c:pt>
                <c:pt idx="67">
                  <c:v>2968.0150699999999</c:v>
                </c:pt>
                <c:pt idx="68">
                  <c:v>2948.0953920000002</c:v>
                </c:pt>
                <c:pt idx="69">
                  <c:v>2960.1928039999998</c:v>
                </c:pt>
                <c:pt idx="70">
                  <c:v>2994.6451969999998</c:v>
                </c:pt>
                <c:pt idx="71">
                  <c:v>3019.910578</c:v>
                </c:pt>
                <c:pt idx="72">
                  <c:v>2995.0919739999999</c:v>
                </c:pt>
                <c:pt idx="73">
                  <c:v>3001.9686830000001</c:v>
                </c:pt>
                <c:pt idx="74">
                  <c:v>3025.2260070000002</c:v>
                </c:pt>
                <c:pt idx="75">
                  <c:v>3026.144464</c:v>
                </c:pt>
                <c:pt idx="76">
                  <c:v>3033.0492490000001</c:v>
                </c:pt>
                <c:pt idx="77">
                  <c:v>3045.0914859999998</c:v>
                </c:pt>
                <c:pt idx="78">
                  <c:v>3077.4835760000001</c:v>
                </c:pt>
                <c:pt idx="79">
                  <c:v>3088.0978329999998</c:v>
                </c:pt>
                <c:pt idx="80">
                  <c:v>3056.3641910000001</c:v>
                </c:pt>
                <c:pt idx="81">
                  <c:v>3076.5433899999998</c:v>
                </c:pt>
                <c:pt idx="82">
                  <c:v>3082.6188299999999</c:v>
                </c:pt>
                <c:pt idx="83">
                  <c:v>3076.3785950000001</c:v>
                </c:pt>
                <c:pt idx="84">
                  <c:v>3098.210626</c:v>
                </c:pt>
                <c:pt idx="85">
                  <c:v>3121.1901189999999</c:v>
                </c:pt>
                <c:pt idx="86">
                  <c:v>3131.043146</c:v>
                </c:pt>
                <c:pt idx="87">
                  <c:v>3134.3463689999999</c:v>
                </c:pt>
                <c:pt idx="88">
                  <c:v>3126.8908019999999</c:v>
                </c:pt>
                <c:pt idx="89">
                  <c:v>3132.4218080000001</c:v>
                </c:pt>
                <c:pt idx="90">
                  <c:v>3131.2079410000001</c:v>
                </c:pt>
                <c:pt idx="91">
                  <c:v>3152.6483710000002</c:v>
                </c:pt>
                <c:pt idx="92">
                  <c:v>3170.4865049999999</c:v>
                </c:pt>
                <c:pt idx="93">
                  <c:v>3174.488703</c:v>
                </c:pt>
                <c:pt idx="94">
                  <c:v>3166.0997870000001</c:v>
                </c:pt>
                <c:pt idx="95">
                  <c:v>3164.6671689999998</c:v>
                </c:pt>
                <c:pt idx="96">
                  <c:v>3178.5658509999998</c:v>
                </c:pt>
                <c:pt idx="97">
                  <c:v>3181.0172670000002</c:v>
                </c:pt>
                <c:pt idx="98">
                  <c:v>3196.7011050000001</c:v>
                </c:pt>
                <c:pt idx="99">
                  <c:v>3202.831232</c:v>
                </c:pt>
                <c:pt idx="100">
                  <c:v>3204.4906559999999</c:v>
                </c:pt>
                <c:pt idx="101">
                  <c:v>3192.126886</c:v>
                </c:pt>
                <c:pt idx="102">
                  <c:v>3199.3451479999999</c:v>
                </c:pt>
                <c:pt idx="103">
                  <c:v>3217.5380190000001</c:v>
                </c:pt>
                <c:pt idx="104">
                  <c:v>3224.4056949999999</c:v>
                </c:pt>
                <c:pt idx="105">
                  <c:v>3221.9454900000001</c:v>
                </c:pt>
                <c:pt idx="106">
                  <c:v>3240.1158999999998</c:v>
                </c:pt>
                <c:pt idx="107">
                  <c:v>3258.3737120000001</c:v>
                </c:pt>
                <c:pt idx="108">
                  <c:v>3268.956964</c:v>
                </c:pt>
                <c:pt idx="109">
                  <c:v>3277.5160460000002</c:v>
                </c:pt>
                <c:pt idx="110">
                  <c:v>3257.6266420000002</c:v>
                </c:pt>
                <c:pt idx="111">
                  <c:v>3242.2872870000001</c:v>
                </c:pt>
                <c:pt idx="112">
                  <c:v>3244.7516420000002</c:v>
                </c:pt>
                <c:pt idx="113">
                  <c:v>3258.3436830000001</c:v>
                </c:pt>
                <c:pt idx="114">
                  <c:v>3263.68255</c:v>
                </c:pt>
                <c:pt idx="115">
                  <c:v>3276.70379</c:v>
                </c:pt>
                <c:pt idx="116">
                  <c:v>3265.0678039999998</c:v>
                </c:pt>
                <c:pt idx="117">
                  <c:v>3274.4208309999999</c:v>
                </c:pt>
                <c:pt idx="118">
                  <c:v>3286.7950989999999</c:v>
                </c:pt>
                <c:pt idx="119">
                  <c:v>3294.7623840000001</c:v>
                </c:pt>
                <c:pt idx="120">
                  <c:v>3297.5514469999998</c:v>
                </c:pt>
                <c:pt idx="121">
                  <c:v>3305.6051579999998</c:v>
                </c:pt>
                <c:pt idx="122">
                  <c:v>3317.2494449999999</c:v>
                </c:pt>
                <c:pt idx="123">
                  <c:v>3328.6249330000001</c:v>
                </c:pt>
                <c:pt idx="124">
                  <c:v>3305.2272280000002</c:v>
                </c:pt>
                <c:pt idx="125">
                  <c:v>3311.267511</c:v>
                </c:pt>
                <c:pt idx="126">
                  <c:v>3317.094904</c:v>
                </c:pt>
                <c:pt idx="127">
                  <c:v>3324.679376</c:v>
                </c:pt>
                <c:pt idx="128">
                  <c:v>3329.9926089999999</c:v>
                </c:pt>
                <c:pt idx="129">
                  <c:v>3336.4469549999999</c:v>
                </c:pt>
                <c:pt idx="130">
                  <c:v>3347.7211240000001</c:v>
                </c:pt>
                <c:pt idx="131">
                  <c:v>3338.7267400000001</c:v>
                </c:pt>
                <c:pt idx="132">
                  <c:v>3346.4530580000001</c:v>
                </c:pt>
                <c:pt idx="133">
                  <c:v>3351.3373350000002</c:v>
                </c:pt>
                <c:pt idx="134">
                  <c:v>3362.3685850000002</c:v>
                </c:pt>
                <c:pt idx="135">
                  <c:v>3368.8815249999998</c:v>
                </c:pt>
                <c:pt idx="136">
                  <c:v>3369.9916320000002</c:v>
                </c:pt>
                <c:pt idx="137">
                  <c:v>3372.8309880000002</c:v>
                </c:pt>
                <c:pt idx="138">
                  <c:v>3378.9013</c:v>
                </c:pt>
                <c:pt idx="139">
                  <c:v>3381.7638489999999</c:v>
                </c:pt>
                <c:pt idx="140">
                  <c:v>3354.1720519999999</c:v>
                </c:pt>
                <c:pt idx="141">
                  <c:v>3365.6871890000002</c:v>
                </c:pt>
                <c:pt idx="142">
                  <c:v>3353.8307439999999</c:v>
                </c:pt>
                <c:pt idx="143">
                  <c:v>3362.7211240000001</c:v>
                </c:pt>
                <c:pt idx="144">
                  <c:v>3375.8502749999998</c:v>
                </c:pt>
                <c:pt idx="145">
                  <c:v>3382.9652649999998</c:v>
                </c:pt>
                <c:pt idx="146">
                  <c:v>3390.785578</c:v>
                </c:pt>
                <c:pt idx="147">
                  <c:v>3395.2401669999999</c:v>
                </c:pt>
                <c:pt idx="148">
                  <c:v>3402.4157049999999</c:v>
                </c:pt>
                <c:pt idx="149">
                  <c:v>3413.1061340000001</c:v>
                </c:pt>
                <c:pt idx="150">
                  <c:v>3410.0346009999998</c:v>
                </c:pt>
                <c:pt idx="151">
                  <c:v>3415.8036440000001</c:v>
                </c:pt>
                <c:pt idx="152">
                  <c:v>3411.8966620000001</c:v>
                </c:pt>
                <c:pt idx="153">
                  <c:v>3410.378839</c:v>
                </c:pt>
                <c:pt idx="154">
                  <c:v>3415.782404</c:v>
                </c:pt>
                <c:pt idx="155">
                  <c:v>3419.3722480000001</c:v>
                </c:pt>
                <c:pt idx="156">
                  <c:v>3423.0092100000002</c:v>
                </c:pt>
                <c:pt idx="157">
                  <c:v>3423.19256</c:v>
                </c:pt>
                <c:pt idx="158">
                  <c:v>3411.5673160000001</c:v>
                </c:pt>
                <c:pt idx="159">
                  <c:v>3416.5822079999998</c:v>
                </c:pt>
                <c:pt idx="160">
                  <c:v>3419.191339</c:v>
                </c:pt>
                <c:pt idx="161">
                  <c:v>3431.23504</c:v>
                </c:pt>
                <c:pt idx="162">
                  <c:v>3431.49505</c:v>
                </c:pt>
                <c:pt idx="163">
                  <c:v>3437.6610660000001</c:v>
                </c:pt>
                <c:pt idx="164">
                  <c:v>3438.5057919999999</c:v>
                </c:pt>
                <c:pt idx="165">
                  <c:v>3439.9401189999999</c:v>
                </c:pt>
                <c:pt idx="166">
                  <c:v>3445.1979310000002</c:v>
                </c:pt>
                <c:pt idx="167">
                  <c:v>3449.7216130000002</c:v>
                </c:pt>
                <c:pt idx="168">
                  <c:v>3451.5021299999999</c:v>
                </c:pt>
                <c:pt idx="169">
                  <c:v>3454.2184390000002</c:v>
                </c:pt>
                <c:pt idx="170">
                  <c:v>3455.6954900000001</c:v>
                </c:pt>
                <c:pt idx="171">
                  <c:v>3455.4152159999999</c:v>
                </c:pt>
                <c:pt idx="172">
                  <c:v>3451.8129210000002</c:v>
                </c:pt>
                <c:pt idx="173">
                  <c:v>3452.403742</c:v>
                </c:pt>
                <c:pt idx="174">
                  <c:v>3459.6891420000002</c:v>
                </c:pt>
                <c:pt idx="175">
                  <c:v>3461.2357729999999</c:v>
                </c:pt>
                <c:pt idx="176">
                  <c:v>3468.463068</c:v>
                </c:pt>
                <c:pt idx="177">
                  <c:v>3472.892511</c:v>
                </c:pt>
                <c:pt idx="178">
                  <c:v>3472.5045719999998</c:v>
                </c:pt>
                <c:pt idx="179">
                  <c:v>3470.0448550000001</c:v>
                </c:pt>
                <c:pt idx="180">
                  <c:v>3475.965021</c:v>
                </c:pt>
                <c:pt idx="181">
                  <c:v>3478.4689269999999</c:v>
                </c:pt>
                <c:pt idx="182">
                  <c:v>3479.7692200000001</c:v>
                </c:pt>
                <c:pt idx="183">
                  <c:v>3477.8910460000002</c:v>
                </c:pt>
                <c:pt idx="184">
                  <c:v>3481.066339</c:v>
                </c:pt>
                <c:pt idx="185">
                  <c:v>3477.1683899999998</c:v>
                </c:pt>
                <c:pt idx="186">
                  <c:v>3483.5626769999999</c:v>
                </c:pt>
                <c:pt idx="187">
                  <c:v>3487.978693</c:v>
                </c:pt>
                <c:pt idx="188">
                  <c:v>3492.0165350000002</c:v>
                </c:pt>
                <c:pt idx="189">
                  <c:v>3492.7072079999998</c:v>
                </c:pt>
                <c:pt idx="190">
                  <c:v>3497.0905090000001</c:v>
                </c:pt>
                <c:pt idx="191">
                  <c:v>3499.9647770000001</c:v>
                </c:pt>
                <c:pt idx="192">
                  <c:v>3501.9120419999999</c:v>
                </c:pt>
                <c:pt idx="193">
                  <c:v>3502.6554510000001</c:v>
                </c:pt>
                <c:pt idx="194">
                  <c:v>3501.59881</c:v>
                </c:pt>
                <c:pt idx="195">
                  <c:v>3503.6075989999999</c:v>
                </c:pt>
                <c:pt idx="196">
                  <c:v>3508.7328429999998</c:v>
                </c:pt>
                <c:pt idx="197">
                  <c:v>3510.759943</c:v>
                </c:pt>
                <c:pt idx="198">
                  <c:v>3510.9535460000002</c:v>
                </c:pt>
                <c:pt idx="199">
                  <c:v>3514.9547670000002</c:v>
                </c:pt>
                <c:pt idx="200">
                  <c:v>3516.2582339999999</c:v>
                </c:pt>
                <c:pt idx="201">
                  <c:v>3518.513117</c:v>
                </c:pt>
                <c:pt idx="202">
                  <c:v>3519.1332339999999</c:v>
                </c:pt>
                <c:pt idx="203">
                  <c:v>3521.1220029999999</c:v>
                </c:pt>
                <c:pt idx="204">
                  <c:v>3525.341242</c:v>
                </c:pt>
                <c:pt idx="205">
                  <c:v>3525.963068</c:v>
                </c:pt>
                <c:pt idx="206">
                  <c:v>3525.0477850000002</c:v>
                </c:pt>
                <c:pt idx="207">
                  <c:v>3526.324396</c:v>
                </c:pt>
                <c:pt idx="208">
                  <c:v>3527.4061830000001</c:v>
                </c:pt>
                <c:pt idx="209">
                  <c:v>3527.9196109999998</c:v>
                </c:pt>
                <c:pt idx="210">
                  <c:v>3530.0407049999999</c:v>
                </c:pt>
                <c:pt idx="211">
                  <c:v>3530.0372870000001</c:v>
                </c:pt>
                <c:pt idx="212">
                  <c:v>3532.41131</c:v>
                </c:pt>
                <c:pt idx="213">
                  <c:v>3532.361261</c:v>
                </c:pt>
                <c:pt idx="214">
                  <c:v>3534.4767400000001</c:v>
                </c:pt>
                <c:pt idx="215">
                  <c:v>3535.8026669999999</c:v>
                </c:pt>
                <c:pt idx="216">
                  <c:v>3537.8729800000001</c:v>
                </c:pt>
                <c:pt idx="217">
                  <c:v>3537.0763489999999</c:v>
                </c:pt>
                <c:pt idx="218">
                  <c:v>3541.0153140000002</c:v>
                </c:pt>
                <c:pt idx="219">
                  <c:v>3542.8615049999999</c:v>
                </c:pt>
                <c:pt idx="220">
                  <c:v>3543.9276669999999</c:v>
                </c:pt>
                <c:pt idx="221">
                  <c:v>3547.1591130000002</c:v>
                </c:pt>
                <c:pt idx="222">
                  <c:v>3549.104425</c:v>
                </c:pt>
                <c:pt idx="223">
                  <c:v>3550.710626</c:v>
                </c:pt>
                <c:pt idx="224">
                  <c:v>3551.254328</c:v>
                </c:pt>
                <c:pt idx="225">
                  <c:v>3552.5541320000002</c:v>
                </c:pt>
                <c:pt idx="226">
                  <c:v>3553.6967100000002</c:v>
                </c:pt>
                <c:pt idx="227">
                  <c:v>3555.8803039999998</c:v>
                </c:pt>
                <c:pt idx="228">
                  <c:v>3556.1422670000002</c:v>
                </c:pt>
                <c:pt idx="229">
                  <c:v>3557.657404</c:v>
                </c:pt>
                <c:pt idx="230">
                  <c:v>3558.8265929999998</c:v>
                </c:pt>
                <c:pt idx="231">
                  <c:v>3560.5804990000001</c:v>
                </c:pt>
                <c:pt idx="232">
                  <c:v>3560.8341620000001</c:v>
                </c:pt>
                <c:pt idx="233">
                  <c:v>3561.2330870000001</c:v>
                </c:pt>
                <c:pt idx="234">
                  <c:v>3562.793146</c:v>
                </c:pt>
                <c:pt idx="235">
                  <c:v>3562.394953</c:v>
                </c:pt>
                <c:pt idx="236">
                  <c:v>3564.259943</c:v>
                </c:pt>
                <c:pt idx="237">
                  <c:v>3564.0795229999999</c:v>
                </c:pt>
                <c:pt idx="238">
                  <c:v>3566.621271</c:v>
                </c:pt>
                <c:pt idx="239">
                  <c:v>3566.700617</c:v>
                </c:pt>
                <c:pt idx="240">
                  <c:v>3568.6442200000001</c:v>
                </c:pt>
                <c:pt idx="241">
                  <c:v>3568.423761</c:v>
                </c:pt>
                <c:pt idx="242">
                  <c:v>3570.7311340000001</c:v>
                </c:pt>
                <c:pt idx="243">
                  <c:v>3572.3619939999999</c:v>
                </c:pt>
                <c:pt idx="244">
                  <c:v>3573.722589</c:v>
                </c:pt>
                <c:pt idx="245">
                  <c:v>3574.0638979999999</c:v>
                </c:pt>
                <c:pt idx="246">
                  <c:v>3575.9674620000001</c:v>
                </c:pt>
                <c:pt idx="247">
                  <c:v>3574.7174620000001</c:v>
                </c:pt>
                <c:pt idx="248">
                  <c:v>3576.4559880000002</c:v>
                </c:pt>
                <c:pt idx="249">
                  <c:v>3577.2540829999998</c:v>
                </c:pt>
                <c:pt idx="250">
                  <c:v>3577.5714659999999</c:v>
                </c:pt>
                <c:pt idx="251">
                  <c:v>3577.5890439999998</c:v>
                </c:pt>
                <c:pt idx="252">
                  <c:v>3578.2128240000002</c:v>
                </c:pt>
                <c:pt idx="253">
                  <c:v>3579.5829410000001</c:v>
                </c:pt>
                <c:pt idx="254">
                  <c:v>3580.7684880000002</c:v>
                </c:pt>
                <c:pt idx="255">
                  <c:v>3581.0485170000002</c:v>
                </c:pt>
                <c:pt idx="256">
                  <c:v>3580.6566710000002</c:v>
                </c:pt>
                <c:pt idx="257">
                  <c:v>3583.1139469999998</c:v>
                </c:pt>
                <c:pt idx="258">
                  <c:v>3583.1930480000001</c:v>
                </c:pt>
                <c:pt idx="259">
                  <c:v>3584.1073550000001</c:v>
                </c:pt>
                <c:pt idx="260">
                  <c:v>3583.72381</c:v>
                </c:pt>
                <c:pt idx="261">
                  <c:v>3584.5490049999999</c:v>
                </c:pt>
                <c:pt idx="262">
                  <c:v>3585.4164369999999</c:v>
                </c:pt>
                <c:pt idx="263">
                  <c:v>3585.6928039999998</c:v>
                </c:pt>
                <c:pt idx="264">
                  <c:v>3585.8807919999999</c:v>
                </c:pt>
                <c:pt idx="265">
                  <c:v>3587.2413879999999</c:v>
                </c:pt>
                <c:pt idx="266">
                  <c:v>3588.4379210000002</c:v>
                </c:pt>
                <c:pt idx="267">
                  <c:v>3586.4747870000001</c:v>
                </c:pt>
                <c:pt idx="268">
                  <c:v>3589.1996399999998</c:v>
                </c:pt>
                <c:pt idx="269">
                  <c:v>3588.815607</c:v>
                </c:pt>
                <c:pt idx="270">
                  <c:v>3590.0060370000001</c:v>
                </c:pt>
                <c:pt idx="271">
                  <c:v>3592.1969549999999</c:v>
                </c:pt>
                <c:pt idx="272">
                  <c:v>3592.219415</c:v>
                </c:pt>
                <c:pt idx="273">
                  <c:v>3594.2504210000002</c:v>
                </c:pt>
                <c:pt idx="274">
                  <c:v>3593.7284490000002</c:v>
                </c:pt>
                <c:pt idx="275">
                  <c:v>3594.181818</c:v>
                </c:pt>
                <c:pt idx="276">
                  <c:v>3593.9408509999998</c:v>
                </c:pt>
                <c:pt idx="277">
                  <c:v>3595.491876</c:v>
                </c:pt>
                <c:pt idx="278">
                  <c:v>3593.6271299999999</c:v>
                </c:pt>
                <c:pt idx="279">
                  <c:v>3595.494318</c:v>
                </c:pt>
                <c:pt idx="280">
                  <c:v>3594.7523740000001</c:v>
                </c:pt>
                <c:pt idx="281">
                  <c:v>3596.4511050000001</c:v>
                </c:pt>
                <c:pt idx="282">
                  <c:v>3594.8654120000001</c:v>
                </c:pt>
                <c:pt idx="283">
                  <c:v>3594.9916320000002</c:v>
                </c:pt>
                <c:pt idx="284">
                  <c:v>3595.610529</c:v>
                </c:pt>
                <c:pt idx="285">
                  <c:v>3595.9220519999999</c:v>
                </c:pt>
                <c:pt idx="286">
                  <c:v>3595.0299620000001</c:v>
                </c:pt>
                <c:pt idx="287">
                  <c:v>3596.4401189999999</c:v>
                </c:pt>
                <c:pt idx="288">
                  <c:v>3596.2325989999999</c:v>
                </c:pt>
                <c:pt idx="289">
                  <c:v>3596.8065740000002</c:v>
                </c:pt>
                <c:pt idx="290">
                  <c:v>3597.0341130000002</c:v>
                </c:pt>
                <c:pt idx="291">
                  <c:v>3596.5768370000001</c:v>
                </c:pt>
                <c:pt idx="292">
                  <c:v>3597.7169739999999</c:v>
                </c:pt>
                <c:pt idx="293">
                  <c:v>3597.1195619999999</c:v>
                </c:pt>
                <c:pt idx="294">
                  <c:v>3597.9952939999998</c:v>
                </c:pt>
                <c:pt idx="295">
                  <c:v>3597.6483710000002</c:v>
                </c:pt>
                <c:pt idx="296">
                  <c:v>3597.5013979999999</c:v>
                </c:pt>
                <c:pt idx="297">
                  <c:v>3597.3304990000001</c:v>
                </c:pt>
                <c:pt idx="298">
                  <c:v>3598.5397280000002</c:v>
                </c:pt>
                <c:pt idx="299">
                  <c:v>3598.6500799999999</c:v>
                </c:pt>
                <c:pt idx="300">
                  <c:v>3597.3500309999999</c:v>
                </c:pt>
                <c:pt idx="301">
                  <c:v>3597.4935850000002</c:v>
                </c:pt>
                <c:pt idx="302">
                  <c:v>3596.3202460000002</c:v>
                </c:pt>
                <c:pt idx="303">
                  <c:v>3597.7513979999999</c:v>
                </c:pt>
                <c:pt idx="304">
                  <c:v>3595.8842100000002</c:v>
                </c:pt>
                <c:pt idx="305">
                  <c:v>3597.5397280000002</c:v>
                </c:pt>
                <c:pt idx="306">
                  <c:v>3595.846857</c:v>
                </c:pt>
                <c:pt idx="307">
                  <c:v>3596.4518370000001</c:v>
                </c:pt>
                <c:pt idx="308">
                  <c:v>3596.9489079999998</c:v>
                </c:pt>
                <c:pt idx="309">
                  <c:v>3595.676203</c:v>
                </c:pt>
                <c:pt idx="310">
                  <c:v>3595.950617</c:v>
                </c:pt>
                <c:pt idx="311">
                  <c:v>3594.7521299999999</c:v>
                </c:pt>
                <c:pt idx="312">
                  <c:v>3595.7938779999999</c:v>
                </c:pt>
                <c:pt idx="313">
                  <c:v>3593.2977850000002</c:v>
                </c:pt>
                <c:pt idx="314">
                  <c:v>3593.4696600000002</c:v>
                </c:pt>
                <c:pt idx="315">
                  <c:v>3593.5985660000001</c:v>
                </c:pt>
                <c:pt idx="316">
                  <c:v>3593.7328429999998</c:v>
                </c:pt>
                <c:pt idx="317">
                  <c:v>3590.7103820000002</c:v>
                </c:pt>
                <c:pt idx="318">
                  <c:v>3592.027521</c:v>
                </c:pt>
                <c:pt idx="319">
                  <c:v>3591.4677059999999</c:v>
                </c:pt>
                <c:pt idx="320">
                  <c:v>3589.6928039999998</c:v>
                </c:pt>
                <c:pt idx="321">
                  <c:v>3590.918146</c:v>
                </c:pt>
                <c:pt idx="322">
                  <c:v>3588.9865049999999</c:v>
                </c:pt>
                <c:pt idx="323">
                  <c:v>3588.866876</c:v>
                </c:pt>
                <c:pt idx="324">
                  <c:v>3586.831964</c:v>
                </c:pt>
                <c:pt idx="325">
                  <c:v>3585.5783019999999</c:v>
                </c:pt>
                <c:pt idx="326">
                  <c:v>3584.9098450000001</c:v>
                </c:pt>
                <c:pt idx="327">
                  <c:v>3582.635675</c:v>
                </c:pt>
                <c:pt idx="328">
                  <c:v>3582.8607729999999</c:v>
                </c:pt>
                <c:pt idx="329">
                  <c:v>3580.3241520000001</c:v>
                </c:pt>
                <c:pt idx="330">
                  <c:v>3580.9235170000002</c:v>
                </c:pt>
                <c:pt idx="331">
                  <c:v>3578.0973450000001</c:v>
                </c:pt>
                <c:pt idx="332">
                  <c:v>3577.1732729999999</c:v>
                </c:pt>
                <c:pt idx="333">
                  <c:v>3575.9755190000001</c:v>
                </c:pt>
                <c:pt idx="334">
                  <c:v>3574.0739079999998</c:v>
                </c:pt>
                <c:pt idx="335">
                  <c:v>3574.3492980000001</c:v>
                </c:pt>
                <c:pt idx="336">
                  <c:v>3571.1798650000001</c:v>
                </c:pt>
                <c:pt idx="337">
                  <c:v>3570.9501279999999</c:v>
                </c:pt>
                <c:pt idx="338">
                  <c:v>3568.081964</c:v>
                </c:pt>
                <c:pt idx="339">
                  <c:v>3567.493097</c:v>
                </c:pt>
                <c:pt idx="340">
                  <c:v>3563.6876769999999</c:v>
                </c:pt>
                <c:pt idx="341">
                  <c:v>3562.1290829999998</c:v>
                </c:pt>
                <c:pt idx="342">
                  <c:v>3561.7396789999998</c:v>
                </c:pt>
                <c:pt idx="343">
                  <c:v>3558.2423650000001</c:v>
                </c:pt>
                <c:pt idx="344">
                  <c:v>3557.3563779999999</c:v>
                </c:pt>
                <c:pt idx="345">
                  <c:v>3553.9674620000001</c:v>
                </c:pt>
                <c:pt idx="346">
                  <c:v>3551.4813779999999</c:v>
                </c:pt>
                <c:pt idx="347">
                  <c:v>3547.5158019999999</c:v>
                </c:pt>
                <c:pt idx="348">
                  <c:v>3545.753107</c:v>
                </c:pt>
                <c:pt idx="349">
                  <c:v>3541.360529</c:v>
                </c:pt>
                <c:pt idx="350">
                  <c:v>3539.386896</c:v>
                </c:pt>
                <c:pt idx="351">
                  <c:v>3535.3783509999998</c:v>
                </c:pt>
                <c:pt idx="352">
                  <c:v>3532.7164859999998</c:v>
                </c:pt>
                <c:pt idx="353">
                  <c:v>3529.3004700000001</c:v>
                </c:pt>
                <c:pt idx="354">
                  <c:v>3524.727472</c:v>
                </c:pt>
                <c:pt idx="355">
                  <c:v>3523.548029</c:v>
                </c:pt>
                <c:pt idx="356">
                  <c:v>3518.2592100000002</c:v>
                </c:pt>
                <c:pt idx="357">
                  <c:v>3515.7123350000002</c:v>
                </c:pt>
                <c:pt idx="358">
                  <c:v>3511.66131</c:v>
                </c:pt>
                <c:pt idx="359">
                  <c:v>3508.0934390000002</c:v>
                </c:pt>
                <c:pt idx="360">
                  <c:v>3503.5260560000002</c:v>
                </c:pt>
                <c:pt idx="361">
                  <c:v>3499.7477359999998</c:v>
                </c:pt>
                <c:pt idx="362">
                  <c:v>3493.8846990000002</c:v>
                </c:pt>
                <c:pt idx="363">
                  <c:v>3490.7645809999999</c:v>
                </c:pt>
                <c:pt idx="364">
                  <c:v>3485.53631</c:v>
                </c:pt>
                <c:pt idx="365">
                  <c:v>3480.0673160000001</c:v>
                </c:pt>
                <c:pt idx="366">
                  <c:v>3476.1998840000001</c:v>
                </c:pt>
                <c:pt idx="367">
                  <c:v>3468.3783509999998</c:v>
                </c:pt>
                <c:pt idx="368">
                  <c:v>3463.8878730000001</c:v>
                </c:pt>
                <c:pt idx="369">
                  <c:v>3458.4994449999999</c:v>
                </c:pt>
                <c:pt idx="370">
                  <c:v>3451.570001</c:v>
                </c:pt>
                <c:pt idx="371">
                  <c:v>3447.347589</c:v>
                </c:pt>
                <c:pt idx="372">
                  <c:v>3440.308771</c:v>
                </c:pt>
                <c:pt idx="373">
                  <c:v>3434.7191710000002</c:v>
                </c:pt>
                <c:pt idx="374">
                  <c:v>3428.164972</c:v>
                </c:pt>
                <c:pt idx="375">
                  <c:v>3419.6476379999999</c:v>
                </c:pt>
                <c:pt idx="376">
                  <c:v>3414.2670229999999</c:v>
                </c:pt>
                <c:pt idx="377">
                  <c:v>3407.433771</c:v>
                </c:pt>
                <c:pt idx="378">
                  <c:v>3399.8478329999998</c:v>
                </c:pt>
                <c:pt idx="379">
                  <c:v>3392.997492</c:v>
                </c:pt>
                <c:pt idx="380">
                  <c:v>3383.2972960000002</c:v>
                </c:pt>
                <c:pt idx="381">
                  <c:v>3377.3297670000002</c:v>
                </c:pt>
                <c:pt idx="382">
                  <c:v>3368.938165</c:v>
                </c:pt>
                <c:pt idx="383">
                  <c:v>3361.9384100000002</c:v>
                </c:pt>
                <c:pt idx="384">
                  <c:v>3353.8278140000002</c:v>
                </c:pt>
                <c:pt idx="385">
                  <c:v>3343.17254</c:v>
                </c:pt>
                <c:pt idx="386">
                  <c:v>3335.0197079999998</c:v>
                </c:pt>
                <c:pt idx="387">
                  <c:v>3325.3219549999999</c:v>
                </c:pt>
                <c:pt idx="388">
                  <c:v>3316.466242</c:v>
                </c:pt>
                <c:pt idx="389">
                  <c:v>3307.1869449999999</c:v>
                </c:pt>
                <c:pt idx="390">
                  <c:v>3296.5260560000002</c:v>
                </c:pt>
                <c:pt idx="391">
                  <c:v>3286.8834780000002</c:v>
                </c:pt>
                <c:pt idx="392">
                  <c:v>3275.8822570000002</c:v>
                </c:pt>
                <c:pt idx="393">
                  <c:v>3267.0553530000002</c:v>
                </c:pt>
                <c:pt idx="394">
                  <c:v>3254.1195619999999</c:v>
                </c:pt>
                <c:pt idx="395">
                  <c:v>3242.8532049999999</c:v>
                </c:pt>
                <c:pt idx="396">
                  <c:v>3230.9999330000001</c:v>
                </c:pt>
                <c:pt idx="397">
                  <c:v>3218.6859679999998</c:v>
                </c:pt>
                <c:pt idx="398">
                  <c:v>3209.2313779999999</c:v>
                </c:pt>
                <c:pt idx="399">
                  <c:v>3194.719904</c:v>
                </c:pt>
                <c:pt idx="400">
                  <c:v>3184.0516910000001</c:v>
                </c:pt>
                <c:pt idx="401">
                  <c:v>3171.6635070000002</c:v>
                </c:pt>
                <c:pt idx="402">
                  <c:v>3156.7125799999999</c:v>
                </c:pt>
                <c:pt idx="403">
                  <c:v>3144.8766420000002</c:v>
                </c:pt>
                <c:pt idx="404">
                  <c:v>3129.6615539999998</c:v>
                </c:pt>
                <c:pt idx="405">
                  <c:v>3117.1715640000002</c:v>
                </c:pt>
                <c:pt idx="406">
                  <c:v>3101.6823060000002</c:v>
                </c:pt>
                <c:pt idx="407">
                  <c:v>3085.680597</c:v>
                </c:pt>
                <c:pt idx="408">
                  <c:v>3071.2164859999998</c:v>
                </c:pt>
                <c:pt idx="409">
                  <c:v>3053.4110660000001</c:v>
                </c:pt>
                <c:pt idx="410">
                  <c:v>3038.6754700000001</c:v>
                </c:pt>
                <c:pt idx="411">
                  <c:v>3021.2059880000002</c:v>
                </c:pt>
                <c:pt idx="412">
                  <c:v>3004.1166320000002</c:v>
                </c:pt>
                <c:pt idx="413">
                  <c:v>2985.7067200000001</c:v>
                </c:pt>
                <c:pt idx="414">
                  <c:v>2967.7567690000001</c:v>
                </c:pt>
                <c:pt idx="415">
                  <c:v>2949.548761</c:v>
                </c:pt>
                <c:pt idx="416">
                  <c:v>2930.035578</c:v>
                </c:pt>
                <c:pt idx="417">
                  <c:v>2910.0726869999999</c:v>
                </c:pt>
                <c:pt idx="418">
                  <c:v>2889.253839</c:v>
                </c:pt>
                <c:pt idx="419">
                  <c:v>2869.2760560000002</c:v>
                </c:pt>
                <c:pt idx="420">
                  <c:v>2846.1400699999999</c:v>
                </c:pt>
                <c:pt idx="421">
                  <c:v>2824.1486150000001</c:v>
                </c:pt>
                <c:pt idx="422">
                  <c:v>2800.753107</c:v>
                </c:pt>
                <c:pt idx="423">
                  <c:v>2778.8702939999998</c:v>
                </c:pt>
                <c:pt idx="424">
                  <c:v>2753.3658999999998</c:v>
                </c:pt>
                <c:pt idx="425">
                  <c:v>2728.4911440000001</c:v>
                </c:pt>
                <c:pt idx="426">
                  <c:v>2702.0314269999999</c:v>
                </c:pt>
                <c:pt idx="427">
                  <c:v>2675.0958799999999</c:v>
                </c:pt>
                <c:pt idx="428">
                  <c:v>2646.840021</c:v>
                </c:pt>
                <c:pt idx="429">
                  <c:v>2617.378107</c:v>
                </c:pt>
                <c:pt idx="430">
                  <c:v>2586.9108219999998</c:v>
                </c:pt>
                <c:pt idx="431">
                  <c:v>2556.2572570000002</c:v>
                </c:pt>
                <c:pt idx="432">
                  <c:v>2522.1652159999999</c:v>
                </c:pt>
                <c:pt idx="433">
                  <c:v>2488.7421210000002</c:v>
                </c:pt>
                <c:pt idx="434">
                  <c:v>2451.8817690000001</c:v>
                </c:pt>
                <c:pt idx="435">
                  <c:v>2415.1366520000001</c:v>
                </c:pt>
                <c:pt idx="436">
                  <c:v>2376.3190249999998</c:v>
                </c:pt>
                <c:pt idx="437">
                  <c:v>2336.2479800000001</c:v>
                </c:pt>
                <c:pt idx="438">
                  <c:v>2290.9132629999999</c:v>
                </c:pt>
                <c:pt idx="439">
                  <c:v>2245.5768370000001</c:v>
                </c:pt>
                <c:pt idx="440">
                  <c:v>2191.9152159999999</c:v>
                </c:pt>
                <c:pt idx="441">
                  <c:v>2039.542414</c:v>
                </c:pt>
                <c:pt idx="442">
                  <c:v>1589.079645</c:v>
                </c:pt>
                <c:pt idx="443">
                  <c:v>1283.929376</c:v>
                </c:pt>
                <c:pt idx="444">
                  <c:v>1081.9935849999999</c:v>
                </c:pt>
                <c:pt idx="445">
                  <c:v>949.09905400000002</c:v>
                </c:pt>
                <c:pt idx="446">
                  <c:v>858.16564400000004</c:v>
                </c:pt>
                <c:pt idx="447">
                  <c:v>767.54894400000001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B-48A3-88D9-F5C319AC0D34}"/>
            </c:ext>
          </c:extLst>
        </c:ser>
        <c:ser>
          <c:idx val="6"/>
          <c:order val="4"/>
          <c:tx>
            <c:strRef>
              <c:f>'039 200Grad DC04 WR'!$A$1:$I$1</c:f>
              <c:strCache>
                <c:ptCount val="1"/>
                <c:pt idx="0">
                  <c:v>039 200Grad DC04 WR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'039 200Grad DC04 WR'!$B$4:$B$1446</c:f>
              <c:numCache>
                <c:formatCode>General</c:formatCode>
                <c:ptCount val="1443"/>
                <c:pt idx="0">
                  <c:v>0</c:v>
                </c:pt>
                <c:pt idx="1">
                  <c:v>6.025E-3</c:v>
                </c:pt>
                <c:pt idx="2">
                  <c:v>7.5170000000000002E-3</c:v>
                </c:pt>
                <c:pt idx="3">
                  <c:v>9.1500000000000001E-3</c:v>
                </c:pt>
                <c:pt idx="4">
                  <c:v>9.0019999999999996E-3</c:v>
                </c:pt>
                <c:pt idx="5">
                  <c:v>1.1389E-2</c:v>
                </c:pt>
                <c:pt idx="6">
                  <c:v>1.0895E-2</c:v>
                </c:pt>
                <c:pt idx="7">
                  <c:v>1.2402E-2</c:v>
                </c:pt>
                <c:pt idx="8">
                  <c:v>1.7329000000000001E-2</c:v>
                </c:pt>
                <c:pt idx="9">
                  <c:v>1.7250000000000001E-2</c:v>
                </c:pt>
                <c:pt idx="10">
                  <c:v>2.1758E-2</c:v>
                </c:pt>
                <c:pt idx="11">
                  <c:v>3.0112E-2</c:v>
                </c:pt>
                <c:pt idx="12">
                  <c:v>3.9317999999999999E-2</c:v>
                </c:pt>
                <c:pt idx="13">
                  <c:v>5.3314E-2</c:v>
                </c:pt>
                <c:pt idx="14">
                  <c:v>6.7627000000000007E-2</c:v>
                </c:pt>
                <c:pt idx="15">
                  <c:v>8.4580000000000002E-2</c:v>
                </c:pt>
                <c:pt idx="16">
                  <c:v>9.4973000000000002E-2</c:v>
                </c:pt>
                <c:pt idx="17">
                  <c:v>0.10888200000000001</c:v>
                </c:pt>
                <c:pt idx="18">
                  <c:v>0.121929</c:v>
                </c:pt>
                <c:pt idx="19">
                  <c:v>0.138575</c:v>
                </c:pt>
                <c:pt idx="20">
                  <c:v>0.15040000000000001</c:v>
                </c:pt>
                <c:pt idx="21">
                  <c:v>0.15771199999999999</c:v>
                </c:pt>
                <c:pt idx="22">
                  <c:v>0.17117599999999999</c:v>
                </c:pt>
                <c:pt idx="23">
                  <c:v>0.18521099999999999</c:v>
                </c:pt>
                <c:pt idx="24">
                  <c:v>0.20099900000000001</c:v>
                </c:pt>
                <c:pt idx="25">
                  <c:v>0.21557399999999999</c:v>
                </c:pt>
                <c:pt idx="26">
                  <c:v>0.22156899999999999</c:v>
                </c:pt>
                <c:pt idx="27">
                  <c:v>0.23308000000000001</c:v>
                </c:pt>
                <c:pt idx="28">
                  <c:v>0.247472</c:v>
                </c:pt>
                <c:pt idx="29">
                  <c:v>0.25685000000000002</c:v>
                </c:pt>
                <c:pt idx="30">
                  <c:v>0.273032</c:v>
                </c:pt>
                <c:pt idx="31">
                  <c:v>0.289242</c:v>
                </c:pt>
                <c:pt idx="32">
                  <c:v>0.30357600000000001</c:v>
                </c:pt>
                <c:pt idx="33">
                  <c:v>0.30671900000000002</c:v>
                </c:pt>
                <c:pt idx="34">
                  <c:v>0.32339000000000001</c:v>
                </c:pt>
                <c:pt idx="35">
                  <c:v>0.34068700000000002</c:v>
                </c:pt>
                <c:pt idx="36">
                  <c:v>0.34272200000000003</c:v>
                </c:pt>
                <c:pt idx="37">
                  <c:v>0.35418300000000003</c:v>
                </c:pt>
                <c:pt idx="38">
                  <c:v>0.37415399999999999</c:v>
                </c:pt>
                <c:pt idx="39">
                  <c:v>0.38932600000000001</c:v>
                </c:pt>
                <c:pt idx="40">
                  <c:v>0.40431400000000001</c:v>
                </c:pt>
                <c:pt idx="41">
                  <c:v>0.41720800000000002</c:v>
                </c:pt>
                <c:pt idx="42">
                  <c:v>0.43169099999999999</c:v>
                </c:pt>
                <c:pt idx="43">
                  <c:v>0.44618999999999998</c:v>
                </c:pt>
                <c:pt idx="44">
                  <c:v>0.45426899999999998</c:v>
                </c:pt>
                <c:pt idx="45">
                  <c:v>0.45658300000000002</c:v>
                </c:pt>
                <c:pt idx="46">
                  <c:v>0.458401</c:v>
                </c:pt>
                <c:pt idx="47">
                  <c:v>0.47183799999999998</c:v>
                </c:pt>
                <c:pt idx="48">
                  <c:v>0.49144399999999999</c:v>
                </c:pt>
                <c:pt idx="49">
                  <c:v>0.50967499999999999</c:v>
                </c:pt>
                <c:pt idx="50">
                  <c:v>0.52671599999999996</c:v>
                </c:pt>
                <c:pt idx="51">
                  <c:v>0.54213900000000004</c:v>
                </c:pt>
                <c:pt idx="52">
                  <c:v>0.55652800000000002</c:v>
                </c:pt>
                <c:pt idx="53">
                  <c:v>0.57486999999999999</c:v>
                </c:pt>
                <c:pt idx="54">
                  <c:v>0.58875500000000003</c:v>
                </c:pt>
                <c:pt idx="55">
                  <c:v>0.60450300000000001</c:v>
                </c:pt>
                <c:pt idx="56">
                  <c:v>0.61146100000000003</c:v>
                </c:pt>
                <c:pt idx="57">
                  <c:v>0.61973500000000004</c:v>
                </c:pt>
                <c:pt idx="58">
                  <c:v>0.641656</c:v>
                </c:pt>
                <c:pt idx="59">
                  <c:v>0.65814399999999995</c:v>
                </c:pt>
                <c:pt idx="60">
                  <c:v>0.68057400000000001</c:v>
                </c:pt>
                <c:pt idx="61">
                  <c:v>0.68822700000000003</c:v>
                </c:pt>
                <c:pt idx="62">
                  <c:v>0.70323000000000002</c:v>
                </c:pt>
                <c:pt idx="63">
                  <c:v>0.71475299999999997</c:v>
                </c:pt>
                <c:pt idx="64">
                  <c:v>0.72920799999999997</c:v>
                </c:pt>
                <c:pt idx="65">
                  <c:v>0.74556</c:v>
                </c:pt>
                <c:pt idx="66">
                  <c:v>0.76263400000000003</c:v>
                </c:pt>
                <c:pt idx="67">
                  <c:v>0.78147200000000006</c:v>
                </c:pt>
                <c:pt idx="68">
                  <c:v>0.79148300000000005</c:v>
                </c:pt>
                <c:pt idx="69">
                  <c:v>0.79551400000000005</c:v>
                </c:pt>
                <c:pt idx="70">
                  <c:v>0.81363600000000003</c:v>
                </c:pt>
                <c:pt idx="71">
                  <c:v>0.82676499999999997</c:v>
                </c:pt>
                <c:pt idx="72">
                  <c:v>0.84711800000000004</c:v>
                </c:pt>
                <c:pt idx="73">
                  <c:v>0.86532200000000004</c:v>
                </c:pt>
                <c:pt idx="74">
                  <c:v>0.88287800000000005</c:v>
                </c:pt>
                <c:pt idx="75">
                  <c:v>0.88720399999999999</c:v>
                </c:pt>
                <c:pt idx="76">
                  <c:v>0.89125299999999996</c:v>
                </c:pt>
                <c:pt idx="77">
                  <c:v>0.902088</c:v>
                </c:pt>
                <c:pt idx="78">
                  <c:v>0.920435</c:v>
                </c:pt>
                <c:pt idx="79">
                  <c:v>0.93883899999999998</c:v>
                </c:pt>
                <c:pt idx="80">
                  <c:v>0.95697100000000002</c:v>
                </c:pt>
                <c:pt idx="81">
                  <c:v>0.97656200000000004</c:v>
                </c:pt>
                <c:pt idx="82">
                  <c:v>0.98514999999999997</c:v>
                </c:pt>
                <c:pt idx="83">
                  <c:v>0.98821800000000004</c:v>
                </c:pt>
                <c:pt idx="84">
                  <c:v>1.0051699999999999</c:v>
                </c:pt>
                <c:pt idx="85">
                  <c:v>1.023884</c:v>
                </c:pt>
                <c:pt idx="86">
                  <c:v>1.0450269999999999</c:v>
                </c:pt>
                <c:pt idx="87">
                  <c:v>1.0649029999999999</c:v>
                </c:pt>
                <c:pt idx="88">
                  <c:v>1.083215</c:v>
                </c:pt>
                <c:pt idx="89">
                  <c:v>1.1007880000000001</c:v>
                </c:pt>
                <c:pt idx="90">
                  <c:v>1.121421</c:v>
                </c:pt>
                <c:pt idx="91">
                  <c:v>1.1388199999999999</c:v>
                </c:pt>
                <c:pt idx="92">
                  <c:v>1.155751</c:v>
                </c:pt>
                <c:pt idx="93">
                  <c:v>1.158871</c:v>
                </c:pt>
                <c:pt idx="94">
                  <c:v>1.163457</c:v>
                </c:pt>
                <c:pt idx="95">
                  <c:v>1.164129</c:v>
                </c:pt>
                <c:pt idx="96">
                  <c:v>1.175516</c:v>
                </c:pt>
                <c:pt idx="97">
                  <c:v>1.1933800000000001</c:v>
                </c:pt>
                <c:pt idx="98">
                  <c:v>1.2105950000000001</c:v>
                </c:pt>
                <c:pt idx="99">
                  <c:v>1.229806</c:v>
                </c:pt>
                <c:pt idx="100">
                  <c:v>1.245711</c:v>
                </c:pt>
                <c:pt idx="101">
                  <c:v>1.2633810000000001</c:v>
                </c:pt>
                <c:pt idx="102">
                  <c:v>1.2855000000000001</c:v>
                </c:pt>
                <c:pt idx="103">
                  <c:v>1.302629</c:v>
                </c:pt>
                <c:pt idx="104">
                  <c:v>1.3209059999999999</c:v>
                </c:pt>
                <c:pt idx="105">
                  <c:v>1.3418140000000001</c:v>
                </c:pt>
                <c:pt idx="106">
                  <c:v>1.362781</c:v>
                </c:pt>
                <c:pt idx="107">
                  <c:v>1.3822680000000001</c:v>
                </c:pt>
                <c:pt idx="108">
                  <c:v>1.3974880000000001</c:v>
                </c:pt>
                <c:pt idx="109">
                  <c:v>1.4157010000000001</c:v>
                </c:pt>
                <c:pt idx="110">
                  <c:v>1.4224270000000001</c:v>
                </c:pt>
                <c:pt idx="111">
                  <c:v>1.4351149999999999</c:v>
                </c:pt>
                <c:pt idx="112">
                  <c:v>1.4535210000000001</c:v>
                </c:pt>
                <c:pt idx="113">
                  <c:v>1.4719100000000001</c:v>
                </c:pt>
                <c:pt idx="114">
                  <c:v>1.4770479999999999</c:v>
                </c:pt>
                <c:pt idx="115">
                  <c:v>1.480893</c:v>
                </c:pt>
                <c:pt idx="116">
                  <c:v>1.4887870000000001</c:v>
                </c:pt>
                <c:pt idx="117">
                  <c:v>1.503123</c:v>
                </c:pt>
                <c:pt idx="118">
                  <c:v>1.522162</c:v>
                </c:pt>
                <c:pt idx="119">
                  <c:v>1.537528</c:v>
                </c:pt>
                <c:pt idx="120">
                  <c:v>1.5571079999999999</c:v>
                </c:pt>
                <c:pt idx="121">
                  <c:v>1.576713</c:v>
                </c:pt>
                <c:pt idx="122">
                  <c:v>1.5960510000000001</c:v>
                </c:pt>
                <c:pt idx="123">
                  <c:v>1.615729</c:v>
                </c:pt>
                <c:pt idx="124">
                  <c:v>1.635778</c:v>
                </c:pt>
                <c:pt idx="125">
                  <c:v>1.6534450000000001</c:v>
                </c:pt>
                <c:pt idx="126">
                  <c:v>1.6696329999999999</c:v>
                </c:pt>
                <c:pt idx="127">
                  <c:v>1.6718869999999999</c:v>
                </c:pt>
                <c:pt idx="128">
                  <c:v>1.6784669999999999</c:v>
                </c:pt>
                <c:pt idx="129">
                  <c:v>1.698628</c:v>
                </c:pt>
                <c:pt idx="130">
                  <c:v>1.7165280000000001</c:v>
                </c:pt>
                <c:pt idx="131">
                  <c:v>1.731611</c:v>
                </c:pt>
                <c:pt idx="132">
                  <c:v>1.7570730000000001</c:v>
                </c:pt>
                <c:pt idx="133">
                  <c:v>1.7725070000000001</c:v>
                </c:pt>
                <c:pt idx="134">
                  <c:v>1.7931839999999999</c:v>
                </c:pt>
                <c:pt idx="135">
                  <c:v>1.811304</c:v>
                </c:pt>
                <c:pt idx="136">
                  <c:v>1.8212600000000001</c:v>
                </c:pt>
                <c:pt idx="137">
                  <c:v>1.816325</c:v>
                </c:pt>
                <c:pt idx="138">
                  <c:v>1.826775</c:v>
                </c:pt>
                <c:pt idx="139">
                  <c:v>1.8367420000000001</c:v>
                </c:pt>
                <c:pt idx="140">
                  <c:v>1.8500019999999999</c:v>
                </c:pt>
                <c:pt idx="141">
                  <c:v>1.870117</c:v>
                </c:pt>
                <c:pt idx="142">
                  <c:v>1.893429</c:v>
                </c:pt>
                <c:pt idx="143">
                  <c:v>1.908401</c:v>
                </c:pt>
                <c:pt idx="144">
                  <c:v>1.9272689999999999</c:v>
                </c:pt>
                <c:pt idx="145">
                  <c:v>1.947675</c:v>
                </c:pt>
                <c:pt idx="146">
                  <c:v>1.9645060000000001</c:v>
                </c:pt>
                <c:pt idx="147">
                  <c:v>1.98451</c:v>
                </c:pt>
                <c:pt idx="148">
                  <c:v>2.0038390000000001</c:v>
                </c:pt>
                <c:pt idx="149">
                  <c:v>2.024419</c:v>
                </c:pt>
                <c:pt idx="150">
                  <c:v>2.044772</c:v>
                </c:pt>
                <c:pt idx="151">
                  <c:v>2.06168</c:v>
                </c:pt>
                <c:pt idx="152">
                  <c:v>2.083971</c:v>
                </c:pt>
                <c:pt idx="153">
                  <c:v>2.0985320000000001</c:v>
                </c:pt>
                <c:pt idx="154">
                  <c:v>2.11843</c:v>
                </c:pt>
                <c:pt idx="155">
                  <c:v>2.1380490000000001</c:v>
                </c:pt>
                <c:pt idx="156">
                  <c:v>2.1500219999999999</c:v>
                </c:pt>
                <c:pt idx="157">
                  <c:v>2.1525129999999999</c:v>
                </c:pt>
                <c:pt idx="158">
                  <c:v>2.155491</c:v>
                </c:pt>
                <c:pt idx="159">
                  <c:v>2.1622650000000001</c:v>
                </c:pt>
                <c:pt idx="160">
                  <c:v>2.1780309999999998</c:v>
                </c:pt>
                <c:pt idx="161">
                  <c:v>2.1962410000000001</c:v>
                </c:pt>
                <c:pt idx="162">
                  <c:v>2.2160359999999999</c:v>
                </c:pt>
                <c:pt idx="163">
                  <c:v>2.2346089999999998</c:v>
                </c:pt>
                <c:pt idx="164">
                  <c:v>2.258267</c:v>
                </c:pt>
                <c:pt idx="165">
                  <c:v>2.2726600000000001</c:v>
                </c:pt>
                <c:pt idx="166">
                  <c:v>2.2928299999999999</c:v>
                </c:pt>
                <c:pt idx="167">
                  <c:v>2.3138329999999998</c:v>
                </c:pt>
                <c:pt idx="168">
                  <c:v>2.333329</c:v>
                </c:pt>
                <c:pt idx="169">
                  <c:v>2.3556330000000001</c:v>
                </c:pt>
                <c:pt idx="170">
                  <c:v>2.3720020000000002</c:v>
                </c:pt>
                <c:pt idx="171">
                  <c:v>2.3914569999999999</c:v>
                </c:pt>
                <c:pt idx="172">
                  <c:v>2.4074610000000001</c:v>
                </c:pt>
                <c:pt idx="173">
                  <c:v>2.4303509999999999</c:v>
                </c:pt>
                <c:pt idx="174">
                  <c:v>2.448814</c:v>
                </c:pt>
                <c:pt idx="175">
                  <c:v>2.4693499999999999</c:v>
                </c:pt>
                <c:pt idx="176">
                  <c:v>2.4884409999999999</c:v>
                </c:pt>
                <c:pt idx="177">
                  <c:v>2.5073810000000001</c:v>
                </c:pt>
                <c:pt idx="178">
                  <c:v>2.5289199999999998</c:v>
                </c:pt>
                <c:pt idx="179">
                  <c:v>2.5414020000000002</c:v>
                </c:pt>
                <c:pt idx="180">
                  <c:v>2.559069</c:v>
                </c:pt>
                <c:pt idx="181">
                  <c:v>2.5589270000000002</c:v>
                </c:pt>
                <c:pt idx="182">
                  <c:v>2.5656289999999999</c:v>
                </c:pt>
                <c:pt idx="183">
                  <c:v>2.569429</c:v>
                </c:pt>
                <c:pt idx="184">
                  <c:v>2.5735939999999999</c:v>
                </c:pt>
                <c:pt idx="185">
                  <c:v>2.58297</c:v>
                </c:pt>
                <c:pt idx="186">
                  <c:v>2.5979190000000001</c:v>
                </c:pt>
                <c:pt idx="187">
                  <c:v>2.6161759999999998</c:v>
                </c:pt>
                <c:pt idx="188">
                  <c:v>2.6392950000000002</c:v>
                </c:pt>
                <c:pt idx="189">
                  <c:v>2.6498219999999999</c:v>
                </c:pt>
                <c:pt idx="190">
                  <c:v>2.6568999999999998</c:v>
                </c:pt>
                <c:pt idx="191">
                  <c:v>2.6687409999999998</c:v>
                </c:pt>
                <c:pt idx="192">
                  <c:v>2.68485</c:v>
                </c:pt>
                <c:pt idx="193">
                  <c:v>2.7026729999999999</c:v>
                </c:pt>
                <c:pt idx="194">
                  <c:v>2.7220499999999999</c:v>
                </c:pt>
                <c:pt idx="195">
                  <c:v>2.7445050000000002</c:v>
                </c:pt>
                <c:pt idx="196">
                  <c:v>2.7621020000000001</c:v>
                </c:pt>
                <c:pt idx="197">
                  <c:v>2.7829160000000002</c:v>
                </c:pt>
                <c:pt idx="198">
                  <c:v>2.800834</c:v>
                </c:pt>
                <c:pt idx="199">
                  <c:v>2.8218209999999999</c:v>
                </c:pt>
                <c:pt idx="200">
                  <c:v>2.839426</c:v>
                </c:pt>
                <c:pt idx="201">
                  <c:v>2.8614329999999999</c:v>
                </c:pt>
                <c:pt idx="202">
                  <c:v>2.877678</c:v>
                </c:pt>
                <c:pt idx="203">
                  <c:v>2.8937580000000001</c:v>
                </c:pt>
                <c:pt idx="204">
                  <c:v>2.916385</c:v>
                </c:pt>
                <c:pt idx="205">
                  <c:v>2.9405380000000001</c:v>
                </c:pt>
                <c:pt idx="206">
                  <c:v>2.9564309999999998</c:v>
                </c:pt>
                <c:pt idx="207">
                  <c:v>2.9781309999999999</c:v>
                </c:pt>
                <c:pt idx="208">
                  <c:v>2.9952009999999998</c:v>
                </c:pt>
                <c:pt idx="209">
                  <c:v>3.0156689999999999</c:v>
                </c:pt>
                <c:pt idx="210">
                  <c:v>3.0292080000000001</c:v>
                </c:pt>
                <c:pt idx="211">
                  <c:v>3.0396369999999999</c:v>
                </c:pt>
                <c:pt idx="212">
                  <c:v>3.046808</c:v>
                </c:pt>
                <c:pt idx="213">
                  <c:v>3.0561759999999998</c:v>
                </c:pt>
                <c:pt idx="214">
                  <c:v>3.0693489999999999</c:v>
                </c:pt>
                <c:pt idx="215">
                  <c:v>3.08338</c:v>
                </c:pt>
                <c:pt idx="216">
                  <c:v>3.1003440000000002</c:v>
                </c:pt>
                <c:pt idx="217">
                  <c:v>3.1194980000000001</c:v>
                </c:pt>
                <c:pt idx="218">
                  <c:v>3.1366649999999998</c:v>
                </c:pt>
                <c:pt idx="219">
                  <c:v>3.1567850000000002</c:v>
                </c:pt>
                <c:pt idx="220">
                  <c:v>3.1753339999999999</c:v>
                </c:pt>
                <c:pt idx="221">
                  <c:v>3.1968559999999999</c:v>
                </c:pt>
                <c:pt idx="222">
                  <c:v>3.215373</c:v>
                </c:pt>
                <c:pt idx="223">
                  <c:v>3.233981</c:v>
                </c:pt>
                <c:pt idx="224">
                  <c:v>3.2515670000000001</c:v>
                </c:pt>
                <c:pt idx="225">
                  <c:v>3.2716189999999998</c:v>
                </c:pt>
                <c:pt idx="226">
                  <c:v>3.2899669999999999</c:v>
                </c:pt>
                <c:pt idx="227">
                  <c:v>3.3095089999999998</c:v>
                </c:pt>
                <c:pt idx="228">
                  <c:v>3.329523</c:v>
                </c:pt>
                <c:pt idx="229">
                  <c:v>3.348665</c:v>
                </c:pt>
                <c:pt idx="230">
                  <c:v>3.3664860000000001</c:v>
                </c:pt>
                <c:pt idx="231">
                  <c:v>3.3855940000000002</c:v>
                </c:pt>
                <c:pt idx="232">
                  <c:v>3.4049990000000001</c:v>
                </c:pt>
                <c:pt idx="233">
                  <c:v>3.4234529999999999</c:v>
                </c:pt>
                <c:pt idx="234">
                  <c:v>3.44374</c:v>
                </c:pt>
                <c:pt idx="235">
                  <c:v>3.4635050000000001</c:v>
                </c:pt>
                <c:pt idx="236">
                  <c:v>3.480483</c:v>
                </c:pt>
                <c:pt idx="237">
                  <c:v>3.5000710000000002</c:v>
                </c:pt>
                <c:pt idx="238">
                  <c:v>3.5188830000000002</c:v>
                </c:pt>
                <c:pt idx="239">
                  <c:v>3.537328</c:v>
                </c:pt>
                <c:pt idx="240">
                  <c:v>3.5563250000000002</c:v>
                </c:pt>
                <c:pt idx="241">
                  <c:v>3.5750000000000002</c:v>
                </c:pt>
                <c:pt idx="242">
                  <c:v>3.5927929999999999</c:v>
                </c:pt>
                <c:pt idx="243">
                  <c:v>3.6063610000000001</c:v>
                </c:pt>
                <c:pt idx="244">
                  <c:v>3.624835</c:v>
                </c:pt>
                <c:pt idx="245">
                  <c:v>3.640981</c:v>
                </c:pt>
                <c:pt idx="246">
                  <c:v>3.6547830000000001</c:v>
                </c:pt>
                <c:pt idx="247">
                  <c:v>3.6728770000000002</c:v>
                </c:pt>
                <c:pt idx="248">
                  <c:v>3.6876000000000002</c:v>
                </c:pt>
                <c:pt idx="249">
                  <c:v>3.6999970000000002</c:v>
                </c:pt>
                <c:pt idx="250">
                  <c:v>3.724256</c:v>
                </c:pt>
                <c:pt idx="251">
                  <c:v>3.738664</c:v>
                </c:pt>
                <c:pt idx="252">
                  <c:v>3.7562980000000001</c:v>
                </c:pt>
                <c:pt idx="253">
                  <c:v>3.773536</c:v>
                </c:pt>
                <c:pt idx="254">
                  <c:v>3.793107</c:v>
                </c:pt>
                <c:pt idx="255">
                  <c:v>3.8159209999999999</c:v>
                </c:pt>
                <c:pt idx="256">
                  <c:v>3.8296589999999999</c:v>
                </c:pt>
                <c:pt idx="257">
                  <c:v>3.847486</c:v>
                </c:pt>
                <c:pt idx="258">
                  <c:v>3.865297</c:v>
                </c:pt>
                <c:pt idx="259">
                  <c:v>3.8826610000000001</c:v>
                </c:pt>
                <c:pt idx="260">
                  <c:v>3.902485</c:v>
                </c:pt>
                <c:pt idx="261">
                  <c:v>3.9211049999999998</c:v>
                </c:pt>
                <c:pt idx="262">
                  <c:v>3.9405700000000001</c:v>
                </c:pt>
                <c:pt idx="263">
                  <c:v>3.9527749999999999</c:v>
                </c:pt>
                <c:pt idx="264">
                  <c:v>3.9740859999999998</c:v>
                </c:pt>
                <c:pt idx="265">
                  <c:v>3.9917199999999999</c:v>
                </c:pt>
                <c:pt idx="266">
                  <c:v>4.0108819999999996</c:v>
                </c:pt>
                <c:pt idx="267">
                  <c:v>4.0294999999999996</c:v>
                </c:pt>
                <c:pt idx="268">
                  <c:v>4.0466259999999998</c:v>
                </c:pt>
                <c:pt idx="269">
                  <c:v>4.0664999999999996</c:v>
                </c:pt>
                <c:pt idx="270">
                  <c:v>4.0839610000000004</c:v>
                </c:pt>
                <c:pt idx="271">
                  <c:v>4.1015309999999996</c:v>
                </c:pt>
                <c:pt idx="272">
                  <c:v>4.119599</c:v>
                </c:pt>
                <c:pt idx="273">
                  <c:v>4.1364330000000002</c:v>
                </c:pt>
                <c:pt idx="274">
                  <c:v>4.1571490000000004</c:v>
                </c:pt>
                <c:pt idx="275">
                  <c:v>4.1739069999999998</c:v>
                </c:pt>
                <c:pt idx="276">
                  <c:v>4.1940759999999999</c:v>
                </c:pt>
                <c:pt idx="277">
                  <c:v>4.2120579999999999</c:v>
                </c:pt>
                <c:pt idx="278">
                  <c:v>4.2290080000000003</c:v>
                </c:pt>
                <c:pt idx="279">
                  <c:v>4.2484739999999999</c:v>
                </c:pt>
                <c:pt idx="280">
                  <c:v>4.2653489999999996</c:v>
                </c:pt>
                <c:pt idx="281">
                  <c:v>4.285139</c:v>
                </c:pt>
                <c:pt idx="282">
                  <c:v>4.3050940000000004</c:v>
                </c:pt>
                <c:pt idx="283">
                  <c:v>4.3223089999999997</c:v>
                </c:pt>
                <c:pt idx="284">
                  <c:v>4.3416759999999996</c:v>
                </c:pt>
                <c:pt idx="285">
                  <c:v>4.3587210000000001</c:v>
                </c:pt>
                <c:pt idx="286">
                  <c:v>4.3799349999999997</c:v>
                </c:pt>
                <c:pt idx="287">
                  <c:v>4.3977009999999996</c:v>
                </c:pt>
                <c:pt idx="288">
                  <c:v>4.4150510000000001</c:v>
                </c:pt>
                <c:pt idx="289">
                  <c:v>4.4343430000000001</c:v>
                </c:pt>
                <c:pt idx="290">
                  <c:v>4.4527869999999998</c:v>
                </c:pt>
                <c:pt idx="291">
                  <c:v>4.4743339999999998</c:v>
                </c:pt>
                <c:pt idx="292">
                  <c:v>4.4921749999999996</c:v>
                </c:pt>
                <c:pt idx="293">
                  <c:v>4.5096189999999998</c:v>
                </c:pt>
                <c:pt idx="294">
                  <c:v>4.5320239999999998</c:v>
                </c:pt>
                <c:pt idx="295">
                  <c:v>4.5491169999999999</c:v>
                </c:pt>
                <c:pt idx="296">
                  <c:v>4.5656910000000002</c:v>
                </c:pt>
                <c:pt idx="297">
                  <c:v>4.5879380000000003</c:v>
                </c:pt>
                <c:pt idx="298">
                  <c:v>4.6090070000000001</c:v>
                </c:pt>
                <c:pt idx="299">
                  <c:v>4.6254400000000002</c:v>
                </c:pt>
                <c:pt idx="300">
                  <c:v>4.6445179999999997</c:v>
                </c:pt>
                <c:pt idx="301">
                  <c:v>4.6621839999999999</c:v>
                </c:pt>
                <c:pt idx="302">
                  <c:v>4.6839009999999996</c:v>
                </c:pt>
                <c:pt idx="303">
                  <c:v>4.7024330000000001</c:v>
                </c:pt>
                <c:pt idx="304">
                  <c:v>4.7215220000000002</c:v>
                </c:pt>
                <c:pt idx="305">
                  <c:v>4.7415830000000003</c:v>
                </c:pt>
                <c:pt idx="306">
                  <c:v>4.7602099999999998</c:v>
                </c:pt>
                <c:pt idx="307">
                  <c:v>4.7783049999999996</c:v>
                </c:pt>
                <c:pt idx="308">
                  <c:v>4.7987529999999996</c:v>
                </c:pt>
                <c:pt idx="309">
                  <c:v>4.8183389999999999</c:v>
                </c:pt>
                <c:pt idx="310">
                  <c:v>4.8386769999999997</c:v>
                </c:pt>
                <c:pt idx="311">
                  <c:v>4.8563429999999999</c:v>
                </c:pt>
                <c:pt idx="312">
                  <c:v>4.8764719999999997</c:v>
                </c:pt>
                <c:pt idx="313">
                  <c:v>4.8948640000000001</c:v>
                </c:pt>
                <c:pt idx="314">
                  <c:v>4.9154350000000004</c:v>
                </c:pt>
                <c:pt idx="315">
                  <c:v>4.9366969999999997</c:v>
                </c:pt>
                <c:pt idx="316">
                  <c:v>4.9559540000000002</c:v>
                </c:pt>
                <c:pt idx="317">
                  <c:v>4.975975</c:v>
                </c:pt>
                <c:pt idx="318">
                  <c:v>4.9945969999999997</c:v>
                </c:pt>
                <c:pt idx="319">
                  <c:v>5.0150160000000001</c:v>
                </c:pt>
                <c:pt idx="320">
                  <c:v>5.0341290000000001</c:v>
                </c:pt>
                <c:pt idx="321">
                  <c:v>5.0544719999999996</c:v>
                </c:pt>
                <c:pt idx="322">
                  <c:v>5.0701739999999997</c:v>
                </c:pt>
                <c:pt idx="323">
                  <c:v>5.094792</c:v>
                </c:pt>
                <c:pt idx="324">
                  <c:v>5.1067790000000004</c:v>
                </c:pt>
                <c:pt idx="325">
                  <c:v>5.131132</c:v>
                </c:pt>
                <c:pt idx="326">
                  <c:v>5.1518269999999999</c:v>
                </c:pt>
                <c:pt idx="327">
                  <c:v>5.1717060000000004</c:v>
                </c:pt>
                <c:pt idx="328">
                  <c:v>5.1927289999999999</c:v>
                </c:pt>
                <c:pt idx="329">
                  <c:v>5.2127499999999998</c:v>
                </c:pt>
                <c:pt idx="330">
                  <c:v>5.2323180000000002</c:v>
                </c:pt>
                <c:pt idx="331">
                  <c:v>5.2554059999999998</c:v>
                </c:pt>
                <c:pt idx="332">
                  <c:v>5.2718780000000001</c:v>
                </c:pt>
                <c:pt idx="333">
                  <c:v>5.291531</c:v>
                </c:pt>
                <c:pt idx="334">
                  <c:v>5.3108510000000004</c:v>
                </c:pt>
                <c:pt idx="335">
                  <c:v>5.3300960000000002</c:v>
                </c:pt>
                <c:pt idx="336">
                  <c:v>5.3515259999999998</c:v>
                </c:pt>
                <c:pt idx="337">
                  <c:v>5.3707950000000002</c:v>
                </c:pt>
                <c:pt idx="338">
                  <c:v>5.3929090000000004</c:v>
                </c:pt>
                <c:pt idx="339">
                  <c:v>5.4118060000000003</c:v>
                </c:pt>
                <c:pt idx="340">
                  <c:v>5.4320440000000003</c:v>
                </c:pt>
                <c:pt idx="341">
                  <c:v>5.4504789999999996</c:v>
                </c:pt>
                <c:pt idx="342">
                  <c:v>5.4709779999999997</c:v>
                </c:pt>
                <c:pt idx="343">
                  <c:v>5.4910430000000003</c:v>
                </c:pt>
                <c:pt idx="344">
                  <c:v>5.5114590000000003</c:v>
                </c:pt>
                <c:pt idx="345">
                  <c:v>5.5303610000000001</c:v>
                </c:pt>
                <c:pt idx="346">
                  <c:v>5.5516360000000002</c:v>
                </c:pt>
                <c:pt idx="347">
                  <c:v>5.5721509999999999</c:v>
                </c:pt>
                <c:pt idx="348">
                  <c:v>5.5930809999999997</c:v>
                </c:pt>
                <c:pt idx="349">
                  <c:v>5.6122230000000002</c:v>
                </c:pt>
                <c:pt idx="350">
                  <c:v>5.6312170000000004</c:v>
                </c:pt>
                <c:pt idx="351">
                  <c:v>5.6490629999999999</c:v>
                </c:pt>
                <c:pt idx="352">
                  <c:v>5.6718999999999999</c:v>
                </c:pt>
                <c:pt idx="353">
                  <c:v>5.6918309999999996</c:v>
                </c:pt>
                <c:pt idx="354">
                  <c:v>5.712961</c:v>
                </c:pt>
                <c:pt idx="355">
                  <c:v>5.7295210000000001</c:v>
                </c:pt>
                <c:pt idx="356">
                  <c:v>5.748081</c:v>
                </c:pt>
                <c:pt idx="357">
                  <c:v>5.7710590000000002</c:v>
                </c:pt>
                <c:pt idx="358">
                  <c:v>5.7902959999999997</c:v>
                </c:pt>
                <c:pt idx="359">
                  <c:v>5.8124599999999997</c:v>
                </c:pt>
                <c:pt idx="360">
                  <c:v>5.8317290000000002</c:v>
                </c:pt>
                <c:pt idx="361">
                  <c:v>5.8516560000000002</c:v>
                </c:pt>
                <c:pt idx="362">
                  <c:v>5.8714769999999996</c:v>
                </c:pt>
                <c:pt idx="363">
                  <c:v>5.8914010000000001</c:v>
                </c:pt>
                <c:pt idx="364">
                  <c:v>5.913011</c:v>
                </c:pt>
                <c:pt idx="365">
                  <c:v>5.9350949999999996</c:v>
                </c:pt>
                <c:pt idx="366">
                  <c:v>5.9546419999999998</c:v>
                </c:pt>
                <c:pt idx="367">
                  <c:v>5.972499</c:v>
                </c:pt>
                <c:pt idx="368">
                  <c:v>5.9968789999999998</c:v>
                </c:pt>
                <c:pt idx="369">
                  <c:v>6.0177440000000004</c:v>
                </c:pt>
                <c:pt idx="370">
                  <c:v>6.0331840000000003</c:v>
                </c:pt>
                <c:pt idx="371">
                  <c:v>6.0558389999999997</c:v>
                </c:pt>
                <c:pt idx="372">
                  <c:v>6.0755030000000003</c:v>
                </c:pt>
                <c:pt idx="373">
                  <c:v>6.0963039999999999</c:v>
                </c:pt>
                <c:pt idx="374">
                  <c:v>6.1178080000000001</c:v>
                </c:pt>
                <c:pt idx="375">
                  <c:v>6.1357549999999996</c:v>
                </c:pt>
                <c:pt idx="376">
                  <c:v>6.1565110000000001</c:v>
                </c:pt>
                <c:pt idx="377">
                  <c:v>6.1759810000000002</c:v>
                </c:pt>
                <c:pt idx="378">
                  <c:v>6.1974280000000004</c:v>
                </c:pt>
                <c:pt idx="379">
                  <c:v>6.2166230000000002</c:v>
                </c:pt>
                <c:pt idx="380">
                  <c:v>6.2380699999999996</c:v>
                </c:pt>
                <c:pt idx="381">
                  <c:v>6.2571430000000001</c:v>
                </c:pt>
                <c:pt idx="382">
                  <c:v>6.2780800000000001</c:v>
                </c:pt>
                <c:pt idx="383">
                  <c:v>6.2984650000000002</c:v>
                </c:pt>
                <c:pt idx="384">
                  <c:v>6.318695</c:v>
                </c:pt>
                <c:pt idx="385">
                  <c:v>6.3382849999999999</c:v>
                </c:pt>
                <c:pt idx="386">
                  <c:v>6.3606879999999997</c:v>
                </c:pt>
                <c:pt idx="387">
                  <c:v>6.3808249999999997</c:v>
                </c:pt>
                <c:pt idx="388">
                  <c:v>6.401008</c:v>
                </c:pt>
                <c:pt idx="389">
                  <c:v>6.4203279999999996</c:v>
                </c:pt>
                <c:pt idx="390">
                  <c:v>6.4436989999999996</c:v>
                </c:pt>
                <c:pt idx="391">
                  <c:v>6.4634679999999998</c:v>
                </c:pt>
                <c:pt idx="392">
                  <c:v>6.48353</c:v>
                </c:pt>
                <c:pt idx="393">
                  <c:v>6.5081810000000004</c:v>
                </c:pt>
                <c:pt idx="394">
                  <c:v>6.5234899999999998</c:v>
                </c:pt>
                <c:pt idx="395">
                  <c:v>6.5391789999999999</c:v>
                </c:pt>
                <c:pt idx="396">
                  <c:v>6.5644619999999998</c:v>
                </c:pt>
                <c:pt idx="397">
                  <c:v>6.5869119999999999</c:v>
                </c:pt>
                <c:pt idx="398">
                  <c:v>6.6050310000000003</c:v>
                </c:pt>
                <c:pt idx="399">
                  <c:v>6.6249739999999999</c:v>
                </c:pt>
                <c:pt idx="400">
                  <c:v>6.6466010000000004</c:v>
                </c:pt>
                <c:pt idx="401">
                  <c:v>6.6667670000000001</c:v>
                </c:pt>
                <c:pt idx="402">
                  <c:v>6.6896190000000004</c:v>
                </c:pt>
                <c:pt idx="403">
                  <c:v>6.7087130000000004</c:v>
                </c:pt>
                <c:pt idx="404">
                  <c:v>6.7259880000000001</c:v>
                </c:pt>
                <c:pt idx="405">
                  <c:v>6.7460769999999997</c:v>
                </c:pt>
                <c:pt idx="406">
                  <c:v>6.7729910000000002</c:v>
                </c:pt>
                <c:pt idx="407">
                  <c:v>6.7914810000000001</c:v>
                </c:pt>
                <c:pt idx="408">
                  <c:v>6.8109380000000002</c:v>
                </c:pt>
                <c:pt idx="409">
                  <c:v>6.8305119999999997</c:v>
                </c:pt>
                <c:pt idx="410">
                  <c:v>6.8503769999999999</c:v>
                </c:pt>
                <c:pt idx="411">
                  <c:v>6.8733680000000001</c:v>
                </c:pt>
                <c:pt idx="412">
                  <c:v>6.8934620000000004</c:v>
                </c:pt>
                <c:pt idx="413">
                  <c:v>6.9142640000000002</c:v>
                </c:pt>
                <c:pt idx="414">
                  <c:v>6.9345090000000003</c:v>
                </c:pt>
                <c:pt idx="415">
                  <c:v>6.9561320000000002</c:v>
                </c:pt>
                <c:pt idx="416">
                  <c:v>6.9759070000000003</c:v>
                </c:pt>
                <c:pt idx="417">
                  <c:v>6.9955379999999998</c:v>
                </c:pt>
                <c:pt idx="418">
                  <c:v>7.0187819999999999</c:v>
                </c:pt>
                <c:pt idx="419">
                  <c:v>7.0360360000000002</c:v>
                </c:pt>
                <c:pt idx="420">
                  <c:v>7.0600889999999996</c:v>
                </c:pt>
                <c:pt idx="421">
                  <c:v>7.0793499999999998</c:v>
                </c:pt>
                <c:pt idx="422">
                  <c:v>7.1012310000000003</c:v>
                </c:pt>
                <c:pt idx="423">
                  <c:v>7.120044</c:v>
                </c:pt>
                <c:pt idx="424">
                  <c:v>7.1450009999999997</c:v>
                </c:pt>
                <c:pt idx="425">
                  <c:v>7.1625810000000003</c:v>
                </c:pt>
                <c:pt idx="426">
                  <c:v>7.185111</c:v>
                </c:pt>
                <c:pt idx="427">
                  <c:v>7.2066780000000001</c:v>
                </c:pt>
                <c:pt idx="428">
                  <c:v>7.2302350000000004</c:v>
                </c:pt>
                <c:pt idx="429">
                  <c:v>7.2501290000000003</c:v>
                </c:pt>
                <c:pt idx="430">
                  <c:v>7.2740239999999998</c:v>
                </c:pt>
                <c:pt idx="431">
                  <c:v>7.292986</c:v>
                </c:pt>
                <c:pt idx="432">
                  <c:v>7.3121809999999998</c:v>
                </c:pt>
                <c:pt idx="433">
                  <c:v>7.3366499999999997</c:v>
                </c:pt>
                <c:pt idx="434">
                  <c:v>7.3564769999999999</c:v>
                </c:pt>
                <c:pt idx="435">
                  <c:v>7.3778920000000001</c:v>
                </c:pt>
                <c:pt idx="436">
                  <c:v>7.4011149999999999</c:v>
                </c:pt>
                <c:pt idx="437">
                  <c:v>7.4243839999999999</c:v>
                </c:pt>
                <c:pt idx="438">
                  <c:v>7.458558</c:v>
                </c:pt>
                <c:pt idx="439">
                  <c:v>7.4948319999999997</c:v>
                </c:pt>
                <c:pt idx="440">
                  <c:v>7.5265029999999999</c:v>
                </c:pt>
                <c:pt idx="441">
                  <c:v>7.5548260000000003</c:v>
                </c:pt>
                <c:pt idx="442">
                  <c:v>7.5806240000000003</c:v>
                </c:pt>
              </c:numCache>
            </c:numRef>
          </c:xVal>
          <c:yVal>
            <c:numRef>
              <c:f>'039 200Grad DC04 WR'!$D$4:$D$1446</c:f>
              <c:numCache>
                <c:formatCode>General</c:formatCode>
                <c:ptCount val="1443"/>
                <c:pt idx="0">
                  <c:v>0</c:v>
                </c:pt>
                <c:pt idx="1">
                  <c:v>10.762667</c:v>
                </c:pt>
                <c:pt idx="2">
                  <c:v>64.931096999999994</c:v>
                </c:pt>
                <c:pt idx="3">
                  <c:v>173.75452200000001</c:v>
                </c:pt>
                <c:pt idx="4">
                  <c:v>331.21999199999999</c:v>
                </c:pt>
                <c:pt idx="5">
                  <c:v>523.65367700000002</c:v>
                </c:pt>
                <c:pt idx="6">
                  <c:v>751.64238499999999</c:v>
                </c:pt>
                <c:pt idx="7">
                  <c:v>996.15459199999998</c:v>
                </c:pt>
                <c:pt idx="8">
                  <c:v>1245.541921</c:v>
                </c:pt>
                <c:pt idx="9">
                  <c:v>1483.680959</c:v>
                </c:pt>
                <c:pt idx="10">
                  <c:v>1690.4961450000001</c:v>
                </c:pt>
                <c:pt idx="11">
                  <c:v>1836.1099139999999</c:v>
                </c:pt>
                <c:pt idx="12">
                  <c:v>1919.3823749999999</c:v>
                </c:pt>
                <c:pt idx="13">
                  <c:v>1966.8629659999999</c:v>
                </c:pt>
                <c:pt idx="14">
                  <c:v>1995.2142839999999</c:v>
                </c:pt>
                <c:pt idx="15">
                  <c:v>2025.29009</c:v>
                </c:pt>
                <c:pt idx="16">
                  <c:v>2061.333059</c:v>
                </c:pt>
                <c:pt idx="17">
                  <c:v>2092.2710470000002</c:v>
                </c:pt>
                <c:pt idx="18">
                  <c:v>2126.4807639999999</c:v>
                </c:pt>
                <c:pt idx="19">
                  <c:v>2157.8379420000001</c:v>
                </c:pt>
                <c:pt idx="20">
                  <c:v>2193.8091330000002</c:v>
                </c:pt>
                <c:pt idx="21">
                  <c:v>2202.9121599999999</c:v>
                </c:pt>
                <c:pt idx="22">
                  <c:v>2238.4497580000002</c:v>
                </c:pt>
                <c:pt idx="23">
                  <c:v>2268.3320819999999</c:v>
                </c:pt>
                <c:pt idx="24">
                  <c:v>2293.0283709999999</c:v>
                </c:pt>
                <c:pt idx="25">
                  <c:v>2324.6914569999999</c:v>
                </c:pt>
                <c:pt idx="26">
                  <c:v>2335.8774920000001</c:v>
                </c:pt>
                <c:pt idx="27">
                  <c:v>2359.8440449999998</c:v>
                </c:pt>
                <c:pt idx="28">
                  <c:v>2391.2629900000002</c:v>
                </c:pt>
                <c:pt idx="29">
                  <c:v>2405.8748070000001</c:v>
                </c:pt>
                <c:pt idx="30">
                  <c:v>2431.3845729999998</c:v>
                </c:pt>
                <c:pt idx="31">
                  <c:v>2455.848684</c:v>
                </c:pt>
                <c:pt idx="32">
                  <c:v>2489.8208519999998</c:v>
                </c:pt>
                <c:pt idx="33">
                  <c:v>2479.6917010000002</c:v>
                </c:pt>
                <c:pt idx="34">
                  <c:v>2498.2764179999999</c:v>
                </c:pt>
                <c:pt idx="35">
                  <c:v>2532.1157739999999</c:v>
                </c:pt>
                <c:pt idx="36">
                  <c:v>2581.1633809999998</c:v>
                </c:pt>
                <c:pt idx="37">
                  <c:v>2558.7832539999999</c:v>
                </c:pt>
                <c:pt idx="38">
                  <c:v>2580.109426</c:v>
                </c:pt>
                <c:pt idx="39">
                  <c:v>2601.5627949999998</c:v>
                </c:pt>
                <c:pt idx="40">
                  <c:v>2619.49883</c:v>
                </c:pt>
                <c:pt idx="41">
                  <c:v>2649.4807639999999</c:v>
                </c:pt>
                <c:pt idx="42">
                  <c:v>2635.5571799999998</c:v>
                </c:pt>
                <c:pt idx="43">
                  <c:v>2659.00884</c:v>
                </c:pt>
                <c:pt idx="44">
                  <c:v>2686.3833519999998</c:v>
                </c:pt>
                <c:pt idx="45">
                  <c:v>2700.6448260000002</c:v>
                </c:pt>
                <c:pt idx="46">
                  <c:v>2742.9004420000001</c:v>
                </c:pt>
                <c:pt idx="47">
                  <c:v>2708.904348</c:v>
                </c:pt>
                <c:pt idx="48">
                  <c:v>2723.6929220000002</c:v>
                </c:pt>
                <c:pt idx="49">
                  <c:v>2736.2109890000002</c:v>
                </c:pt>
                <c:pt idx="50">
                  <c:v>2751.2319849999999</c:v>
                </c:pt>
                <c:pt idx="51">
                  <c:v>2770.671194</c:v>
                </c:pt>
                <c:pt idx="52">
                  <c:v>2789.2942400000002</c:v>
                </c:pt>
                <c:pt idx="53">
                  <c:v>2798.6677759999998</c:v>
                </c:pt>
                <c:pt idx="54">
                  <c:v>2826.366262</c:v>
                </c:pt>
                <c:pt idx="55">
                  <c:v>2851.461965</c:v>
                </c:pt>
                <c:pt idx="56">
                  <c:v>2865.5791530000001</c:v>
                </c:pt>
                <c:pt idx="57">
                  <c:v>2838.1057639999999</c:v>
                </c:pt>
                <c:pt idx="58">
                  <c:v>2847.7551779999999</c:v>
                </c:pt>
                <c:pt idx="59">
                  <c:v>2860.5649920000001</c:v>
                </c:pt>
                <c:pt idx="60">
                  <c:v>2876.6499530000001</c:v>
                </c:pt>
                <c:pt idx="61">
                  <c:v>2887.6929220000002</c:v>
                </c:pt>
                <c:pt idx="62">
                  <c:v>2881.9390159999998</c:v>
                </c:pt>
                <c:pt idx="63">
                  <c:v>2922.130666</c:v>
                </c:pt>
                <c:pt idx="64">
                  <c:v>2934.2483419999999</c:v>
                </c:pt>
                <c:pt idx="65">
                  <c:v>2944.561819</c:v>
                </c:pt>
                <c:pt idx="66">
                  <c:v>2967.593069</c:v>
                </c:pt>
                <c:pt idx="67">
                  <c:v>2951.1526389999999</c:v>
                </c:pt>
                <c:pt idx="68">
                  <c:v>2948.2295429999999</c:v>
                </c:pt>
                <c:pt idx="69">
                  <c:v>2957.6379900000002</c:v>
                </c:pt>
                <c:pt idx="70">
                  <c:v>2979.921926</c:v>
                </c:pt>
                <c:pt idx="71">
                  <c:v>2997.548147</c:v>
                </c:pt>
                <c:pt idx="72">
                  <c:v>2997.8604030000001</c:v>
                </c:pt>
                <c:pt idx="73">
                  <c:v>3020.395559</c:v>
                </c:pt>
                <c:pt idx="74">
                  <c:v>2984.4041040000002</c:v>
                </c:pt>
                <c:pt idx="75">
                  <c:v>3009.0029810000001</c:v>
                </c:pt>
                <c:pt idx="76">
                  <c:v>3026.289358</c:v>
                </c:pt>
                <c:pt idx="77">
                  <c:v>3038.088186</c:v>
                </c:pt>
                <c:pt idx="78">
                  <c:v>3052.9495139999999</c:v>
                </c:pt>
                <c:pt idx="79">
                  <c:v>3033.0298360000002</c:v>
                </c:pt>
                <c:pt idx="80">
                  <c:v>3059.076223</c:v>
                </c:pt>
                <c:pt idx="81">
                  <c:v>3070.5796409999998</c:v>
                </c:pt>
                <c:pt idx="82">
                  <c:v>3078.5532739999999</c:v>
                </c:pt>
                <c:pt idx="83">
                  <c:v>3111.0029810000001</c:v>
                </c:pt>
                <c:pt idx="84">
                  <c:v>3099.117483</c:v>
                </c:pt>
                <c:pt idx="85">
                  <c:v>3104.7778830000002</c:v>
                </c:pt>
                <c:pt idx="86">
                  <c:v>3076.4346209999999</c:v>
                </c:pt>
                <c:pt idx="87">
                  <c:v>3097.5122580000002</c:v>
                </c:pt>
                <c:pt idx="88">
                  <c:v>3104.87383</c:v>
                </c:pt>
                <c:pt idx="89">
                  <c:v>3115.85259</c:v>
                </c:pt>
                <c:pt idx="90">
                  <c:v>3137.2375999999999</c:v>
                </c:pt>
                <c:pt idx="91">
                  <c:v>3146.2639669999999</c:v>
                </c:pt>
                <c:pt idx="92">
                  <c:v>3162.125051</c:v>
                </c:pt>
                <c:pt idx="93">
                  <c:v>3124.7920429999999</c:v>
                </c:pt>
                <c:pt idx="94">
                  <c:v>3151.5242210000001</c:v>
                </c:pt>
                <c:pt idx="95">
                  <c:v>3139.0220239999999</c:v>
                </c:pt>
                <c:pt idx="96">
                  <c:v>3139.0452169999999</c:v>
                </c:pt>
                <c:pt idx="97">
                  <c:v>3154.1567890000001</c:v>
                </c:pt>
                <c:pt idx="98">
                  <c:v>3170.5728049999998</c:v>
                </c:pt>
                <c:pt idx="99">
                  <c:v>3185.3511250000001</c:v>
                </c:pt>
                <c:pt idx="100">
                  <c:v>3198.1497089999998</c:v>
                </c:pt>
                <c:pt idx="101">
                  <c:v>3194.4790549999998</c:v>
                </c:pt>
                <c:pt idx="102">
                  <c:v>3213.7952169999999</c:v>
                </c:pt>
                <c:pt idx="103">
                  <c:v>3222.8950709999999</c:v>
                </c:pt>
                <c:pt idx="104">
                  <c:v>3184.051809</c:v>
                </c:pt>
                <c:pt idx="105">
                  <c:v>3190.4521989999998</c:v>
                </c:pt>
                <c:pt idx="106">
                  <c:v>3190.024465</c:v>
                </c:pt>
                <c:pt idx="107">
                  <c:v>3201.460012</c:v>
                </c:pt>
                <c:pt idx="108">
                  <c:v>3220.7788599999999</c:v>
                </c:pt>
                <c:pt idx="109">
                  <c:v>3216.750783</c:v>
                </c:pt>
                <c:pt idx="110">
                  <c:v>3249.8066920000001</c:v>
                </c:pt>
                <c:pt idx="111">
                  <c:v>3241.5796409999998</c:v>
                </c:pt>
                <c:pt idx="112">
                  <c:v>3254.1377459999999</c:v>
                </c:pt>
                <c:pt idx="113">
                  <c:v>3254.5222680000002</c:v>
                </c:pt>
                <c:pt idx="114">
                  <c:v>3233.8645529999999</c:v>
                </c:pt>
                <c:pt idx="115">
                  <c:v>3245.086233</c:v>
                </c:pt>
                <c:pt idx="116">
                  <c:v>3243.3374530000001</c:v>
                </c:pt>
                <c:pt idx="117">
                  <c:v>3254.5815940000002</c:v>
                </c:pt>
                <c:pt idx="118">
                  <c:v>3263.0552269999998</c:v>
                </c:pt>
                <c:pt idx="119">
                  <c:v>3273.5322780000001</c:v>
                </c:pt>
                <c:pt idx="120">
                  <c:v>3273.3376979999998</c:v>
                </c:pt>
                <c:pt idx="121">
                  <c:v>3280.0417990000001</c:v>
                </c:pt>
                <c:pt idx="122">
                  <c:v>3284.6282249999999</c:v>
                </c:pt>
                <c:pt idx="123">
                  <c:v>3291.4236350000001</c:v>
                </c:pt>
                <c:pt idx="124">
                  <c:v>3293.911184</c:v>
                </c:pt>
                <c:pt idx="125">
                  <c:v>3303.9641620000002</c:v>
                </c:pt>
                <c:pt idx="126">
                  <c:v>3276.516897</c:v>
                </c:pt>
                <c:pt idx="127">
                  <c:v>3302.5378930000002</c:v>
                </c:pt>
                <c:pt idx="128">
                  <c:v>3285.8760280000001</c:v>
                </c:pt>
                <c:pt idx="129">
                  <c:v>3293.4985860000002</c:v>
                </c:pt>
                <c:pt idx="130">
                  <c:v>3300.4058129999999</c:v>
                </c:pt>
                <c:pt idx="131">
                  <c:v>3311.8447780000001</c:v>
                </c:pt>
                <c:pt idx="132">
                  <c:v>3322.8633319999999</c:v>
                </c:pt>
                <c:pt idx="133">
                  <c:v>3328.3374530000001</c:v>
                </c:pt>
                <c:pt idx="134">
                  <c:v>3331.760061</c:v>
                </c:pt>
                <c:pt idx="135">
                  <c:v>3344.5220239999999</c:v>
                </c:pt>
                <c:pt idx="136">
                  <c:v>3344.9648950000001</c:v>
                </c:pt>
                <c:pt idx="137">
                  <c:v>3322.4487819999999</c:v>
                </c:pt>
                <c:pt idx="138">
                  <c:v>3324.678762</c:v>
                </c:pt>
                <c:pt idx="139">
                  <c:v>3326.7283229999998</c:v>
                </c:pt>
                <c:pt idx="140">
                  <c:v>3332.5784199999998</c:v>
                </c:pt>
                <c:pt idx="141">
                  <c:v>3334.522512</c:v>
                </c:pt>
                <c:pt idx="142">
                  <c:v>3339.7942400000002</c:v>
                </c:pt>
                <c:pt idx="143">
                  <c:v>3341.3748070000001</c:v>
                </c:pt>
                <c:pt idx="144">
                  <c:v>3344.3557639999999</c:v>
                </c:pt>
                <c:pt idx="145">
                  <c:v>3350.3997089999998</c:v>
                </c:pt>
                <c:pt idx="146">
                  <c:v>3356.8040059999998</c:v>
                </c:pt>
                <c:pt idx="147">
                  <c:v>3358.2925319999999</c:v>
                </c:pt>
                <c:pt idx="148">
                  <c:v>3366.1067400000002</c:v>
                </c:pt>
                <c:pt idx="149">
                  <c:v>3372.2646989999998</c:v>
                </c:pt>
                <c:pt idx="150">
                  <c:v>3379.3120629999999</c:v>
                </c:pt>
                <c:pt idx="151">
                  <c:v>3384.516408</c:v>
                </c:pt>
                <c:pt idx="152">
                  <c:v>3391.895559</c:v>
                </c:pt>
                <c:pt idx="153">
                  <c:v>3397.9597680000002</c:v>
                </c:pt>
                <c:pt idx="154">
                  <c:v>3405.0742700000001</c:v>
                </c:pt>
                <c:pt idx="155">
                  <c:v>3411.9834489999998</c:v>
                </c:pt>
                <c:pt idx="156">
                  <c:v>3383.796926</c:v>
                </c:pt>
                <c:pt idx="157">
                  <c:v>3397.9270529999999</c:v>
                </c:pt>
                <c:pt idx="158">
                  <c:v>3383.586233</c:v>
                </c:pt>
                <c:pt idx="159">
                  <c:v>3387.3931170000001</c:v>
                </c:pt>
                <c:pt idx="160">
                  <c:v>3386.708791</c:v>
                </c:pt>
                <c:pt idx="161">
                  <c:v>3389.172658</c:v>
                </c:pt>
                <c:pt idx="162">
                  <c:v>3392.4365739999998</c:v>
                </c:pt>
                <c:pt idx="163">
                  <c:v>3396.7866720000002</c:v>
                </c:pt>
                <c:pt idx="164">
                  <c:v>3400.0474140000001</c:v>
                </c:pt>
                <c:pt idx="165">
                  <c:v>3404.021291</c:v>
                </c:pt>
                <c:pt idx="166">
                  <c:v>3409.0898950000001</c:v>
                </c:pt>
                <c:pt idx="167">
                  <c:v>3414.4807639999999</c:v>
                </c:pt>
                <c:pt idx="168">
                  <c:v>3419.5515650000002</c:v>
                </c:pt>
                <c:pt idx="169">
                  <c:v>3426.2007349999999</c:v>
                </c:pt>
                <c:pt idx="170">
                  <c:v>3433.985647</c:v>
                </c:pt>
                <c:pt idx="171">
                  <c:v>3438.4868670000001</c:v>
                </c:pt>
                <c:pt idx="172">
                  <c:v>3444.9875999999999</c:v>
                </c:pt>
                <c:pt idx="173">
                  <c:v>3444.9490259999998</c:v>
                </c:pt>
                <c:pt idx="174">
                  <c:v>3438.7407739999999</c:v>
                </c:pt>
                <c:pt idx="175">
                  <c:v>3435.9863789999999</c:v>
                </c:pt>
                <c:pt idx="176">
                  <c:v>3436.0059099999999</c:v>
                </c:pt>
                <c:pt idx="177">
                  <c:v>3432.7720239999999</c:v>
                </c:pt>
                <c:pt idx="178">
                  <c:v>3433.0740259999998</c:v>
                </c:pt>
                <c:pt idx="179">
                  <c:v>3433.9072780000001</c:v>
                </c:pt>
                <c:pt idx="180">
                  <c:v>3437.7727559999998</c:v>
                </c:pt>
                <c:pt idx="181">
                  <c:v>3445.0295919999999</c:v>
                </c:pt>
                <c:pt idx="182">
                  <c:v>3448.1157739999999</c:v>
                </c:pt>
                <c:pt idx="183">
                  <c:v>3456.6187030000001</c:v>
                </c:pt>
                <c:pt idx="184">
                  <c:v>3466.1560570000001</c:v>
                </c:pt>
                <c:pt idx="185">
                  <c:v>3457.2742210000001</c:v>
                </c:pt>
                <c:pt idx="186">
                  <c:v>3458.6389669999999</c:v>
                </c:pt>
                <c:pt idx="187">
                  <c:v>3461.2041530000001</c:v>
                </c:pt>
                <c:pt idx="188">
                  <c:v>3462.0425319999999</c:v>
                </c:pt>
                <c:pt idx="189">
                  <c:v>3460.938283</c:v>
                </c:pt>
                <c:pt idx="190">
                  <c:v>3468.3765159999998</c:v>
                </c:pt>
                <c:pt idx="191">
                  <c:v>3460.7373560000001</c:v>
                </c:pt>
                <c:pt idx="192">
                  <c:v>3464.211965</c:v>
                </c:pt>
                <c:pt idx="193">
                  <c:v>3471.2603049999998</c:v>
                </c:pt>
                <c:pt idx="194">
                  <c:v>3476.920705</c:v>
                </c:pt>
                <c:pt idx="195">
                  <c:v>3472.8416040000002</c:v>
                </c:pt>
                <c:pt idx="196">
                  <c:v>3470.139944</c:v>
                </c:pt>
                <c:pt idx="197">
                  <c:v>3471.523244</c:v>
                </c:pt>
                <c:pt idx="198">
                  <c:v>3471.140676</c:v>
                </c:pt>
                <c:pt idx="199">
                  <c:v>3476.180715</c:v>
                </c:pt>
                <c:pt idx="200">
                  <c:v>3481.7517600000001</c:v>
                </c:pt>
                <c:pt idx="201">
                  <c:v>3486.6965839999998</c:v>
                </c:pt>
                <c:pt idx="202">
                  <c:v>3487.303762</c:v>
                </c:pt>
                <c:pt idx="203">
                  <c:v>3484.678762</c:v>
                </c:pt>
                <c:pt idx="204">
                  <c:v>3485.6484890000002</c:v>
                </c:pt>
                <c:pt idx="205">
                  <c:v>3488.8745629999999</c:v>
                </c:pt>
                <c:pt idx="206">
                  <c:v>3489.2102559999998</c:v>
                </c:pt>
                <c:pt idx="207">
                  <c:v>3489.0254420000001</c:v>
                </c:pt>
                <c:pt idx="208">
                  <c:v>3491.2720239999999</c:v>
                </c:pt>
                <c:pt idx="209">
                  <c:v>3492.4126489999999</c:v>
                </c:pt>
                <c:pt idx="210">
                  <c:v>3495.30303</c:v>
                </c:pt>
                <c:pt idx="211">
                  <c:v>3500.1411640000001</c:v>
                </c:pt>
                <c:pt idx="212">
                  <c:v>3504.4028830000002</c:v>
                </c:pt>
                <c:pt idx="213">
                  <c:v>3506.9165549999998</c:v>
                </c:pt>
                <c:pt idx="214">
                  <c:v>3508.7573750000001</c:v>
                </c:pt>
                <c:pt idx="215">
                  <c:v>3506.900686</c:v>
                </c:pt>
                <c:pt idx="216">
                  <c:v>3507.2554220000002</c:v>
                </c:pt>
                <c:pt idx="217">
                  <c:v>3506.3726099999999</c:v>
                </c:pt>
                <c:pt idx="218">
                  <c:v>3504.3130390000001</c:v>
                </c:pt>
                <c:pt idx="219">
                  <c:v>3504.453176</c:v>
                </c:pt>
                <c:pt idx="220">
                  <c:v>3505.118215</c:v>
                </c:pt>
                <c:pt idx="221">
                  <c:v>3504.6885280000001</c:v>
                </c:pt>
                <c:pt idx="222">
                  <c:v>3508.463186</c:v>
                </c:pt>
                <c:pt idx="223">
                  <c:v>3510.9961450000001</c:v>
                </c:pt>
                <c:pt idx="224">
                  <c:v>3512.583791</c:v>
                </c:pt>
                <c:pt idx="225">
                  <c:v>3514.797658</c:v>
                </c:pt>
                <c:pt idx="226">
                  <c:v>3512.7368670000001</c:v>
                </c:pt>
                <c:pt idx="227">
                  <c:v>3515.9839379999999</c:v>
                </c:pt>
                <c:pt idx="228">
                  <c:v>3516.3088889999999</c:v>
                </c:pt>
                <c:pt idx="229">
                  <c:v>3518.5737819999999</c:v>
                </c:pt>
                <c:pt idx="230">
                  <c:v>3519.8320819999999</c:v>
                </c:pt>
                <c:pt idx="231">
                  <c:v>3520.6426289999999</c:v>
                </c:pt>
                <c:pt idx="232">
                  <c:v>3521.0974630000001</c:v>
                </c:pt>
                <c:pt idx="233">
                  <c:v>3522.4016620000002</c:v>
                </c:pt>
                <c:pt idx="234">
                  <c:v>3522.617483</c:v>
                </c:pt>
                <c:pt idx="235">
                  <c:v>3524.9497580000002</c:v>
                </c:pt>
                <c:pt idx="236">
                  <c:v>3525.0620629999999</c:v>
                </c:pt>
                <c:pt idx="237">
                  <c:v>3526.3296409999998</c:v>
                </c:pt>
                <c:pt idx="238">
                  <c:v>3527.0132349999999</c:v>
                </c:pt>
                <c:pt idx="239">
                  <c:v>3528.0479030000001</c:v>
                </c:pt>
                <c:pt idx="240">
                  <c:v>3529.6748560000001</c:v>
                </c:pt>
                <c:pt idx="241">
                  <c:v>3528.7241720000002</c:v>
                </c:pt>
                <c:pt idx="242">
                  <c:v>3529.5820819999999</c:v>
                </c:pt>
                <c:pt idx="243">
                  <c:v>3530.6990259999998</c:v>
                </c:pt>
                <c:pt idx="244">
                  <c:v>3532.5427759999998</c:v>
                </c:pt>
                <c:pt idx="245">
                  <c:v>3532.710012</c:v>
                </c:pt>
                <c:pt idx="246">
                  <c:v>3534.2258809999998</c:v>
                </c:pt>
                <c:pt idx="247">
                  <c:v>3535.1580100000001</c:v>
                </c:pt>
                <c:pt idx="248">
                  <c:v>3536.3748070000001</c:v>
                </c:pt>
                <c:pt idx="249">
                  <c:v>3536.4370629999999</c:v>
                </c:pt>
                <c:pt idx="250">
                  <c:v>3537.232473</c:v>
                </c:pt>
                <c:pt idx="251">
                  <c:v>3538.6123560000001</c:v>
                </c:pt>
                <c:pt idx="252">
                  <c:v>3539.0935570000001</c:v>
                </c:pt>
                <c:pt idx="253">
                  <c:v>3540.0029810000001</c:v>
                </c:pt>
                <c:pt idx="254">
                  <c:v>3540.3286640000001</c:v>
                </c:pt>
                <c:pt idx="255">
                  <c:v>3540.5073750000001</c:v>
                </c:pt>
                <c:pt idx="256">
                  <c:v>3541.4646509999998</c:v>
                </c:pt>
                <c:pt idx="257">
                  <c:v>3543.2056170000001</c:v>
                </c:pt>
                <c:pt idx="258">
                  <c:v>3543.0234890000002</c:v>
                </c:pt>
                <c:pt idx="259">
                  <c:v>3545.0867210000001</c:v>
                </c:pt>
                <c:pt idx="260">
                  <c:v>3544.5833029999999</c:v>
                </c:pt>
                <c:pt idx="261">
                  <c:v>3545.453176</c:v>
                </c:pt>
                <c:pt idx="262">
                  <c:v>3546.65508</c:v>
                </c:pt>
                <c:pt idx="263">
                  <c:v>3547.0630390000001</c:v>
                </c:pt>
                <c:pt idx="264">
                  <c:v>3546.9998070000001</c:v>
                </c:pt>
                <c:pt idx="265">
                  <c:v>3547.5764669999999</c:v>
                </c:pt>
                <c:pt idx="266">
                  <c:v>3549.4792990000001</c:v>
                </c:pt>
                <c:pt idx="267">
                  <c:v>3549.8533229999998</c:v>
                </c:pt>
                <c:pt idx="268">
                  <c:v>3550.8816430000002</c:v>
                </c:pt>
                <c:pt idx="269">
                  <c:v>3550.031301</c:v>
                </c:pt>
                <c:pt idx="270">
                  <c:v>3550.8840839999998</c:v>
                </c:pt>
                <c:pt idx="271">
                  <c:v>3551.3335470000002</c:v>
                </c:pt>
                <c:pt idx="272">
                  <c:v>3551.1472680000002</c:v>
                </c:pt>
                <c:pt idx="273">
                  <c:v>3552.1816920000001</c:v>
                </c:pt>
                <c:pt idx="274">
                  <c:v>3553.0515650000002</c:v>
                </c:pt>
                <c:pt idx="275">
                  <c:v>3554.947561</c:v>
                </c:pt>
                <c:pt idx="276">
                  <c:v>3554.2422390000002</c:v>
                </c:pt>
                <c:pt idx="277">
                  <c:v>3554.998098</c:v>
                </c:pt>
                <c:pt idx="278">
                  <c:v>3554.7546900000002</c:v>
                </c:pt>
                <c:pt idx="279">
                  <c:v>3555.4487819999999</c:v>
                </c:pt>
                <c:pt idx="280">
                  <c:v>3555.123098</c:v>
                </c:pt>
                <c:pt idx="281">
                  <c:v>3556.9583029999999</c:v>
                </c:pt>
                <c:pt idx="282">
                  <c:v>3555.3755390000001</c:v>
                </c:pt>
                <c:pt idx="283">
                  <c:v>3557.1111350000001</c:v>
                </c:pt>
                <c:pt idx="284">
                  <c:v>3556.0188499999999</c:v>
                </c:pt>
                <c:pt idx="285">
                  <c:v>3557.8821309999998</c:v>
                </c:pt>
                <c:pt idx="286">
                  <c:v>3558.2358909999998</c:v>
                </c:pt>
                <c:pt idx="287">
                  <c:v>3557.1655780000001</c:v>
                </c:pt>
                <c:pt idx="288">
                  <c:v>3557.256887</c:v>
                </c:pt>
                <c:pt idx="289">
                  <c:v>3556.8572290000002</c:v>
                </c:pt>
                <c:pt idx="290">
                  <c:v>3558.8904320000001</c:v>
                </c:pt>
                <c:pt idx="291">
                  <c:v>3557.5024920000001</c:v>
                </c:pt>
                <c:pt idx="292">
                  <c:v>3559.1016140000002</c:v>
                </c:pt>
                <c:pt idx="293">
                  <c:v>3558.793752</c:v>
                </c:pt>
                <c:pt idx="294">
                  <c:v>3559.6355490000001</c:v>
                </c:pt>
                <c:pt idx="295">
                  <c:v>3558.2527369999998</c:v>
                </c:pt>
                <c:pt idx="296">
                  <c:v>3558.6658229999998</c:v>
                </c:pt>
                <c:pt idx="297">
                  <c:v>3559.5112819999999</c:v>
                </c:pt>
                <c:pt idx="298">
                  <c:v>3558.3120629999999</c:v>
                </c:pt>
                <c:pt idx="299">
                  <c:v>3558.5327659999998</c:v>
                </c:pt>
                <c:pt idx="300">
                  <c:v>3558.3242700000001</c:v>
                </c:pt>
                <c:pt idx="301">
                  <c:v>3557.9863789999999</c:v>
                </c:pt>
                <c:pt idx="302">
                  <c:v>3558.9712420000001</c:v>
                </c:pt>
                <c:pt idx="303">
                  <c:v>3558.9243670000001</c:v>
                </c:pt>
                <c:pt idx="304">
                  <c:v>3559.7485860000002</c:v>
                </c:pt>
                <c:pt idx="305">
                  <c:v>3558.2498070000001</c:v>
                </c:pt>
                <c:pt idx="306">
                  <c:v>3559.2639669999999</c:v>
                </c:pt>
                <c:pt idx="307">
                  <c:v>3558.187551</c:v>
                </c:pt>
                <c:pt idx="308">
                  <c:v>3558.3970239999999</c:v>
                </c:pt>
                <c:pt idx="309">
                  <c:v>3557.621877</c:v>
                </c:pt>
                <c:pt idx="310">
                  <c:v>3557.0630390000001</c:v>
                </c:pt>
                <c:pt idx="311">
                  <c:v>3558.2898460000001</c:v>
                </c:pt>
                <c:pt idx="312">
                  <c:v>3557.9004420000001</c:v>
                </c:pt>
                <c:pt idx="313">
                  <c:v>3557.913137</c:v>
                </c:pt>
                <c:pt idx="314">
                  <c:v>3556.8328150000002</c:v>
                </c:pt>
                <c:pt idx="315">
                  <c:v>3555.4673360000002</c:v>
                </c:pt>
                <c:pt idx="316">
                  <c:v>3554.7029320000001</c:v>
                </c:pt>
                <c:pt idx="317">
                  <c:v>3554.4771019999998</c:v>
                </c:pt>
                <c:pt idx="318">
                  <c:v>3553.0315449999998</c:v>
                </c:pt>
                <c:pt idx="319">
                  <c:v>3552.4448750000001</c:v>
                </c:pt>
                <c:pt idx="320">
                  <c:v>3551.6792500000001</c:v>
                </c:pt>
                <c:pt idx="321">
                  <c:v>3549.8774920000001</c:v>
                </c:pt>
                <c:pt idx="322">
                  <c:v>3548.7317400000002</c:v>
                </c:pt>
                <c:pt idx="323">
                  <c:v>3547.46758</c:v>
                </c:pt>
                <c:pt idx="324">
                  <c:v>3546.840627</c:v>
                </c:pt>
                <c:pt idx="325">
                  <c:v>3545.6223650000002</c:v>
                </c:pt>
                <c:pt idx="326">
                  <c:v>3544.2163599999999</c:v>
                </c:pt>
                <c:pt idx="327">
                  <c:v>3543.5242210000001</c:v>
                </c:pt>
                <c:pt idx="328">
                  <c:v>3542.3604030000001</c:v>
                </c:pt>
                <c:pt idx="329">
                  <c:v>3540.765676</c:v>
                </c:pt>
                <c:pt idx="330">
                  <c:v>3538.552541</c:v>
                </c:pt>
                <c:pt idx="331">
                  <c:v>3538.1140650000002</c:v>
                </c:pt>
                <c:pt idx="332">
                  <c:v>3535.4109400000002</c:v>
                </c:pt>
                <c:pt idx="333">
                  <c:v>3534.4404810000001</c:v>
                </c:pt>
                <c:pt idx="334">
                  <c:v>3531.943655</c:v>
                </c:pt>
                <c:pt idx="335">
                  <c:v>3530.2810570000001</c:v>
                </c:pt>
                <c:pt idx="336">
                  <c:v>3529.3970239999999</c:v>
                </c:pt>
                <c:pt idx="337">
                  <c:v>3526.2239279999999</c:v>
                </c:pt>
                <c:pt idx="338">
                  <c:v>3526.3164569999999</c:v>
                </c:pt>
                <c:pt idx="339">
                  <c:v>3523.2683619999998</c:v>
                </c:pt>
                <c:pt idx="340">
                  <c:v>3522.05303</c:v>
                </c:pt>
                <c:pt idx="341">
                  <c:v>3517.1248070000001</c:v>
                </c:pt>
                <c:pt idx="342">
                  <c:v>3514.3569849999999</c:v>
                </c:pt>
                <c:pt idx="343">
                  <c:v>3511.9810080000002</c:v>
                </c:pt>
                <c:pt idx="344">
                  <c:v>3509.7859400000002</c:v>
                </c:pt>
                <c:pt idx="345">
                  <c:v>3507.1919459999999</c:v>
                </c:pt>
                <c:pt idx="346">
                  <c:v>3504.9033709999999</c:v>
                </c:pt>
                <c:pt idx="347">
                  <c:v>3501.9038599999999</c:v>
                </c:pt>
                <c:pt idx="348">
                  <c:v>3499.1282249999999</c:v>
                </c:pt>
                <c:pt idx="349">
                  <c:v>3496.2278339999998</c:v>
                </c:pt>
                <c:pt idx="350">
                  <c:v>3492.6609400000002</c:v>
                </c:pt>
                <c:pt idx="351">
                  <c:v>3489.476369</c:v>
                </c:pt>
                <c:pt idx="352">
                  <c:v>3484.8599140000001</c:v>
                </c:pt>
                <c:pt idx="353">
                  <c:v>3481.2646989999998</c:v>
                </c:pt>
                <c:pt idx="354">
                  <c:v>3476.760061</c:v>
                </c:pt>
                <c:pt idx="355">
                  <c:v>3473.0547390000002</c:v>
                </c:pt>
                <c:pt idx="356">
                  <c:v>3468.9321799999998</c:v>
                </c:pt>
                <c:pt idx="357">
                  <c:v>3463.6760760000002</c:v>
                </c:pt>
                <c:pt idx="358">
                  <c:v>3459.9590349999999</c:v>
                </c:pt>
                <c:pt idx="359">
                  <c:v>3454.7905780000001</c:v>
                </c:pt>
                <c:pt idx="360">
                  <c:v>3449.3882349999999</c:v>
                </c:pt>
                <c:pt idx="361">
                  <c:v>3443.637502</c:v>
                </c:pt>
                <c:pt idx="362">
                  <c:v>3439.1345729999998</c:v>
                </c:pt>
                <c:pt idx="363">
                  <c:v>3433.7146509999998</c:v>
                </c:pt>
                <c:pt idx="364">
                  <c:v>3428.4888209999999</c:v>
                </c:pt>
                <c:pt idx="365">
                  <c:v>3423.4346209999999</c:v>
                </c:pt>
                <c:pt idx="366">
                  <c:v>3417.9395039999999</c:v>
                </c:pt>
                <c:pt idx="367">
                  <c:v>3412.0181170000001</c:v>
                </c:pt>
                <c:pt idx="368">
                  <c:v>3406.6433619999998</c:v>
                </c:pt>
                <c:pt idx="369">
                  <c:v>3399.38384</c:v>
                </c:pt>
                <c:pt idx="370">
                  <c:v>3393.0188499999999</c:v>
                </c:pt>
                <c:pt idx="371">
                  <c:v>3387.3296409999998</c:v>
                </c:pt>
                <c:pt idx="372">
                  <c:v>3381.2441920000001</c:v>
                </c:pt>
                <c:pt idx="373">
                  <c:v>3374.282033</c:v>
                </c:pt>
                <c:pt idx="374">
                  <c:v>3366.9954120000002</c:v>
                </c:pt>
                <c:pt idx="375">
                  <c:v>3360.5505880000001</c:v>
                </c:pt>
                <c:pt idx="376">
                  <c:v>3352.4360860000002</c:v>
                </c:pt>
                <c:pt idx="377">
                  <c:v>3345.8984890000002</c:v>
                </c:pt>
                <c:pt idx="378">
                  <c:v>3337.8127949999998</c:v>
                </c:pt>
                <c:pt idx="379">
                  <c:v>3329.9629420000001</c:v>
                </c:pt>
                <c:pt idx="380">
                  <c:v>3320.7520039999999</c:v>
                </c:pt>
                <c:pt idx="381">
                  <c:v>3312.621877</c:v>
                </c:pt>
                <c:pt idx="382">
                  <c:v>3302.7278339999998</c:v>
                </c:pt>
                <c:pt idx="383">
                  <c:v>3294.7629900000002</c:v>
                </c:pt>
                <c:pt idx="384">
                  <c:v>3282.9866229999998</c:v>
                </c:pt>
                <c:pt idx="385">
                  <c:v>3275.6560570000001</c:v>
                </c:pt>
                <c:pt idx="386">
                  <c:v>3264.099905</c:v>
                </c:pt>
                <c:pt idx="387">
                  <c:v>3255.2627459999999</c:v>
                </c:pt>
                <c:pt idx="388">
                  <c:v>3243.0105490000001</c:v>
                </c:pt>
                <c:pt idx="389">
                  <c:v>3234.739309</c:v>
                </c:pt>
                <c:pt idx="390">
                  <c:v>3223.6458029999999</c:v>
                </c:pt>
                <c:pt idx="391">
                  <c:v>3212.8347680000002</c:v>
                </c:pt>
                <c:pt idx="392">
                  <c:v>3201.7529810000001</c:v>
                </c:pt>
                <c:pt idx="393">
                  <c:v>3190.6636250000001</c:v>
                </c:pt>
                <c:pt idx="394">
                  <c:v>3178.0046900000002</c:v>
                </c:pt>
                <c:pt idx="395">
                  <c:v>3164.9727069999999</c:v>
                </c:pt>
                <c:pt idx="396">
                  <c:v>3152.7029320000001</c:v>
                </c:pt>
                <c:pt idx="397">
                  <c:v>3138.1753440000002</c:v>
                </c:pt>
                <c:pt idx="398">
                  <c:v>3126.5239769999998</c:v>
                </c:pt>
                <c:pt idx="399">
                  <c:v>3111.1196799999998</c:v>
                </c:pt>
                <c:pt idx="400">
                  <c:v>3097.5964869999998</c:v>
                </c:pt>
                <c:pt idx="401">
                  <c:v>3082.0005390000001</c:v>
                </c:pt>
                <c:pt idx="402">
                  <c:v>3068.0679220000002</c:v>
                </c:pt>
                <c:pt idx="403">
                  <c:v>3052.3235370000002</c:v>
                </c:pt>
                <c:pt idx="404">
                  <c:v>3037.29009</c:v>
                </c:pt>
                <c:pt idx="405">
                  <c:v>3020.50884</c:v>
                </c:pt>
                <c:pt idx="406">
                  <c:v>3004.7715349999999</c:v>
                </c:pt>
                <c:pt idx="407">
                  <c:v>2986.338186</c:v>
                </c:pt>
                <c:pt idx="408">
                  <c:v>2969.9426779999999</c:v>
                </c:pt>
                <c:pt idx="409">
                  <c:v>2952.157033</c:v>
                </c:pt>
                <c:pt idx="410">
                  <c:v>2933.8748070000001</c:v>
                </c:pt>
                <c:pt idx="411">
                  <c:v>2914.812551</c:v>
                </c:pt>
                <c:pt idx="412">
                  <c:v>2893.3472190000002</c:v>
                </c:pt>
                <c:pt idx="413">
                  <c:v>2873.7454120000002</c:v>
                </c:pt>
                <c:pt idx="414">
                  <c:v>2851.7183129999999</c:v>
                </c:pt>
                <c:pt idx="415">
                  <c:v>2831.9358419999999</c:v>
                </c:pt>
                <c:pt idx="416">
                  <c:v>2808.2136740000001</c:v>
                </c:pt>
                <c:pt idx="417">
                  <c:v>2786.8147479999998</c:v>
                </c:pt>
                <c:pt idx="418">
                  <c:v>2765.2695819999999</c:v>
                </c:pt>
                <c:pt idx="419">
                  <c:v>2740.989309</c:v>
                </c:pt>
                <c:pt idx="420">
                  <c:v>2716.6665549999998</c:v>
                </c:pt>
                <c:pt idx="421">
                  <c:v>2689.7551779999999</c:v>
                </c:pt>
                <c:pt idx="422">
                  <c:v>2665.5981959999999</c:v>
                </c:pt>
                <c:pt idx="423">
                  <c:v>2637.9626979999998</c:v>
                </c:pt>
                <c:pt idx="424">
                  <c:v>2608.7371119999998</c:v>
                </c:pt>
                <c:pt idx="425">
                  <c:v>2579.0542500000001</c:v>
                </c:pt>
                <c:pt idx="426">
                  <c:v>2548.0508319999999</c:v>
                </c:pt>
                <c:pt idx="427">
                  <c:v>2517.8164569999999</c:v>
                </c:pt>
                <c:pt idx="428">
                  <c:v>2484.131887</c:v>
                </c:pt>
                <c:pt idx="429">
                  <c:v>2451.326955</c:v>
                </c:pt>
                <c:pt idx="430">
                  <c:v>2414.2920429999999</c:v>
                </c:pt>
                <c:pt idx="431">
                  <c:v>2377.5356959999999</c:v>
                </c:pt>
                <c:pt idx="432">
                  <c:v>2338.1917010000002</c:v>
                </c:pt>
                <c:pt idx="433">
                  <c:v>2298.6753440000002</c:v>
                </c:pt>
                <c:pt idx="434">
                  <c:v>2253.631887</c:v>
                </c:pt>
                <c:pt idx="435">
                  <c:v>2207.8027849999999</c:v>
                </c:pt>
                <c:pt idx="436">
                  <c:v>2156.9453640000002</c:v>
                </c:pt>
                <c:pt idx="437">
                  <c:v>2050.2485860000002</c:v>
                </c:pt>
                <c:pt idx="438">
                  <c:v>1618.618825</c:v>
                </c:pt>
                <c:pt idx="439">
                  <c:v>1201.720022</c:v>
                </c:pt>
                <c:pt idx="440">
                  <c:v>998.126577</c:v>
                </c:pt>
                <c:pt idx="441">
                  <c:v>866.79314199999999</c:v>
                </c:pt>
                <c:pt idx="442">
                  <c:v>748.60014899999999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FB-48A3-88D9-F5C319AC0D34}"/>
            </c:ext>
          </c:extLst>
        </c:ser>
        <c:ser>
          <c:idx val="7"/>
          <c:order val="5"/>
          <c:tx>
            <c:strRef>
              <c:f>'040 200Grad DC04 WR'!$A$1:$I$1</c:f>
              <c:strCache>
                <c:ptCount val="1"/>
                <c:pt idx="0">
                  <c:v>040 200Grad DC04 WR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'040 200Grad DC04 WR'!$B$4:$B$1450</c:f>
              <c:numCache>
                <c:formatCode>General</c:formatCode>
                <c:ptCount val="1447"/>
                <c:pt idx="0">
                  <c:v>0</c:v>
                </c:pt>
                <c:pt idx="1">
                  <c:v>1.46E-4</c:v>
                </c:pt>
                <c:pt idx="2">
                  <c:v>4.1100000000000002E-4</c:v>
                </c:pt>
                <c:pt idx="3">
                  <c:v>1.0430000000000001E-3</c:v>
                </c:pt>
                <c:pt idx="4">
                  <c:v>2.1419999999999998E-3</c:v>
                </c:pt>
                <c:pt idx="5">
                  <c:v>4.7159999999999997E-3</c:v>
                </c:pt>
                <c:pt idx="6">
                  <c:v>6.4599999999999996E-3</c:v>
                </c:pt>
                <c:pt idx="7">
                  <c:v>8.744E-3</c:v>
                </c:pt>
                <c:pt idx="8">
                  <c:v>1.0041E-2</c:v>
                </c:pt>
                <c:pt idx="9">
                  <c:v>1.3115999999999999E-2</c:v>
                </c:pt>
                <c:pt idx="10">
                  <c:v>1.5956999999999999E-2</c:v>
                </c:pt>
                <c:pt idx="11">
                  <c:v>2.6238999999999998E-2</c:v>
                </c:pt>
                <c:pt idx="12">
                  <c:v>4.1898999999999999E-2</c:v>
                </c:pt>
                <c:pt idx="13">
                  <c:v>5.9681999999999999E-2</c:v>
                </c:pt>
                <c:pt idx="14">
                  <c:v>7.1009000000000003E-2</c:v>
                </c:pt>
                <c:pt idx="15">
                  <c:v>8.4899000000000002E-2</c:v>
                </c:pt>
                <c:pt idx="16">
                  <c:v>0.101948</c:v>
                </c:pt>
                <c:pt idx="17">
                  <c:v>0.11880300000000001</c:v>
                </c:pt>
                <c:pt idx="18">
                  <c:v>0.129773</c:v>
                </c:pt>
                <c:pt idx="19">
                  <c:v>0.14332600000000001</c:v>
                </c:pt>
                <c:pt idx="20">
                  <c:v>0.156446</c:v>
                </c:pt>
                <c:pt idx="21">
                  <c:v>0.17125099999999999</c:v>
                </c:pt>
                <c:pt idx="22">
                  <c:v>0.18426799999999999</c:v>
                </c:pt>
                <c:pt idx="23">
                  <c:v>0.19156999999999999</c:v>
                </c:pt>
                <c:pt idx="24">
                  <c:v>0.20491500000000001</c:v>
                </c:pt>
                <c:pt idx="25">
                  <c:v>0.22035299999999999</c:v>
                </c:pt>
                <c:pt idx="26">
                  <c:v>0.236341</c:v>
                </c:pt>
                <c:pt idx="27">
                  <c:v>0.24995999999999999</c:v>
                </c:pt>
                <c:pt idx="28">
                  <c:v>0.25944899999999999</c:v>
                </c:pt>
                <c:pt idx="29">
                  <c:v>0.268729</c:v>
                </c:pt>
                <c:pt idx="30">
                  <c:v>0.28523700000000002</c:v>
                </c:pt>
                <c:pt idx="31">
                  <c:v>0.298842</c:v>
                </c:pt>
                <c:pt idx="32">
                  <c:v>0.31558199999999997</c:v>
                </c:pt>
                <c:pt idx="33">
                  <c:v>0.33388099999999998</c:v>
                </c:pt>
                <c:pt idx="34">
                  <c:v>0.34339900000000001</c:v>
                </c:pt>
                <c:pt idx="35">
                  <c:v>0.356929</c:v>
                </c:pt>
                <c:pt idx="36">
                  <c:v>0.36063200000000001</c:v>
                </c:pt>
                <c:pt idx="37">
                  <c:v>0.365761</c:v>
                </c:pt>
                <c:pt idx="38">
                  <c:v>0.38340999999999997</c:v>
                </c:pt>
                <c:pt idx="39">
                  <c:v>0.40007900000000002</c:v>
                </c:pt>
                <c:pt idx="40">
                  <c:v>0.41880699999999998</c:v>
                </c:pt>
                <c:pt idx="41">
                  <c:v>0.42924499999999999</c:v>
                </c:pt>
                <c:pt idx="42">
                  <c:v>0.44525300000000001</c:v>
                </c:pt>
                <c:pt idx="43">
                  <c:v>0.45976</c:v>
                </c:pt>
                <c:pt idx="44">
                  <c:v>0.47934199999999999</c:v>
                </c:pt>
                <c:pt idx="45">
                  <c:v>0.48210999999999998</c:v>
                </c:pt>
                <c:pt idx="46">
                  <c:v>0.48679600000000001</c:v>
                </c:pt>
                <c:pt idx="47">
                  <c:v>0.49023699999999998</c:v>
                </c:pt>
                <c:pt idx="48">
                  <c:v>0.50654900000000003</c:v>
                </c:pt>
                <c:pt idx="49">
                  <c:v>0.52757399999999999</c:v>
                </c:pt>
                <c:pt idx="50">
                  <c:v>0.542879</c:v>
                </c:pt>
                <c:pt idx="51">
                  <c:v>0.55419200000000002</c:v>
                </c:pt>
                <c:pt idx="52">
                  <c:v>0.57064199999999998</c:v>
                </c:pt>
                <c:pt idx="53">
                  <c:v>0.58530199999999999</c:v>
                </c:pt>
                <c:pt idx="54">
                  <c:v>0.60467099999999996</c:v>
                </c:pt>
                <c:pt idx="55">
                  <c:v>0.62292800000000004</c:v>
                </c:pt>
                <c:pt idx="56">
                  <c:v>0.63436499999999996</c:v>
                </c:pt>
                <c:pt idx="57">
                  <c:v>0.64629800000000004</c:v>
                </c:pt>
                <c:pt idx="58">
                  <c:v>0.65016700000000005</c:v>
                </c:pt>
                <c:pt idx="59">
                  <c:v>0.65311799999999998</c:v>
                </c:pt>
                <c:pt idx="60">
                  <c:v>0.67163899999999999</c:v>
                </c:pt>
                <c:pt idx="61">
                  <c:v>0.68975200000000003</c:v>
                </c:pt>
                <c:pt idx="62">
                  <c:v>0.71055699999999999</c:v>
                </c:pt>
                <c:pt idx="63">
                  <c:v>0.72898499999999999</c:v>
                </c:pt>
                <c:pt idx="64">
                  <c:v>0.74731000000000003</c:v>
                </c:pt>
                <c:pt idx="65">
                  <c:v>0.76571999999999996</c:v>
                </c:pt>
                <c:pt idx="66">
                  <c:v>0.78223500000000001</c:v>
                </c:pt>
                <c:pt idx="67">
                  <c:v>0.784026</c:v>
                </c:pt>
                <c:pt idx="68">
                  <c:v>0.79164800000000002</c:v>
                </c:pt>
                <c:pt idx="69">
                  <c:v>0.80623800000000001</c:v>
                </c:pt>
                <c:pt idx="70">
                  <c:v>0.81940800000000003</c:v>
                </c:pt>
                <c:pt idx="71">
                  <c:v>0.84123199999999998</c:v>
                </c:pt>
                <c:pt idx="72">
                  <c:v>0.85160899999999995</c:v>
                </c:pt>
                <c:pt idx="73">
                  <c:v>0.86311000000000004</c:v>
                </c:pt>
                <c:pt idx="74">
                  <c:v>0.881355</c:v>
                </c:pt>
                <c:pt idx="75">
                  <c:v>0.90728600000000004</c:v>
                </c:pt>
                <c:pt idx="76">
                  <c:v>0.92166700000000001</c:v>
                </c:pt>
                <c:pt idx="77">
                  <c:v>0.93818000000000001</c:v>
                </c:pt>
                <c:pt idx="78">
                  <c:v>0.95638999999999996</c:v>
                </c:pt>
                <c:pt idx="79">
                  <c:v>0.97880900000000004</c:v>
                </c:pt>
                <c:pt idx="80">
                  <c:v>0.99290500000000004</c:v>
                </c:pt>
                <c:pt idx="81">
                  <c:v>1.0037419999999999</c:v>
                </c:pt>
                <c:pt idx="82">
                  <c:v>1.0112939999999999</c:v>
                </c:pt>
                <c:pt idx="83">
                  <c:v>1.0256780000000001</c:v>
                </c:pt>
                <c:pt idx="84">
                  <c:v>1.043091</c:v>
                </c:pt>
                <c:pt idx="85">
                  <c:v>1.0614300000000001</c:v>
                </c:pt>
                <c:pt idx="86">
                  <c:v>1.0705480000000001</c:v>
                </c:pt>
                <c:pt idx="87">
                  <c:v>1.073491</c:v>
                </c:pt>
                <c:pt idx="88">
                  <c:v>1.082443</c:v>
                </c:pt>
                <c:pt idx="89">
                  <c:v>1.089961</c:v>
                </c:pt>
                <c:pt idx="90">
                  <c:v>1.1079889999999999</c:v>
                </c:pt>
                <c:pt idx="91">
                  <c:v>1.1251310000000001</c:v>
                </c:pt>
                <c:pt idx="92">
                  <c:v>1.144482</c:v>
                </c:pt>
                <c:pt idx="93">
                  <c:v>1.1615580000000001</c:v>
                </c:pt>
                <c:pt idx="94">
                  <c:v>1.183937</c:v>
                </c:pt>
                <c:pt idx="95">
                  <c:v>1.201328</c:v>
                </c:pt>
                <c:pt idx="96">
                  <c:v>1.2189319999999999</c:v>
                </c:pt>
                <c:pt idx="97">
                  <c:v>1.23099</c:v>
                </c:pt>
                <c:pt idx="98">
                  <c:v>1.2466520000000001</c:v>
                </c:pt>
                <c:pt idx="99">
                  <c:v>1.2689630000000001</c:v>
                </c:pt>
                <c:pt idx="100">
                  <c:v>1.290195</c:v>
                </c:pt>
                <c:pt idx="101">
                  <c:v>1.306041</c:v>
                </c:pt>
                <c:pt idx="102">
                  <c:v>1.32046</c:v>
                </c:pt>
                <c:pt idx="103">
                  <c:v>1.3244260000000001</c:v>
                </c:pt>
                <c:pt idx="104">
                  <c:v>1.326519</c:v>
                </c:pt>
                <c:pt idx="105">
                  <c:v>1.3281270000000001</c:v>
                </c:pt>
                <c:pt idx="106">
                  <c:v>1.329858</c:v>
                </c:pt>
                <c:pt idx="107">
                  <c:v>1.3301419999999999</c:v>
                </c:pt>
                <c:pt idx="108">
                  <c:v>1.3471740000000001</c:v>
                </c:pt>
                <c:pt idx="109">
                  <c:v>1.364538</c:v>
                </c:pt>
                <c:pt idx="110">
                  <c:v>1.387092</c:v>
                </c:pt>
                <c:pt idx="111">
                  <c:v>1.4050670000000001</c:v>
                </c:pt>
                <c:pt idx="112">
                  <c:v>1.4211130000000001</c:v>
                </c:pt>
                <c:pt idx="113">
                  <c:v>1.4377949999999999</c:v>
                </c:pt>
                <c:pt idx="114">
                  <c:v>1.4597500000000001</c:v>
                </c:pt>
                <c:pt idx="115">
                  <c:v>1.479565</c:v>
                </c:pt>
                <c:pt idx="116">
                  <c:v>1.4977400000000001</c:v>
                </c:pt>
                <c:pt idx="117">
                  <c:v>1.520956</c:v>
                </c:pt>
                <c:pt idx="118">
                  <c:v>1.5383830000000001</c:v>
                </c:pt>
                <c:pt idx="119">
                  <c:v>1.557059</c:v>
                </c:pt>
                <c:pt idx="120">
                  <c:v>1.577574</c:v>
                </c:pt>
                <c:pt idx="121">
                  <c:v>1.5948869999999999</c:v>
                </c:pt>
                <c:pt idx="122">
                  <c:v>1.606884</c:v>
                </c:pt>
                <c:pt idx="123">
                  <c:v>1.611993</c:v>
                </c:pt>
                <c:pt idx="124">
                  <c:v>1.619381</c:v>
                </c:pt>
                <c:pt idx="125">
                  <c:v>1.6364700000000001</c:v>
                </c:pt>
                <c:pt idx="126">
                  <c:v>1.657721</c:v>
                </c:pt>
                <c:pt idx="127">
                  <c:v>1.6778709999999999</c:v>
                </c:pt>
                <c:pt idx="128">
                  <c:v>1.696895</c:v>
                </c:pt>
                <c:pt idx="129">
                  <c:v>1.715152</c:v>
                </c:pt>
                <c:pt idx="130">
                  <c:v>1.735921</c:v>
                </c:pt>
                <c:pt idx="131">
                  <c:v>1.746823</c:v>
                </c:pt>
                <c:pt idx="132">
                  <c:v>1.751131</c:v>
                </c:pt>
                <c:pt idx="133">
                  <c:v>1.7655080000000001</c:v>
                </c:pt>
                <c:pt idx="134">
                  <c:v>1.785202</c:v>
                </c:pt>
                <c:pt idx="135">
                  <c:v>1.8066580000000001</c:v>
                </c:pt>
                <c:pt idx="136">
                  <c:v>1.825097</c:v>
                </c:pt>
                <c:pt idx="137">
                  <c:v>1.8443890000000001</c:v>
                </c:pt>
                <c:pt idx="138">
                  <c:v>1.865769</c:v>
                </c:pt>
                <c:pt idx="139">
                  <c:v>1.8846160000000001</c:v>
                </c:pt>
                <c:pt idx="140">
                  <c:v>1.9014899999999999</c:v>
                </c:pt>
                <c:pt idx="141">
                  <c:v>1.9196899999999999</c:v>
                </c:pt>
                <c:pt idx="142">
                  <c:v>1.9286779999999999</c:v>
                </c:pt>
                <c:pt idx="143">
                  <c:v>1.932974</c:v>
                </c:pt>
                <c:pt idx="144">
                  <c:v>1.93614</c:v>
                </c:pt>
                <c:pt idx="145">
                  <c:v>1.939387</c:v>
                </c:pt>
                <c:pt idx="146">
                  <c:v>1.957611</c:v>
                </c:pt>
                <c:pt idx="147">
                  <c:v>1.9752670000000001</c:v>
                </c:pt>
                <c:pt idx="148">
                  <c:v>1.9963489999999999</c:v>
                </c:pt>
                <c:pt idx="149">
                  <c:v>2.016429</c:v>
                </c:pt>
                <c:pt idx="150">
                  <c:v>2.0350299999999999</c:v>
                </c:pt>
                <c:pt idx="151">
                  <c:v>2.0597759999999998</c:v>
                </c:pt>
                <c:pt idx="152">
                  <c:v>2.0748060000000002</c:v>
                </c:pt>
                <c:pt idx="153">
                  <c:v>2.0954600000000001</c:v>
                </c:pt>
                <c:pt idx="154">
                  <c:v>2.1148259999999999</c:v>
                </c:pt>
                <c:pt idx="155">
                  <c:v>2.133343</c:v>
                </c:pt>
                <c:pt idx="156">
                  <c:v>2.154515</c:v>
                </c:pt>
                <c:pt idx="157">
                  <c:v>2.172469</c:v>
                </c:pt>
                <c:pt idx="158">
                  <c:v>2.1939609999999998</c:v>
                </c:pt>
                <c:pt idx="159">
                  <c:v>2.2107100000000002</c:v>
                </c:pt>
                <c:pt idx="160">
                  <c:v>2.2315969999999998</c:v>
                </c:pt>
                <c:pt idx="161">
                  <c:v>2.251465</c:v>
                </c:pt>
                <c:pt idx="162">
                  <c:v>2.2694320000000001</c:v>
                </c:pt>
                <c:pt idx="163">
                  <c:v>2.287169</c:v>
                </c:pt>
                <c:pt idx="164">
                  <c:v>2.3078850000000002</c:v>
                </c:pt>
                <c:pt idx="165">
                  <c:v>2.3250000000000002</c:v>
                </c:pt>
                <c:pt idx="166">
                  <c:v>2.3421099999999999</c:v>
                </c:pt>
                <c:pt idx="167">
                  <c:v>2.3613439999999999</c:v>
                </c:pt>
                <c:pt idx="168">
                  <c:v>2.380312</c:v>
                </c:pt>
                <c:pt idx="169">
                  <c:v>2.4001489999999999</c:v>
                </c:pt>
                <c:pt idx="170">
                  <c:v>2.413926</c:v>
                </c:pt>
                <c:pt idx="171">
                  <c:v>2.4218229999999998</c:v>
                </c:pt>
                <c:pt idx="172">
                  <c:v>2.429106</c:v>
                </c:pt>
                <c:pt idx="173">
                  <c:v>2.4422920000000001</c:v>
                </c:pt>
                <c:pt idx="174">
                  <c:v>2.4613339999999999</c:v>
                </c:pt>
                <c:pt idx="175">
                  <c:v>2.4790770000000002</c:v>
                </c:pt>
                <c:pt idx="176">
                  <c:v>2.5036049999999999</c:v>
                </c:pt>
                <c:pt idx="177">
                  <c:v>2.5191870000000001</c:v>
                </c:pt>
                <c:pt idx="178">
                  <c:v>2.5393880000000002</c:v>
                </c:pt>
                <c:pt idx="179">
                  <c:v>2.5600130000000001</c:v>
                </c:pt>
                <c:pt idx="180">
                  <c:v>2.5779860000000001</c:v>
                </c:pt>
                <c:pt idx="181">
                  <c:v>2.595923</c:v>
                </c:pt>
                <c:pt idx="182">
                  <c:v>2.6149990000000001</c:v>
                </c:pt>
                <c:pt idx="183">
                  <c:v>2.6361150000000002</c:v>
                </c:pt>
                <c:pt idx="184">
                  <c:v>2.6563979999999998</c:v>
                </c:pt>
                <c:pt idx="185">
                  <c:v>2.669241</c:v>
                </c:pt>
                <c:pt idx="186">
                  <c:v>2.6712600000000002</c:v>
                </c:pt>
                <c:pt idx="187">
                  <c:v>2.675087</c:v>
                </c:pt>
                <c:pt idx="188">
                  <c:v>2.6858279999999999</c:v>
                </c:pt>
                <c:pt idx="189">
                  <c:v>2.7050399999999999</c:v>
                </c:pt>
                <c:pt idx="190">
                  <c:v>2.7234729999999998</c:v>
                </c:pt>
                <c:pt idx="191">
                  <c:v>2.7426089999999999</c:v>
                </c:pt>
                <c:pt idx="192">
                  <c:v>2.7592140000000001</c:v>
                </c:pt>
                <c:pt idx="193">
                  <c:v>2.7766829999999998</c:v>
                </c:pt>
                <c:pt idx="194">
                  <c:v>2.7902900000000002</c:v>
                </c:pt>
                <c:pt idx="195">
                  <c:v>2.8042180000000001</c:v>
                </c:pt>
                <c:pt idx="196">
                  <c:v>2.8218519999999998</c:v>
                </c:pt>
                <c:pt idx="197">
                  <c:v>2.83894</c:v>
                </c:pt>
                <c:pt idx="198">
                  <c:v>2.854841</c:v>
                </c:pt>
                <c:pt idx="199">
                  <c:v>2.8693420000000001</c:v>
                </c:pt>
                <c:pt idx="200">
                  <c:v>2.8820800000000002</c:v>
                </c:pt>
                <c:pt idx="201">
                  <c:v>2.9008240000000001</c:v>
                </c:pt>
                <c:pt idx="202">
                  <c:v>2.9142969999999999</c:v>
                </c:pt>
                <c:pt idx="203">
                  <c:v>2.930348</c:v>
                </c:pt>
                <c:pt idx="204">
                  <c:v>2.950205</c:v>
                </c:pt>
                <c:pt idx="205">
                  <c:v>2.968334</c:v>
                </c:pt>
                <c:pt idx="206">
                  <c:v>2.9893010000000002</c:v>
                </c:pt>
                <c:pt idx="207">
                  <c:v>3.0073759999999998</c:v>
                </c:pt>
                <c:pt idx="208">
                  <c:v>3.0260859999999998</c:v>
                </c:pt>
                <c:pt idx="209">
                  <c:v>3.0438230000000002</c:v>
                </c:pt>
                <c:pt idx="210">
                  <c:v>3.050357</c:v>
                </c:pt>
                <c:pt idx="211">
                  <c:v>3.0566970000000002</c:v>
                </c:pt>
                <c:pt idx="212">
                  <c:v>3.0714860000000002</c:v>
                </c:pt>
                <c:pt idx="213">
                  <c:v>3.091618</c:v>
                </c:pt>
                <c:pt idx="214">
                  <c:v>3.1098780000000001</c:v>
                </c:pt>
                <c:pt idx="215">
                  <c:v>3.128584</c:v>
                </c:pt>
                <c:pt idx="216">
                  <c:v>3.1476099999999998</c:v>
                </c:pt>
                <c:pt idx="217">
                  <c:v>3.166909</c:v>
                </c:pt>
                <c:pt idx="218">
                  <c:v>3.1865320000000001</c:v>
                </c:pt>
                <c:pt idx="219">
                  <c:v>3.2039270000000002</c:v>
                </c:pt>
                <c:pt idx="220">
                  <c:v>3.2245759999999999</c:v>
                </c:pt>
                <c:pt idx="221">
                  <c:v>3.242346</c:v>
                </c:pt>
                <c:pt idx="222">
                  <c:v>3.2622070000000001</c:v>
                </c:pt>
                <c:pt idx="223">
                  <c:v>3.2798959999999999</c:v>
                </c:pt>
                <c:pt idx="224">
                  <c:v>3.296297</c:v>
                </c:pt>
                <c:pt idx="225">
                  <c:v>3.3104900000000002</c:v>
                </c:pt>
                <c:pt idx="226">
                  <c:v>3.3231869999999999</c:v>
                </c:pt>
                <c:pt idx="227">
                  <c:v>3.3329879999999998</c:v>
                </c:pt>
                <c:pt idx="228">
                  <c:v>3.3399299999999998</c:v>
                </c:pt>
                <c:pt idx="229">
                  <c:v>3.348633</c:v>
                </c:pt>
                <c:pt idx="230">
                  <c:v>3.3687960000000001</c:v>
                </c:pt>
                <c:pt idx="231">
                  <c:v>3.3857170000000001</c:v>
                </c:pt>
                <c:pt idx="232">
                  <c:v>3.4055800000000001</c:v>
                </c:pt>
                <c:pt idx="233">
                  <c:v>3.4238499999999998</c:v>
                </c:pt>
                <c:pt idx="234">
                  <c:v>3.4462290000000002</c:v>
                </c:pt>
                <c:pt idx="235">
                  <c:v>3.4658060000000002</c:v>
                </c:pt>
                <c:pt idx="236">
                  <c:v>3.4836079999999998</c:v>
                </c:pt>
                <c:pt idx="237">
                  <c:v>3.5029469999999998</c:v>
                </c:pt>
                <c:pt idx="238">
                  <c:v>3.5258690000000001</c:v>
                </c:pt>
                <c:pt idx="239">
                  <c:v>3.5420310000000002</c:v>
                </c:pt>
                <c:pt idx="240">
                  <c:v>3.5630160000000002</c:v>
                </c:pt>
                <c:pt idx="241">
                  <c:v>3.5842329999999998</c:v>
                </c:pt>
                <c:pt idx="242">
                  <c:v>3.6029680000000002</c:v>
                </c:pt>
                <c:pt idx="243">
                  <c:v>3.6195490000000001</c:v>
                </c:pt>
                <c:pt idx="244">
                  <c:v>3.6394899999999999</c:v>
                </c:pt>
                <c:pt idx="245">
                  <c:v>3.6595650000000002</c:v>
                </c:pt>
                <c:pt idx="246">
                  <c:v>3.680434</c:v>
                </c:pt>
                <c:pt idx="247">
                  <c:v>3.6982620000000002</c:v>
                </c:pt>
                <c:pt idx="248">
                  <c:v>3.7163499999999998</c:v>
                </c:pt>
                <c:pt idx="249">
                  <c:v>3.7340979999999999</c:v>
                </c:pt>
                <c:pt idx="250">
                  <c:v>3.7545009999999999</c:v>
                </c:pt>
                <c:pt idx="251">
                  <c:v>3.772913</c:v>
                </c:pt>
                <c:pt idx="252">
                  <c:v>3.7921239999999998</c:v>
                </c:pt>
                <c:pt idx="253">
                  <c:v>3.809806</c:v>
                </c:pt>
                <c:pt idx="254">
                  <c:v>3.8275090000000001</c:v>
                </c:pt>
                <c:pt idx="255">
                  <c:v>3.8481879999999999</c:v>
                </c:pt>
                <c:pt idx="256">
                  <c:v>3.866323</c:v>
                </c:pt>
                <c:pt idx="257">
                  <c:v>3.8856739999999999</c:v>
                </c:pt>
                <c:pt idx="258">
                  <c:v>3.9011469999999999</c:v>
                </c:pt>
                <c:pt idx="259">
                  <c:v>3.9196330000000001</c:v>
                </c:pt>
                <c:pt idx="260">
                  <c:v>3.9408289999999999</c:v>
                </c:pt>
                <c:pt idx="261">
                  <c:v>3.9589799999999999</c:v>
                </c:pt>
                <c:pt idx="262">
                  <c:v>3.9790779999999999</c:v>
                </c:pt>
                <c:pt idx="263">
                  <c:v>3.9954079999999998</c:v>
                </c:pt>
                <c:pt idx="264">
                  <c:v>4.014068</c:v>
                </c:pt>
                <c:pt idx="265">
                  <c:v>4.0318680000000002</c:v>
                </c:pt>
                <c:pt idx="266">
                  <c:v>4.0511200000000001</c:v>
                </c:pt>
                <c:pt idx="267">
                  <c:v>4.0716479999999997</c:v>
                </c:pt>
                <c:pt idx="268">
                  <c:v>4.088775</c:v>
                </c:pt>
                <c:pt idx="269">
                  <c:v>4.1055109999999999</c:v>
                </c:pt>
                <c:pt idx="270">
                  <c:v>4.124511</c:v>
                </c:pt>
                <c:pt idx="271">
                  <c:v>4.1402780000000003</c:v>
                </c:pt>
                <c:pt idx="272">
                  <c:v>4.1599849999999998</c:v>
                </c:pt>
                <c:pt idx="273">
                  <c:v>4.181413</c:v>
                </c:pt>
                <c:pt idx="274">
                  <c:v>4.1990590000000001</c:v>
                </c:pt>
                <c:pt idx="275">
                  <c:v>4.2167570000000003</c:v>
                </c:pt>
                <c:pt idx="276">
                  <c:v>4.235741</c:v>
                </c:pt>
                <c:pt idx="277">
                  <c:v>4.2549010000000003</c:v>
                </c:pt>
                <c:pt idx="278">
                  <c:v>4.273638</c:v>
                </c:pt>
                <c:pt idx="279">
                  <c:v>4.2929440000000003</c:v>
                </c:pt>
                <c:pt idx="280">
                  <c:v>4.3071250000000001</c:v>
                </c:pt>
                <c:pt idx="281">
                  <c:v>4.3279399999999999</c:v>
                </c:pt>
                <c:pt idx="282">
                  <c:v>4.3462290000000001</c:v>
                </c:pt>
                <c:pt idx="283">
                  <c:v>4.3643450000000001</c:v>
                </c:pt>
                <c:pt idx="284">
                  <c:v>4.3827319999999999</c:v>
                </c:pt>
                <c:pt idx="285">
                  <c:v>4.4027560000000001</c:v>
                </c:pt>
                <c:pt idx="286">
                  <c:v>4.4224750000000004</c:v>
                </c:pt>
                <c:pt idx="287">
                  <c:v>4.4405510000000001</c:v>
                </c:pt>
                <c:pt idx="288">
                  <c:v>4.4571839999999998</c:v>
                </c:pt>
                <c:pt idx="289">
                  <c:v>4.4764210000000002</c:v>
                </c:pt>
                <c:pt idx="290">
                  <c:v>4.4966330000000001</c:v>
                </c:pt>
                <c:pt idx="291">
                  <c:v>4.5153790000000003</c:v>
                </c:pt>
                <c:pt idx="292">
                  <c:v>4.5333290000000002</c:v>
                </c:pt>
                <c:pt idx="293">
                  <c:v>4.5543579999999997</c:v>
                </c:pt>
                <c:pt idx="294">
                  <c:v>4.5731349999999997</c:v>
                </c:pt>
                <c:pt idx="295">
                  <c:v>4.5902390000000004</c:v>
                </c:pt>
                <c:pt idx="296">
                  <c:v>4.6110939999999996</c:v>
                </c:pt>
                <c:pt idx="297">
                  <c:v>4.6298560000000002</c:v>
                </c:pt>
                <c:pt idx="298">
                  <c:v>4.6474349999999998</c:v>
                </c:pt>
                <c:pt idx="299">
                  <c:v>4.6676799999999998</c:v>
                </c:pt>
                <c:pt idx="300">
                  <c:v>4.6874820000000001</c:v>
                </c:pt>
                <c:pt idx="301">
                  <c:v>4.7051949999999998</c:v>
                </c:pt>
                <c:pt idx="302">
                  <c:v>4.725212</c:v>
                </c:pt>
                <c:pt idx="303">
                  <c:v>4.7421889999999998</c:v>
                </c:pt>
                <c:pt idx="304">
                  <c:v>4.7622960000000001</c:v>
                </c:pt>
                <c:pt idx="305">
                  <c:v>4.7817999999999996</c:v>
                </c:pt>
                <c:pt idx="306">
                  <c:v>4.8024839999999998</c:v>
                </c:pt>
                <c:pt idx="307">
                  <c:v>4.8196950000000003</c:v>
                </c:pt>
                <c:pt idx="308">
                  <c:v>4.8403210000000003</c:v>
                </c:pt>
                <c:pt idx="309">
                  <c:v>4.8612580000000003</c:v>
                </c:pt>
                <c:pt idx="310">
                  <c:v>4.8793680000000004</c:v>
                </c:pt>
                <c:pt idx="311">
                  <c:v>4.898307</c:v>
                </c:pt>
                <c:pt idx="312">
                  <c:v>4.9176700000000002</c:v>
                </c:pt>
                <c:pt idx="313">
                  <c:v>4.9376910000000001</c:v>
                </c:pt>
                <c:pt idx="314">
                  <c:v>4.9574870000000004</c:v>
                </c:pt>
                <c:pt idx="315">
                  <c:v>4.9771559999999999</c:v>
                </c:pt>
                <c:pt idx="316">
                  <c:v>4.9953219999999998</c:v>
                </c:pt>
                <c:pt idx="317">
                  <c:v>5.015409</c:v>
                </c:pt>
                <c:pt idx="318">
                  <c:v>5.0335799999999997</c:v>
                </c:pt>
                <c:pt idx="319">
                  <c:v>5.0543480000000001</c:v>
                </c:pt>
                <c:pt idx="320">
                  <c:v>5.0743679999999998</c:v>
                </c:pt>
                <c:pt idx="321">
                  <c:v>5.0936009999999996</c:v>
                </c:pt>
                <c:pt idx="322">
                  <c:v>5.1094189999999999</c:v>
                </c:pt>
                <c:pt idx="323">
                  <c:v>5.1314000000000002</c:v>
                </c:pt>
                <c:pt idx="324">
                  <c:v>5.1518819999999996</c:v>
                </c:pt>
                <c:pt idx="325">
                  <c:v>5.1725649999999996</c:v>
                </c:pt>
                <c:pt idx="326">
                  <c:v>5.194223</c:v>
                </c:pt>
                <c:pt idx="327">
                  <c:v>5.2124259999999998</c:v>
                </c:pt>
                <c:pt idx="328">
                  <c:v>5.2340099999999996</c:v>
                </c:pt>
                <c:pt idx="329">
                  <c:v>5.2517449999999997</c:v>
                </c:pt>
                <c:pt idx="330">
                  <c:v>5.2704420000000001</c:v>
                </c:pt>
                <c:pt idx="331">
                  <c:v>5.2919039999999997</c:v>
                </c:pt>
                <c:pt idx="332">
                  <c:v>5.313555</c:v>
                </c:pt>
                <c:pt idx="333">
                  <c:v>5.3317990000000002</c:v>
                </c:pt>
                <c:pt idx="334">
                  <c:v>5.3551650000000004</c:v>
                </c:pt>
                <c:pt idx="335">
                  <c:v>5.3709910000000001</c:v>
                </c:pt>
                <c:pt idx="336">
                  <c:v>5.3895939999999998</c:v>
                </c:pt>
                <c:pt idx="337">
                  <c:v>5.4123099999999997</c:v>
                </c:pt>
                <c:pt idx="338">
                  <c:v>5.432817</c:v>
                </c:pt>
                <c:pt idx="339">
                  <c:v>5.4509970000000001</c:v>
                </c:pt>
                <c:pt idx="340">
                  <c:v>5.4712100000000001</c:v>
                </c:pt>
                <c:pt idx="341">
                  <c:v>5.4923209999999996</c:v>
                </c:pt>
                <c:pt idx="342">
                  <c:v>5.5096119999999997</c:v>
                </c:pt>
                <c:pt idx="343">
                  <c:v>5.5319459999999996</c:v>
                </c:pt>
                <c:pt idx="344">
                  <c:v>5.5512280000000001</c:v>
                </c:pt>
                <c:pt idx="345">
                  <c:v>5.5720650000000003</c:v>
                </c:pt>
                <c:pt idx="346">
                  <c:v>5.5910120000000001</c:v>
                </c:pt>
                <c:pt idx="347">
                  <c:v>5.6089070000000003</c:v>
                </c:pt>
                <c:pt idx="348">
                  <c:v>5.6278430000000004</c:v>
                </c:pt>
                <c:pt idx="349">
                  <c:v>5.6518030000000001</c:v>
                </c:pt>
                <c:pt idx="350">
                  <c:v>5.6700900000000001</c:v>
                </c:pt>
                <c:pt idx="351">
                  <c:v>5.6909510000000001</c:v>
                </c:pt>
                <c:pt idx="352">
                  <c:v>5.7103270000000004</c:v>
                </c:pt>
                <c:pt idx="353">
                  <c:v>5.7301219999999997</c:v>
                </c:pt>
                <c:pt idx="354">
                  <c:v>5.7535230000000004</c:v>
                </c:pt>
                <c:pt idx="355">
                  <c:v>5.7694130000000001</c:v>
                </c:pt>
                <c:pt idx="356">
                  <c:v>5.7910430000000002</c:v>
                </c:pt>
                <c:pt idx="357">
                  <c:v>5.8108199999999997</c:v>
                </c:pt>
                <c:pt idx="358">
                  <c:v>5.8312210000000002</c:v>
                </c:pt>
                <c:pt idx="359">
                  <c:v>5.8521380000000001</c:v>
                </c:pt>
                <c:pt idx="360">
                  <c:v>5.8751850000000001</c:v>
                </c:pt>
                <c:pt idx="361">
                  <c:v>5.8917359999999999</c:v>
                </c:pt>
                <c:pt idx="362">
                  <c:v>5.9136050000000004</c:v>
                </c:pt>
                <c:pt idx="363">
                  <c:v>5.9325950000000001</c:v>
                </c:pt>
                <c:pt idx="364">
                  <c:v>5.9481359999999999</c:v>
                </c:pt>
                <c:pt idx="365">
                  <c:v>5.9744190000000001</c:v>
                </c:pt>
                <c:pt idx="366">
                  <c:v>5.994192</c:v>
                </c:pt>
                <c:pt idx="367">
                  <c:v>6.0103629999999999</c:v>
                </c:pt>
                <c:pt idx="368">
                  <c:v>6.0323849999999997</c:v>
                </c:pt>
                <c:pt idx="369">
                  <c:v>6.0521419999999999</c:v>
                </c:pt>
                <c:pt idx="370">
                  <c:v>6.0734589999999997</c:v>
                </c:pt>
                <c:pt idx="371">
                  <c:v>6.0968970000000002</c:v>
                </c:pt>
                <c:pt idx="372">
                  <c:v>6.1158260000000002</c:v>
                </c:pt>
                <c:pt idx="373">
                  <c:v>6.1353239999999998</c:v>
                </c:pt>
                <c:pt idx="374">
                  <c:v>6.1546539999999998</c:v>
                </c:pt>
                <c:pt idx="375">
                  <c:v>6.1752289999999999</c:v>
                </c:pt>
                <c:pt idx="376">
                  <c:v>6.1936109999999998</c:v>
                </c:pt>
                <c:pt idx="377">
                  <c:v>6.2196360000000004</c:v>
                </c:pt>
                <c:pt idx="378">
                  <c:v>6.2373950000000002</c:v>
                </c:pt>
                <c:pt idx="379">
                  <c:v>6.2556919999999998</c:v>
                </c:pt>
                <c:pt idx="380">
                  <c:v>6.2773300000000001</c:v>
                </c:pt>
                <c:pt idx="381">
                  <c:v>6.296468</c:v>
                </c:pt>
                <c:pt idx="382">
                  <c:v>6.317348</c:v>
                </c:pt>
                <c:pt idx="383">
                  <c:v>6.33786</c:v>
                </c:pt>
                <c:pt idx="384">
                  <c:v>6.3574989999999998</c:v>
                </c:pt>
                <c:pt idx="385">
                  <c:v>6.3808949999999998</c:v>
                </c:pt>
                <c:pt idx="386">
                  <c:v>6.399076</c:v>
                </c:pt>
                <c:pt idx="387">
                  <c:v>6.4201920000000001</c:v>
                </c:pt>
                <c:pt idx="388">
                  <c:v>6.4391559999999997</c:v>
                </c:pt>
                <c:pt idx="389">
                  <c:v>6.4610830000000004</c:v>
                </c:pt>
                <c:pt idx="390">
                  <c:v>6.4795360000000004</c:v>
                </c:pt>
                <c:pt idx="391">
                  <c:v>6.5007830000000002</c:v>
                </c:pt>
                <c:pt idx="392">
                  <c:v>6.5227089999999999</c:v>
                </c:pt>
                <c:pt idx="393">
                  <c:v>6.5414260000000004</c:v>
                </c:pt>
                <c:pt idx="394">
                  <c:v>6.5626870000000004</c:v>
                </c:pt>
                <c:pt idx="395">
                  <c:v>6.5827260000000001</c:v>
                </c:pt>
                <c:pt idx="396">
                  <c:v>6.6024560000000001</c:v>
                </c:pt>
                <c:pt idx="397">
                  <c:v>6.6240079999999999</c:v>
                </c:pt>
                <c:pt idx="398">
                  <c:v>6.6431659999999999</c:v>
                </c:pt>
                <c:pt idx="399">
                  <c:v>6.6625379999999996</c:v>
                </c:pt>
                <c:pt idx="400">
                  <c:v>6.6863770000000002</c:v>
                </c:pt>
                <c:pt idx="401">
                  <c:v>6.7051540000000003</c:v>
                </c:pt>
                <c:pt idx="402">
                  <c:v>6.7260859999999996</c:v>
                </c:pt>
                <c:pt idx="403">
                  <c:v>6.7468019999999997</c:v>
                </c:pt>
                <c:pt idx="404">
                  <c:v>6.7643880000000003</c:v>
                </c:pt>
                <c:pt idx="405">
                  <c:v>6.7885580000000001</c:v>
                </c:pt>
                <c:pt idx="406">
                  <c:v>6.8093880000000002</c:v>
                </c:pt>
                <c:pt idx="407">
                  <c:v>6.8250000000000002</c:v>
                </c:pt>
                <c:pt idx="408">
                  <c:v>6.8476210000000002</c:v>
                </c:pt>
                <c:pt idx="409">
                  <c:v>6.8682860000000003</c:v>
                </c:pt>
                <c:pt idx="410">
                  <c:v>6.8854540000000002</c:v>
                </c:pt>
                <c:pt idx="411">
                  <c:v>6.9103539999999999</c:v>
                </c:pt>
                <c:pt idx="412">
                  <c:v>6.9295140000000002</c:v>
                </c:pt>
                <c:pt idx="413">
                  <c:v>6.950088</c:v>
                </c:pt>
                <c:pt idx="414">
                  <c:v>6.9711090000000002</c:v>
                </c:pt>
                <c:pt idx="415">
                  <c:v>6.9920540000000004</c:v>
                </c:pt>
                <c:pt idx="416">
                  <c:v>7.011177</c:v>
                </c:pt>
                <c:pt idx="417">
                  <c:v>7.032394</c:v>
                </c:pt>
                <c:pt idx="418">
                  <c:v>7.0540589999999996</c:v>
                </c:pt>
                <c:pt idx="419">
                  <c:v>7.0747200000000001</c:v>
                </c:pt>
                <c:pt idx="420">
                  <c:v>7.0947230000000001</c:v>
                </c:pt>
                <c:pt idx="421">
                  <c:v>7.117413</c:v>
                </c:pt>
                <c:pt idx="422">
                  <c:v>7.1369579999999999</c:v>
                </c:pt>
                <c:pt idx="423">
                  <c:v>7.1580050000000002</c:v>
                </c:pt>
                <c:pt idx="424">
                  <c:v>7.1797789999999999</c:v>
                </c:pt>
                <c:pt idx="425">
                  <c:v>7.2028809999999996</c:v>
                </c:pt>
                <c:pt idx="426">
                  <c:v>7.2216189999999996</c:v>
                </c:pt>
                <c:pt idx="427">
                  <c:v>7.242165</c:v>
                </c:pt>
                <c:pt idx="428">
                  <c:v>7.2640739999999999</c:v>
                </c:pt>
                <c:pt idx="429">
                  <c:v>7.2824939999999998</c:v>
                </c:pt>
                <c:pt idx="430">
                  <c:v>7.3075549999999998</c:v>
                </c:pt>
                <c:pt idx="431">
                  <c:v>7.3278309999999998</c:v>
                </c:pt>
                <c:pt idx="432">
                  <c:v>7.3474009999999996</c:v>
                </c:pt>
                <c:pt idx="433">
                  <c:v>7.3708489999999998</c:v>
                </c:pt>
                <c:pt idx="434">
                  <c:v>7.3921099999999997</c:v>
                </c:pt>
                <c:pt idx="435">
                  <c:v>7.4145960000000004</c:v>
                </c:pt>
                <c:pt idx="436">
                  <c:v>7.4346920000000001</c:v>
                </c:pt>
                <c:pt idx="437">
                  <c:v>7.4559420000000003</c:v>
                </c:pt>
                <c:pt idx="438">
                  <c:v>7.4750610000000002</c:v>
                </c:pt>
                <c:pt idx="439">
                  <c:v>7.499123</c:v>
                </c:pt>
                <c:pt idx="440">
                  <c:v>7.5382629999999997</c:v>
                </c:pt>
                <c:pt idx="441">
                  <c:v>7.5672490000000003</c:v>
                </c:pt>
                <c:pt idx="442">
                  <c:v>7.5934860000000004</c:v>
                </c:pt>
                <c:pt idx="443">
                  <c:v>7.6212819999999999</c:v>
                </c:pt>
                <c:pt idx="444">
                  <c:v>7.6471390000000001</c:v>
                </c:pt>
                <c:pt idx="445">
                  <c:v>7.6719160000000004</c:v>
                </c:pt>
                <c:pt idx="446">
                  <c:v>7.6968319999999997</c:v>
                </c:pt>
              </c:numCache>
            </c:numRef>
          </c:xVal>
          <c:yVal>
            <c:numRef>
              <c:f>'040 200Grad DC04 WR'!$D$4:$D$1450</c:f>
              <c:numCache>
                <c:formatCode>0.00</c:formatCode>
                <c:ptCount val="1447"/>
                <c:pt idx="0">
                  <c:v>0</c:v>
                </c:pt>
                <c:pt idx="1">
                  <c:v>8.7133660000000006</c:v>
                </c:pt>
                <c:pt idx="2">
                  <c:v>63.047843999999998</c:v>
                </c:pt>
                <c:pt idx="3">
                  <c:v>166.67301900000001</c:v>
                </c:pt>
                <c:pt idx="4">
                  <c:v>330.91325399999999</c:v>
                </c:pt>
                <c:pt idx="5">
                  <c:v>532.46369900000002</c:v>
                </c:pt>
                <c:pt idx="6">
                  <c:v>768.79005400000005</c:v>
                </c:pt>
                <c:pt idx="7">
                  <c:v>1036.318192</c:v>
                </c:pt>
                <c:pt idx="8">
                  <c:v>1316.073318</c:v>
                </c:pt>
                <c:pt idx="9">
                  <c:v>1573.8719020000001</c:v>
                </c:pt>
                <c:pt idx="10">
                  <c:v>1800.501297</c:v>
                </c:pt>
                <c:pt idx="11">
                  <c:v>1920.1410679999999</c:v>
                </c:pt>
                <c:pt idx="12">
                  <c:v>1962.2489780000001</c:v>
                </c:pt>
                <c:pt idx="13">
                  <c:v>1982.5773469999999</c:v>
                </c:pt>
                <c:pt idx="14">
                  <c:v>2015.2201689999999</c:v>
                </c:pt>
                <c:pt idx="15">
                  <c:v>2041.6648709999999</c:v>
                </c:pt>
                <c:pt idx="16">
                  <c:v>2079.4732210000002</c:v>
                </c:pt>
                <c:pt idx="17">
                  <c:v>2114.1116489999999</c:v>
                </c:pt>
                <c:pt idx="18">
                  <c:v>2122.6555939999998</c:v>
                </c:pt>
                <c:pt idx="19">
                  <c:v>2168.4864040000002</c:v>
                </c:pt>
                <c:pt idx="20">
                  <c:v>2199.2359160000001</c:v>
                </c:pt>
                <c:pt idx="21">
                  <c:v>2223.1136019999999</c:v>
                </c:pt>
                <c:pt idx="22">
                  <c:v>2252.8333280000002</c:v>
                </c:pt>
                <c:pt idx="23">
                  <c:v>2284.921707</c:v>
                </c:pt>
                <c:pt idx="24">
                  <c:v>2305.231522</c:v>
                </c:pt>
                <c:pt idx="25">
                  <c:v>2328.0042269999999</c:v>
                </c:pt>
                <c:pt idx="26">
                  <c:v>2349.3665310000001</c:v>
                </c:pt>
                <c:pt idx="27">
                  <c:v>2374.9800570000002</c:v>
                </c:pt>
                <c:pt idx="28">
                  <c:v>2395.2200469999998</c:v>
                </c:pt>
                <c:pt idx="29">
                  <c:v>2409.677322</c:v>
                </c:pt>
                <c:pt idx="30">
                  <c:v>2438.5432890000002</c:v>
                </c:pt>
                <c:pt idx="31">
                  <c:v>2460.8445590000001</c:v>
                </c:pt>
                <c:pt idx="32">
                  <c:v>2477.1582790000002</c:v>
                </c:pt>
                <c:pt idx="33">
                  <c:v>2497.0408480000001</c:v>
                </c:pt>
                <c:pt idx="34">
                  <c:v>2507.9395290000002</c:v>
                </c:pt>
                <c:pt idx="35">
                  <c:v>2543.7964630000001</c:v>
                </c:pt>
                <c:pt idx="36">
                  <c:v>2551.3535919999999</c:v>
                </c:pt>
                <c:pt idx="37">
                  <c:v>2549.6580349999999</c:v>
                </c:pt>
                <c:pt idx="38">
                  <c:v>2585.647293</c:v>
                </c:pt>
                <c:pt idx="39">
                  <c:v>2599.7400670000002</c:v>
                </c:pt>
                <c:pt idx="40">
                  <c:v>2602.7644810000002</c:v>
                </c:pt>
                <c:pt idx="41">
                  <c:v>2619.234207</c:v>
                </c:pt>
                <c:pt idx="42">
                  <c:v>2643.0437769999999</c:v>
                </c:pt>
                <c:pt idx="43">
                  <c:v>2654.2603300000001</c:v>
                </c:pt>
                <c:pt idx="44">
                  <c:v>2681.3067169999999</c:v>
                </c:pt>
                <c:pt idx="45">
                  <c:v>2701.5586699999999</c:v>
                </c:pt>
                <c:pt idx="46">
                  <c:v>2726.2190700000001</c:v>
                </c:pt>
                <c:pt idx="47">
                  <c:v>2701.5423129999999</c:v>
                </c:pt>
                <c:pt idx="48">
                  <c:v>2718.9929959999999</c:v>
                </c:pt>
                <c:pt idx="49">
                  <c:v>2732.1062769999999</c:v>
                </c:pt>
                <c:pt idx="50">
                  <c:v>2727.8670200000001</c:v>
                </c:pt>
                <c:pt idx="51">
                  <c:v>2744.472244</c:v>
                </c:pt>
                <c:pt idx="52">
                  <c:v>2758.6426540000002</c:v>
                </c:pt>
                <c:pt idx="53">
                  <c:v>2797.4407500000002</c:v>
                </c:pt>
                <c:pt idx="54">
                  <c:v>2819.5086209999999</c:v>
                </c:pt>
                <c:pt idx="55">
                  <c:v>2828.2503200000001</c:v>
                </c:pt>
                <c:pt idx="56">
                  <c:v>2841.5699009999998</c:v>
                </c:pt>
                <c:pt idx="57">
                  <c:v>2869.3006129999999</c:v>
                </c:pt>
                <c:pt idx="58">
                  <c:v>2879.2508090000001</c:v>
                </c:pt>
                <c:pt idx="59">
                  <c:v>2850.5349879999999</c:v>
                </c:pt>
                <c:pt idx="60">
                  <c:v>2846.3943629999999</c:v>
                </c:pt>
                <c:pt idx="61">
                  <c:v>2857.5132600000002</c:v>
                </c:pt>
                <c:pt idx="62">
                  <c:v>2865.7000269999999</c:v>
                </c:pt>
                <c:pt idx="63">
                  <c:v>2872.9002230000001</c:v>
                </c:pt>
                <c:pt idx="64">
                  <c:v>2911.3631129999999</c:v>
                </c:pt>
                <c:pt idx="65">
                  <c:v>2927.2259060000001</c:v>
                </c:pt>
                <c:pt idx="66">
                  <c:v>2911.7019810000002</c:v>
                </c:pt>
                <c:pt idx="67">
                  <c:v>2968.4304959999999</c:v>
                </c:pt>
                <c:pt idx="68">
                  <c:v>2952.8799589999999</c:v>
                </c:pt>
                <c:pt idx="69">
                  <c:v>2957.7957310000002</c:v>
                </c:pt>
                <c:pt idx="70">
                  <c:v>2982.7061309999999</c:v>
                </c:pt>
                <c:pt idx="71">
                  <c:v>2990.3333280000002</c:v>
                </c:pt>
                <c:pt idx="72">
                  <c:v>3002.8687289999998</c:v>
                </c:pt>
                <c:pt idx="73">
                  <c:v>2964.1011509999998</c:v>
                </c:pt>
                <c:pt idx="74">
                  <c:v>2986.9644320000002</c:v>
                </c:pt>
                <c:pt idx="75">
                  <c:v>2995.2720490000002</c:v>
                </c:pt>
                <c:pt idx="76">
                  <c:v>3009.4524689999998</c:v>
                </c:pt>
                <c:pt idx="77">
                  <c:v>3016.309647</c:v>
                </c:pt>
                <c:pt idx="78">
                  <c:v>3031.8118439999998</c:v>
                </c:pt>
                <c:pt idx="79">
                  <c:v>3047.5957790000002</c:v>
                </c:pt>
                <c:pt idx="80">
                  <c:v>3040.7583770000001</c:v>
                </c:pt>
                <c:pt idx="81">
                  <c:v>3054.3623809999999</c:v>
                </c:pt>
                <c:pt idx="82">
                  <c:v>3062.3875269999999</c:v>
                </c:pt>
                <c:pt idx="83">
                  <c:v>3078.0616</c:v>
                </c:pt>
                <c:pt idx="84">
                  <c:v>3077.2451930000002</c:v>
                </c:pt>
                <c:pt idx="85">
                  <c:v>3091.8694609999998</c:v>
                </c:pt>
                <c:pt idx="86">
                  <c:v>3089.8465120000001</c:v>
                </c:pt>
                <c:pt idx="87">
                  <c:v>3063.032303</c:v>
                </c:pt>
                <c:pt idx="88">
                  <c:v>3090.6565700000001</c:v>
                </c:pt>
                <c:pt idx="89">
                  <c:v>3103.1387479999999</c:v>
                </c:pt>
                <c:pt idx="90">
                  <c:v>3110.3286899999998</c:v>
                </c:pt>
                <c:pt idx="91">
                  <c:v>3120.5913850000002</c:v>
                </c:pt>
                <c:pt idx="92">
                  <c:v>3123.8697050000001</c:v>
                </c:pt>
                <c:pt idx="93">
                  <c:v>3121.3391879999999</c:v>
                </c:pt>
                <c:pt idx="94">
                  <c:v>3141.7512969999998</c:v>
                </c:pt>
                <c:pt idx="95">
                  <c:v>3138.4981229999999</c:v>
                </c:pt>
                <c:pt idx="96">
                  <c:v>3141.6214140000002</c:v>
                </c:pt>
                <c:pt idx="97">
                  <c:v>3151.734207</c:v>
                </c:pt>
                <c:pt idx="98">
                  <c:v>3152.2932890000002</c:v>
                </c:pt>
                <c:pt idx="99">
                  <c:v>3158.0240020000001</c:v>
                </c:pt>
                <c:pt idx="100">
                  <c:v>3164.8596950000001</c:v>
                </c:pt>
                <c:pt idx="101">
                  <c:v>3161.7146760000001</c:v>
                </c:pt>
                <c:pt idx="102">
                  <c:v>3171.7830349999999</c:v>
                </c:pt>
                <c:pt idx="103">
                  <c:v>3185.4983670000001</c:v>
                </c:pt>
                <c:pt idx="104">
                  <c:v>3188.786697</c:v>
                </c:pt>
                <c:pt idx="105">
                  <c:v>3209.9561309999999</c:v>
                </c:pt>
                <c:pt idx="106">
                  <c:v>3239.6204379999999</c:v>
                </c:pt>
                <c:pt idx="107">
                  <c:v>3244.0230259999998</c:v>
                </c:pt>
                <c:pt idx="108">
                  <c:v>3204.989822</c:v>
                </c:pt>
                <c:pt idx="109">
                  <c:v>3210.160965</c:v>
                </c:pt>
                <c:pt idx="110">
                  <c:v>3208.7493439999998</c:v>
                </c:pt>
                <c:pt idx="111">
                  <c:v>3222.7520290000002</c:v>
                </c:pt>
                <c:pt idx="112">
                  <c:v>3222.0139920000001</c:v>
                </c:pt>
                <c:pt idx="113">
                  <c:v>3223.7134550000001</c:v>
                </c:pt>
                <c:pt idx="114">
                  <c:v>3229.820389</c:v>
                </c:pt>
                <c:pt idx="115">
                  <c:v>3236.9427030000002</c:v>
                </c:pt>
                <c:pt idx="116">
                  <c:v>3244.132889</c:v>
                </c:pt>
                <c:pt idx="117">
                  <c:v>3243.097244</c:v>
                </c:pt>
                <c:pt idx="118">
                  <c:v>3247.0130159999999</c:v>
                </c:pt>
                <c:pt idx="119">
                  <c:v>3249.1516879999999</c:v>
                </c:pt>
                <c:pt idx="120">
                  <c:v>3257.7808380000001</c:v>
                </c:pt>
                <c:pt idx="121">
                  <c:v>3268.9846950000001</c:v>
                </c:pt>
                <c:pt idx="122">
                  <c:v>3283.0093539999998</c:v>
                </c:pt>
                <c:pt idx="123">
                  <c:v>3296.1924589999999</c:v>
                </c:pt>
                <c:pt idx="124">
                  <c:v>3291.1719509999998</c:v>
                </c:pt>
                <c:pt idx="125">
                  <c:v>3289.766678</c:v>
                </c:pt>
                <c:pt idx="126">
                  <c:v>3284.2168729999999</c:v>
                </c:pt>
                <c:pt idx="127">
                  <c:v>3298.8169710000002</c:v>
                </c:pt>
                <c:pt idx="128">
                  <c:v>3301.9356229999999</c:v>
                </c:pt>
                <c:pt idx="129">
                  <c:v>3304.8772739999999</c:v>
                </c:pt>
                <c:pt idx="130">
                  <c:v>3307.8345490000002</c:v>
                </c:pt>
                <c:pt idx="131">
                  <c:v>3304.2508090000001</c:v>
                </c:pt>
                <c:pt idx="132">
                  <c:v>3324.324783</c:v>
                </c:pt>
                <c:pt idx="133">
                  <c:v>3309.224686</c:v>
                </c:pt>
                <c:pt idx="134">
                  <c:v>3308.1770780000002</c:v>
                </c:pt>
                <c:pt idx="135">
                  <c:v>3307.6394810000002</c:v>
                </c:pt>
                <c:pt idx="136">
                  <c:v>3311.4588170000002</c:v>
                </c:pt>
                <c:pt idx="137">
                  <c:v>3316.1370390000002</c:v>
                </c:pt>
                <c:pt idx="138">
                  <c:v>3328.6182399999998</c:v>
                </c:pt>
                <c:pt idx="139">
                  <c:v>3335.0149689999998</c:v>
                </c:pt>
                <c:pt idx="140">
                  <c:v>3345.4236599999999</c:v>
                </c:pt>
                <c:pt idx="141">
                  <c:v>3350.8157500000002</c:v>
                </c:pt>
                <c:pt idx="142">
                  <c:v>3353.692215</c:v>
                </c:pt>
                <c:pt idx="143">
                  <c:v>3349.414139</c:v>
                </c:pt>
                <c:pt idx="144">
                  <c:v>3360.5511019999999</c:v>
                </c:pt>
                <c:pt idx="145">
                  <c:v>3361.3076930000002</c:v>
                </c:pt>
                <c:pt idx="146">
                  <c:v>3343.8411409999999</c:v>
                </c:pt>
                <c:pt idx="147">
                  <c:v>3347.2088170000002</c:v>
                </c:pt>
                <c:pt idx="148">
                  <c:v>3349.3826450000001</c:v>
                </c:pt>
                <c:pt idx="149">
                  <c:v>3352.7698519999999</c:v>
                </c:pt>
                <c:pt idx="150">
                  <c:v>3357.9156039999998</c:v>
                </c:pt>
                <c:pt idx="151">
                  <c:v>3360.982254</c:v>
                </c:pt>
                <c:pt idx="152">
                  <c:v>3354.0396270000001</c:v>
                </c:pt>
                <c:pt idx="153">
                  <c:v>3358.723465</c:v>
                </c:pt>
                <c:pt idx="154">
                  <c:v>3367.3333280000002</c:v>
                </c:pt>
                <c:pt idx="155">
                  <c:v>3374.2512969999998</c:v>
                </c:pt>
                <c:pt idx="156">
                  <c:v>3377.4339140000002</c:v>
                </c:pt>
                <c:pt idx="157">
                  <c:v>3380.677322</c:v>
                </c:pt>
                <c:pt idx="158">
                  <c:v>3381.7205349999999</c:v>
                </c:pt>
                <c:pt idx="159">
                  <c:v>3386.7146760000001</c:v>
                </c:pt>
                <c:pt idx="160">
                  <c:v>3390.956619</c:v>
                </c:pt>
                <c:pt idx="161">
                  <c:v>3392.9085239999999</c:v>
                </c:pt>
                <c:pt idx="162">
                  <c:v>3388.1101840000001</c:v>
                </c:pt>
                <c:pt idx="163">
                  <c:v>3384.9812769999999</c:v>
                </c:pt>
                <c:pt idx="164">
                  <c:v>3395.5664830000001</c:v>
                </c:pt>
                <c:pt idx="165">
                  <c:v>3407.099686</c:v>
                </c:pt>
                <c:pt idx="166">
                  <c:v>3413.0589140000002</c:v>
                </c:pt>
                <c:pt idx="167">
                  <c:v>3400.9634550000001</c:v>
                </c:pt>
                <c:pt idx="168">
                  <c:v>3400.0862579999998</c:v>
                </c:pt>
                <c:pt idx="169">
                  <c:v>3404.3526149999998</c:v>
                </c:pt>
                <c:pt idx="170">
                  <c:v>3407.2139430000002</c:v>
                </c:pt>
                <c:pt idx="171">
                  <c:v>3414.781082</c:v>
                </c:pt>
                <c:pt idx="172">
                  <c:v>3419.5259550000001</c:v>
                </c:pt>
                <c:pt idx="173">
                  <c:v>3415.4270780000002</c:v>
                </c:pt>
                <c:pt idx="174">
                  <c:v>3416.0960239999999</c:v>
                </c:pt>
                <c:pt idx="175">
                  <c:v>3421.0181429999998</c:v>
                </c:pt>
                <c:pt idx="176">
                  <c:v>3424.0894320000002</c:v>
                </c:pt>
                <c:pt idx="177">
                  <c:v>3428.2537379999999</c:v>
                </c:pt>
                <c:pt idx="178">
                  <c:v>3430.2593539999998</c:v>
                </c:pt>
                <c:pt idx="179">
                  <c:v>3433.3430939999998</c:v>
                </c:pt>
                <c:pt idx="180">
                  <c:v>3436.544022</c:v>
                </c:pt>
                <c:pt idx="181">
                  <c:v>3443.3379669999999</c:v>
                </c:pt>
                <c:pt idx="182">
                  <c:v>3449.004715</c:v>
                </c:pt>
                <c:pt idx="183">
                  <c:v>3453.1011509999998</c:v>
                </c:pt>
                <c:pt idx="184">
                  <c:v>3457.0157009999998</c:v>
                </c:pt>
                <c:pt idx="185">
                  <c:v>3432.0994420000002</c:v>
                </c:pt>
                <c:pt idx="186">
                  <c:v>3412.2564240000002</c:v>
                </c:pt>
                <c:pt idx="187">
                  <c:v>3446.6782990000002</c:v>
                </c:pt>
                <c:pt idx="188">
                  <c:v>3452.7349399999998</c:v>
                </c:pt>
                <c:pt idx="189">
                  <c:v>3451.1905059999999</c:v>
                </c:pt>
                <c:pt idx="190">
                  <c:v>3456.0930939999998</c:v>
                </c:pt>
                <c:pt idx="191">
                  <c:v>3456.7969509999998</c:v>
                </c:pt>
                <c:pt idx="192">
                  <c:v>3457.9881129999999</c:v>
                </c:pt>
                <c:pt idx="193">
                  <c:v>3459.5017849999999</c:v>
                </c:pt>
                <c:pt idx="194">
                  <c:v>3459.0598909999999</c:v>
                </c:pt>
                <c:pt idx="195">
                  <c:v>3461.4282990000002</c:v>
                </c:pt>
                <c:pt idx="196">
                  <c:v>3463.4544219999998</c:v>
                </c:pt>
                <c:pt idx="197">
                  <c:v>3468.3806920000002</c:v>
                </c:pt>
                <c:pt idx="198">
                  <c:v>3470.0657500000002</c:v>
                </c:pt>
                <c:pt idx="199">
                  <c:v>3474.0064240000002</c:v>
                </c:pt>
                <c:pt idx="200">
                  <c:v>3474.5867459999999</c:v>
                </c:pt>
                <c:pt idx="201">
                  <c:v>3475.3401640000002</c:v>
                </c:pt>
                <c:pt idx="202">
                  <c:v>3473.6507109999998</c:v>
                </c:pt>
                <c:pt idx="203">
                  <c:v>3472.0696560000001</c:v>
                </c:pt>
                <c:pt idx="204">
                  <c:v>3472.0608670000001</c:v>
                </c:pt>
                <c:pt idx="205">
                  <c:v>3476.3367459999999</c:v>
                </c:pt>
                <c:pt idx="206">
                  <c:v>3478.7893829999998</c:v>
                </c:pt>
                <c:pt idx="207">
                  <c:v>3478.777908</c:v>
                </c:pt>
                <c:pt idx="208">
                  <c:v>3473.3086699999999</c:v>
                </c:pt>
                <c:pt idx="209">
                  <c:v>3470.9846950000001</c:v>
                </c:pt>
                <c:pt idx="210">
                  <c:v>3457.012772</c:v>
                </c:pt>
                <c:pt idx="211">
                  <c:v>3491.711014</c:v>
                </c:pt>
                <c:pt idx="212">
                  <c:v>3486.0088649999998</c:v>
                </c:pt>
                <c:pt idx="213">
                  <c:v>3486.3531039999998</c:v>
                </c:pt>
                <c:pt idx="214">
                  <c:v>3490.1438750000002</c:v>
                </c:pt>
                <c:pt idx="215">
                  <c:v>3487.5879669999999</c:v>
                </c:pt>
                <c:pt idx="216">
                  <c:v>3489.3958280000002</c:v>
                </c:pt>
                <c:pt idx="217">
                  <c:v>3491.9114530000002</c:v>
                </c:pt>
                <c:pt idx="218">
                  <c:v>3495.350418</c:v>
                </c:pt>
                <c:pt idx="219">
                  <c:v>3496.7290800000001</c:v>
                </c:pt>
                <c:pt idx="220">
                  <c:v>3496.4312289999998</c:v>
                </c:pt>
                <c:pt idx="221">
                  <c:v>3493.8655549999999</c:v>
                </c:pt>
                <c:pt idx="222">
                  <c:v>3492.0115510000001</c:v>
                </c:pt>
                <c:pt idx="223">
                  <c:v>3495.8225859999998</c:v>
                </c:pt>
                <c:pt idx="224">
                  <c:v>3497.3553010000001</c:v>
                </c:pt>
                <c:pt idx="225">
                  <c:v>3499.8384550000001</c:v>
                </c:pt>
                <c:pt idx="226">
                  <c:v>3500.3318629999999</c:v>
                </c:pt>
                <c:pt idx="227">
                  <c:v>3503.5340120000001</c:v>
                </c:pt>
                <c:pt idx="228">
                  <c:v>3505.644119</c:v>
                </c:pt>
                <c:pt idx="229">
                  <c:v>3508.0730739999999</c:v>
                </c:pt>
                <c:pt idx="230">
                  <c:v>3506.092361</c:v>
                </c:pt>
                <c:pt idx="231">
                  <c:v>3506.146561</c:v>
                </c:pt>
                <c:pt idx="232">
                  <c:v>3507.029861</c:v>
                </c:pt>
                <c:pt idx="233">
                  <c:v>3508.2249299999999</c:v>
                </c:pt>
                <c:pt idx="234">
                  <c:v>3509.297928</c:v>
                </c:pt>
                <c:pt idx="235">
                  <c:v>3508.3621370000001</c:v>
                </c:pt>
                <c:pt idx="236">
                  <c:v>3509.6883090000001</c:v>
                </c:pt>
                <c:pt idx="237">
                  <c:v>3510.16536</c:v>
                </c:pt>
                <c:pt idx="238">
                  <c:v>3512.9390410000001</c:v>
                </c:pt>
                <c:pt idx="239">
                  <c:v>3513.4707790000002</c:v>
                </c:pt>
                <c:pt idx="240">
                  <c:v>3515.4085239999999</c:v>
                </c:pt>
                <c:pt idx="241">
                  <c:v>3515.2459260000001</c:v>
                </c:pt>
                <c:pt idx="242">
                  <c:v>3517.112869</c:v>
                </c:pt>
                <c:pt idx="243">
                  <c:v>3516.818436</c:v>
                </c:pt>
                <c:pt idx="244">
                  <c:v>3519.2620390000002</c:v>
                </c:pt>
                <c:pt idx="245">
                  <c:v>3518.14534</c:v>
                </c:pt>
                <c:pt idx="246">
                  <c:v>3521.6348419999999</c:v>
                </c:pt>
                <c:pt idx="247">
                  <c:v>3520.7349399999998</c:v>
                </c:pt>
                <c:pt idx="248">
                  <c:v>3521.4785919999999</c:v>
                </c:pt>
                <c:pt idx="249">
                  <c:v>3521.6407009999998</c:v>
                </c:pt>
                <c:pt idx="250">
                  <c:v>3521.9605259999998</c:v>
                </c:pt>
                <c:pt idx="251">
                  <c:v>3524.4011989999999</c:v>
                </c:pt>
                <c:pt idx="252">
                  <c:v>3524.614822</c:v>
                </c:pt>
                <c:pt idx="253">
                  <c:v>3526.8030549999999</c:v>
                </c:pt>
                <c:pt idx="254">
                  <c:v>3527.0108180000002</c:v>
                </c:pt>
                <c:pt idx="255">
                  <c:v>3529.1082310000002</c:v>
                </c:pt>
                <c:pt idx="256">
                  <c:v>3528.9195100000002</c:v>
                </c:pt>
                <c:pt idx="257">
                  <c:v>3529.5970000000002</c:v>
                </c:pt>
                <c:pt idx="258">
                  <c:v>3530.0152130000001</c:v>
                </c:pt>
                <c:pt idx="259">
                  <c:v>3531.0970000000002</c:v>
                </c:pt>
                <c:pt idx="260">
                  <c:v>3533.241043</c:v>
                </c:pt>
                <c:pt idx="261">
                  <c:v>3531.5799099999999</c:v>
                </c:pt>
                <c:pt idx="262">
                  <c:v>3533.9219509999998</c:v>
                </c:pt>
                <c:pt idx="263">
                  <c:v>3533.6687769999999</c:v>
                </c:pt>
                <c:pt idx="264">
                  <c:v>3534.8225859999998</c:v>
                </c:pt>
                <c:pt idx="265">
                  <c:v>3535.3943629999999</c:v>
                </c:pt>
                <c:pt idx="266">
                  <c:v>3534.982986</c:v>
                </c:pt>
                <c:pt idx="267">
                  <c:v>3536.9636989999999</c:v>
                </c:pt>
                <c:pt idx="268">
                  <c:v>3535.9131619999998</c:v>
                </c:pt>
                <c:pt idx="269">
                  <c:v>3538.7920680000002</c:v>
                </c:pt>
                <c:pt idx="270">
                  <c:v>3538.7151640000002</c:v>
                </c:pt>
                <c:pt idx="271">
                  <c:v>3540.2063750000002</c:v>
                </c:pt>
                <c:pt idx="272">
                  <c:v>3539.1944119999998</c:v>
                </c:pt>
                <c:pt idx="273">
                  <c:v>3540.9761509999998</c:v>
                </c:pt>
                <c:pt idx="274">
                  <c:v>3540.2796170000001</c:v>
                </c:pt>
                <c:pt idx="275">
                  <c:v>3540.0823519999999</c:v>
                </c:pt>
                <c:pt idx="276">
                  <c:v>3540.6192169999999</c:v>
                </c:pt>
                <c:pt idx="277">
                  <c:v>3540.8589630000001</c:v>
                </c:pt>
                <c:pt idx="278">
                  <c:v>3542.1343539999998</c:v>
                </c:pt>
                <c:pt idx="279">
                  <c:v>3542.1275179999998</c:v>
                </c:pt>
                <c:pt idx="280">
                  <c:v>3542.070389</c:v>
                </c:pt>
                <c:pt idx="281">
                  <c:v>3542.506668</c:v>
                </c:pt>
                <c:pt idx="282">
                  <c:v>3544.0713649999998</c:v>
                </c:pt>
                <c:pt idx="283">
                  <c:v>3542.5318149999998</c:v>
                </c:pt>
                <c:pt idx="284">
                  <c:v>3543.2974399999998</c:v>
                </c:pt>
                <c:pt idx="285">
                  <c:v>3543.6695100000002</c:v>
                </c:pt>
                <c:pt idx="286">
                  <c:v>3544.0950469999998</c:v>
                </c:pt>
                <c:pt idx="287">
                  <c:v>3544.6726840000001</c:v>
                </c:pt>
                <c:pt idx="288">
                  <c:v>3544.376053</c:v>
                </c:pt>
                <c:pt idx="289">
                  <c:v>3546.4195100000002</c:v>
                </c:pt>
                <c:pt idx="290">
                  <c:v>3545.7918239999999</c:v>
                </c:pt>
                <c:pt idx="291">
                  <c:v>3545.4839630000001</c:v>
                </c:pt>
                <c:pt idx="292">
                  <c:v>3544.670486</c:v>
                </c:pt>
                <c:pt idx="293">
                  <c:v>3546.2117459999999</c:v>
                </c:pt>
                <c:pt idx="294">
                  <c:v>3546.2034450000001</c:v>
                </c:pt>
                <c:pt idx="295">
                  <c:v>3545.568436</c:v>
                </c:pt>
                <c:pt idx="296">
                  <c:v>3546.4553989999999</c:v>
                </c:pt>
                <c:pt idx="297">
                  <c:v>3546.3308870000001</c:v>
                </c:pt>
                <c:pt idx="298">
                  <c:v>3547.6975859999998</c:v>
                </c:pt>
                <c:pt idx="299">
                  <c:v>3546.1131129999999</c:v>
                </c:pt>
                <c:pt idx="300">
                  <c:v>3547.6187289999998</c:v>
                </c:pt>
                <c:pt idx="301">
                  <c:v>3546.2835239999999</c:v>
                </c:pt>
                <c:pt idx="302">
                  <c:v>3547.435379</c:v>
                </c:pt>
                <c:pt idx="303">
                  <c:v>3546.680985</c:v>
                </c:pt>
                <c:pt idx="304">
                  <c:v>3546.9668729999999</c:v>
                </c:pt>
                <c:pt idx="305">
                  <c:v>3548.3799589999999</c:v>
                </c:pt>
                <c:pt idx="306">
                  <c:v>3547.2276149999998</c:v>
                </c:pt>
                <c:pt idx="307">
                  <c:v>3547.8362579999998</c:v>
                </c:pt>
                <c:pt idx="308">
                  <c:v>3546.6475369999998</c:v>
                </c:pt>
                <c:pt idx="309">
                  <c:v>3546.5357210000002</c:v>
                </c:pt>
                <c:pt idx="310">
                  <c:v>3546.840897</c:v>
                </c:pt>
                <c:pt idx="311">
                  <c:v>3547.122879</c:v>
                </c:pt>
                <c:pt idx="312">
                  <c:v>3547.753494</c:v>
                </c:pt>
                <c:pt idx="313">
                  <c:v>3545.9624789999998</c:v>
                </c:pt>
                <c:pt idx="314">
                  <c:v>3546.1507109999998</c:v>
                </c:pt>
                <c:pt idx="315">
                  <c:v>3544.9397739999999</c:v>
                </c:pt>
                <c:pt idx="316">
                  <c:v>3544.8714140000002</c:v>
                </c:pt>
                <c:pt idx="317">
                  <c:v>3544.9563750000002</c:v>
                </c:pt>
                <c:pt idx="318">
                  <c:v>3543.4146270000001</c:v>
                </c:pt>
                <c:pt idx="319">
                  <c:v>3543.9781039999998</c:v>
                </c:pt>
                <c:pt idx="320">
                  <c:v>3542.2718049999999</c:v>
                </c:pt>
                <c:pt idx="321">
                  <c:v>3542.390457</c:v>
                </c:pt>
                <c:pt idx="322">
                  <c:v>3541.216629</c:v>
                </c:pt>
                <c:pt idx="323">
                  <c:v>3540.8106229999999</c:v>
                </c:pt>
                <c:pt idx="324">
                  <c:v>3540.2320100000002</c:v>
                </c:pt>
                <c:pt idx="325">
                  <c:v>3538.640457</c:v>
                </c:pt>
                <c:pt idx="326">
                  <c:v>3538.8679959999999</c:v>
                </c:pt>
                <c:pt idx="327">
                  <c:v>3538.9707790000002</c:v>
                </c:pt>
                <c:pt idx="328">
                  <c:v>3539.2659450000001</c:v>
                </c:pt>
                <c:pt idx="329">
                  <c:v>3539.4138950000001</c:v>
                </c:pt>
                <c:pt idx="330">
                  <c:v>3537.9356229999999</c:v>
                </c:pt>
                <c:pt idx="331">
                  <c:v>3536.5249789999998</c:v>
                </c:pt>
                <c:pt idx="332">
                  <c:v>3535.9844509999998</c:v>
                </c:pt>
                <c:pt idx="333">
                  <c:v>3533.8689730000001</c:v>
                </c:pt>
                <c:pt idx="334">
                  <c:v>3533.9400179999998</c:v>
                </c:pt>
                <c:pt idx="335">
                  <c:v>3531.8396760000001</c:v>
                </c:pt>
                <c:pt idx="336">
                  <c:v>3528.5987089999999</c:v>
                </c:pt>
                <c:pt idx="337">
                  <c:v>3528.3384550000001</c:v>
                </c:pt>
                <c:pt idx="338">
                  <c:v>3525.1272739999999</c:v>
                </c:pt>
                <c:pt idx="339">
                  <c:v>3523.0369420000002</c:v>
                </c:pt>
                <c:pt idx="340">
                  <c:v>3520.381668</c:v>
                </c:pt>
                <c:pt idx="341">
                  <c:v>3516.2459260000001</c:v>
                </c:pt>
                <c:pt idx="342">
                  <c:v>3515.5930939999998</c:v>
                </c:pt>
                <c:pt idx="343">
                  <c:v>3511.1646270000001</c:v>
                </c:pt>
                <c:pt idx="344">
                  <c:v>3510.410965</c:v>
                </c:pt>
                <c:pt idx="345">
                  <c:v>3506.0825960000002</c:v>
                </c:pt>
                <c:pt idx="346">
                  <c:v>3503.6819609999998</c:v>
                </c:pt>
                <c:pt idx="347">
                  <c:v>3499.7608180000002</c:v>
                </c:pt>
                <c:pt idx="348">
                  <c:v>3497.5979769999999</c:v>
                </c:pt>
                <c:pt idx="349">
                  <c:v>3494.3589630000001</c:v>
                </c:pt>
                <c:pt idx="350">
                  <c:v>3491.40535</c:v>
                </c:pt>
                <c:pt idx="351">
                  <c:v>3488.9151149999998</c:v>
                </c:pt>
                <c:pt idx="352">
                  <c:v>3483.9710239999999</c:v>
                </c:pt>
                <c:pt idx="353">
                  <c:v>3482.6223909999999</c:v>
                </c:pt>
                <c:pt idx="354">
                  <c:v>3477.381668</c:v>
                </c:pt>
                <c:pt idx="355">
                  <c:v>3474.193436</c:v>
                </c:pt>
                <c:pt idx="356">
                  <c:v>3467.6731719999998</c:v>
                </c:pt>
                <c:pt idx="357">
                  <c:v>3465.6143339999999</c:v>
                </c:pt>
                <c:pt idx="358">
                  <c:v>3461.5095980000001</c:v>
                </c:pt>
                <c:pt idx="359">
                  <c:v>3457.0855259999998</c:v>
                </c:pt>
                <c:pt idx="360">
                  <c:v>3452.6568149999998</c:v>
                </c:pt>
                <c:pt idx="361">
                  <c:v>3448.3238070000002</c:v>
                </c:pt>
                <c:pt idx="362">
                  <c:v>3444.8301540000002</c:v>
                </c:pt>
                <c:pt idx="363">
                  <c:v>3438.7058870000001</c:v>
                </c:pt>
                <c:pt idx="364">
                  <c:v>3434.624832</c:v>
                </c:pt>
                <c:pt idx="365">
                  <c:v>3428.8386989999999</c:v>
                </c:pt>
                <c:pt idx="366">
                  <c:v>3424.2415310000001</c:v>
                </c:pt>
                <c:pt idx="367">
                  <c:v>3418.998611</c:v>
                </c:pt>
                <c:pt idx="368">
                  <c:v>3413.2005159999999</c:v>
                </c:pt>
                <c:pt idx="369">
                  <c:v>3409.1883090000001</c:v>
                </c:pt>
                <c:pt idx="370">
                  <c:v>3402.27034</c:v>
                </c:pt>
                <c:pt idx="371">
                  <c:v>3396.732986</c:v>
                </c:pt>
                <c:pt idx="372">
                  <c:v>3388.4524689999998</c:v>
                </c:pt>
                <c:pt idx="373">
                  <c:v>3384.067215</c:v>
                </c:pt>
                <c:pt idx="374">
                  <c:v>3377.2014920000001</c:v>
                </c:pt>
                <c:pt idx="375">
                  <c:v>3369.55159</c:v>
                </c:pt>
                <c:pt idx="376">
                  <c:v>3364.637772</c:v>
                </c:pt>
                <c:pt idx="377">
                  <c:v>3356.637283</c:v>
                </c:pt>
                <c:pt idx="378">
                  <c:v>3350.481033</c:v>
                </c:pt>
                <c:pt idx="379">
                  <c:v>3341.5103300000001</c:v>
                </c:pt>
                <c:pt idx="380">
                  <c:v>3333.7949979999999</c:v>
                </c:pt>
                <c:pt idx="381">
                  <c:v>3327.1053010000001</c:v>
                </c:pt>
                <c:pt idx="382">
                  <c:v>3318.192947</c:v>
                </c:pt>
                <c:pt idx="383">
                  <c:v>3310.209061</c:v>
                </c:pt>
                <c:pt idx="384">
                  <c:v>3301.452957</c:v>
                </c:pt>
                <c:pt idx="385">
                  <c:v>3291.7415310000001</c:v>
                </c:pt>
                <c:pt idx="386">
                  <c:v>3283.3076930000002</c:v>
                </c:pt>
                <c:pt idx="387">
                  <c:v>3272.8052520000001</c:v>
                </c:pt>
                <c:pt idx="388">
                  <c:v>3264.4490510000001</c:v>
                </c:pt>
                <c:pt idx="389">
                  <c:v>3255.350418</c:v>
                </c:pt>
                <c:pt idx="390">
                  <c:v>3245.4763950000001</c:v>
                </c:pt>
                <c:pt idx="391">
                  <c:v>3235.0486599999999</c:v>
                </c:pt>
                <c:pt idx="392">
                  <c:v>3224.4617459999999</c:v>
                </c:pt>
                <c:pt idx="393">
                  <c:v>3212.889236</c:v>
                </c:pt>
                <c:pt idx="394">
                  <c:v>3203.7312769999999</c:v>
                </c:pt>
                <c:pt idx="395">
                  <c:v>3190.427322</c:v>
                </c:pt>
                <c:pt idx="396">
                  <c:v>3178.9163359999998</c:v>
                </c:pt>
                <c:pt idx="397">
                  <c:v>3168.669022</c:v>
                </c:pt>
                <c:pt idx="398">
                  <c:v>3153.7073519999999</c:v>
                </c:pt>
                <c:pt idx="399">
                  <c:v>3141.3218539999998</c:v>
                </c:pt>
                <c:pt idx="400">
                  <c:v>3128.7285919999999</c:v>
                </c:pt>
                <c:pt idx="401">
                  <c:v>3114.4392849999999</c:v>
                </c:pt>
                <c:pt idx="402">
                  <c:v>3101.519119</c:v>
                </c:pt>
                <c:pt idx="403">
                  <c:v>3087.5103300000001</c:v>
                </c:pt>
                <c:pt idx="404">
                  <c:v>3073.0281519999999</c:v>
                </c:pt>
                <c:pt idx="405">
                  <c:v>3057.5476840000001</c:v>
                </c:pt>
                <c:pt idx="406">
                  <c:v>3043.1631619999998</c:v>
                </c:pt>
                <c:pt idx="407">
                  <c:v>3026.403397</c:v>
                </c:pt>
                <c:pt idx="408">
                  <c:v>3010.4744420000002</c:v>
                </c:pt>
                <c:pt idx="409">
                  <c:v>2994.7459260000001</c:v>
                </c:pt>
                <c:pt idx="410">
                  <c:v>2976.2974399999998</c:v>
                </c:pt>
                <c:pt idx="411">
                  <c:v>2961.0598909999999</c:v>
                </c:pt>
                <c:pt idx="412">
                  <c:v>2942.0806429999998</c:v>
                </c:pt>
                <c:pt idx="413">
                  <c:v>2923.90535</c:v>
                </c:pt>
                <c:pt idx="414">
                  <c:v>2903.6355739999999</c:v>
                </c:pt>
                <c:pt idx="415">
                  <c:v>2884.7134550000001</c:v>
                </c:pt>
                <c:pt idx="416">
                  <c:v>2864.147293</c:v>
                </c:pt>
                <c:pt idx="417">
                  <c:v>2844.123611</c:v>
                </c:pt>
                <c:pt idx="418">
                  <c:v>2821.7429959999999</c:v>
                </c:pt>
                <c:pt idx="419">
                  <c:v>2800.0562289999998</c:v>
                </c:pt>
                <c:pt idx="420">
                  <c:v>2778.700272</c:v>
                </c:pt>
                <c:pt idx="421">
                  <c:v>2755.927322</c:v>
                </c:pt>
                <c:pt idx="422">
                  <c:v>2733.3257600000002</c:v>
                </c:pt>
                <c:pt idx="423">
                  <c:v>2708.2049099999999</c:v>
                </c:pt>
                <c:pt idx="424">
                  <c:v>2683.7884060000001</c:v>
                </c:pt>
                <c:pt idx="425">
                  <c:v>2657.545975</c:v>
                </c:pt>
                <c:pt idx="426">
                  <c:v>2629.7923129999999</c:v>
                </c:pt>
                <c:pt idx="427">
                  <c:v>2602.6890410000001</c:v>
                </c:pt>
                <c:pt idx="428">
                  <c:v>2573.9280549999999</c:v>
                </c:pt>
                <c:pt idx="429">
                  <c:v>2543.5520780000002</c:v>
                </c:pt>
                <c:pt idx="430">
                  <c:v>2510.7276149999998</c:v>
                </c:pt>
                <c:pt idx="431">
                  <c:v>2478.9016879999999</c:v>
                </c:pt>
                <c:pt idx="432">
                  <c:v>2443.420975</c:v>
                </c:pt>
                <c:pt idx="433">
                  <c:v>2408.85286</c:v>
                </c:pt>
                <c:pt idx="434">
                  <c:v>2370.1604769999999</c:v>
                </c:pt>
                <c:pt idx="435">
                  <c:v>2332.559158</c:v>
                </c:pt>
                <c:pt idx="436">
                  <c:v>2291.4099879999999</c:v>
                </c:pt>
                <c:pt idx="437">
                  <c:v>2248.755447</c:v>
                </c:pt>
                <c:pt idx="438">
                  <c:v>2200.4634550000001</c:v>
                </c:pt>
                <c:pt idx="439">
                  <c:v>2141.3394320000002</c:v>
                </c:pt>
                <c:pt idx="440">
                  <c:v>1641.107986</c:v>
                </c:pt>
                <c:pt idx="441">
                  <c:v>1403.4761510000001</c:v>
                </c:pt>
                <c:pt idx="442">
                  <c:v>1254.3924099999999</c:v>
                </c:pt>
                <c:pt idx="443">
                  <c:v>1105.6901399999999</c:v>
                </c:pt>
                <c:pt idx="444">
                  <c:v>969.83161900000005</c:v>
                </c:pt>
                <c:pt idx="445">
                  <c:v>847.53419499999995</c:v>
                </c:pt>
                <c:pt idx="446">
                  <c:v>749.53028900000004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FB-48A3-88D9-F5C319AC0D34}"/>
            </c:ext>
          </c:extLst>
        </c:ser>
        <c:ser>
          <c:idx val="3"/>
          <c:order val="6"/>
          <c:tx>
            <c:strRef>
              <c:f>'036 200Grad DC04 90 Grad WR'!$A$1:$I$1</c:f>
              <c:strCache>
                <c:ptCount val="1"/>
                <c:pt idx="0">
                  <c:v>036 200Grad DC04 90 Grad WR</c:v>
                </c:pt>
              </c:strCache>
            </c:strRef>
          </c:tx>
          <c:marker>
            <c:symbol val="none"/>
          </c:marker>
          <c:xVal>
            <c:numRef>
              <c:f>'036 200Grad DC04 90 Grad WR'!$B$4:$B$1431</c:f>
              <c:numCache>
                <c:formatCode>General</c:formatCode>
                <c:ptCount val="1428"/>
                <c:pt idx="0">
                  <c:v>0</c:v>
                </c:pt>
                <c:pt idx="1">
                  <c:v>3.7130000000000002E-3</c:v>
                </c:pt>
                <c:pt idx="2">
                  <c:v>3.9769999999999996E-3</c:v>
                </c:pt>
                <c:pt idx="3">
                  <c:v>3.885E-3</c:v>
                </c:pt>
                <c:pt idx="4">
                  <c:v>5.0179999999999999E-3</c:v>
                </c:pt>
                <c:pt idx="5">
                  <c:v>7.9290000000000003E-3</c:v>
                </c:pt>
                <c:pt idx="6">
                  <c:v>7.3090000000000004E-3</c:v>
                </c:pt>
                <c:pt idx="7">
                  <c:v>6.9800000000000001E-3</c:v>
                </c:pt>
                <c:pt idx="8">
                  <c:v>1.3086E-2</c:v>
                </c:pt>
                <c:pt idx="9">
                  <c:v>1.5906E-2</c:v>
                </c:pt>
                <c:pt idx="10">
                  <c:v>2.2436999999999999E-2</c:v>
                </c:pt>
                <c:pt idx="11">
                  <c:v>3.2224999999999997E-2</c:v>
                </c:pt>
                <c:pt idx="12">
                  <c:v>4.4823000000000002E-2</c:v>
                </c:pt>
                <c:pt idx="13">
                  <c:v>5.8485000000000002E-2</c:v>
                </c:pt>
                <c:pt idx="14">
                  <c:v>7.4001999999999998E-2</c:v>
                </c:pt>
                <c:pt idx="15">
                  <c:v>8.8510000000000005E-2</c:v>
                </c:pt>
                <c:pt idx="16">
                  <c:v>0.103201</c:v>
                </c:pt>
                <c:pt idx="17">
                  <c:v>0.11650199999999999</c:v>
                </c:pt>
                <c:pt idx="18">
                  <c:v>0.128605</c:v>
                </c:pt>
                <c:pt idx="19">
                  <c:v>0.137965</c:v>
                </c:pt>
                <c:pt idx="20">
                  <c:v>0.15625900000000001</c:v>
                </c:pt>
                <c:pt idx="21">
                  <c:v>0.173092</c:v>
                </c:pt>
                <c:pt idx="22">
                  <c:v>0.179228</c:v>
                </c:pt>
                <c:pt idx="23">
                  <c:v>0.188864</c:v>
                </c:pt>
                <c:pt idx="24">
                  <c:v>0.204517</c:v>
                </c:pt>
                <c:pt idx="25">
                  <c:v>0.21317800000000001</c:v>
                </c:pt>
                <c:pt idx="26">
                  <c:v>0.23291600000000001</c:v>
                </c:pt>
                <c:pt idx="27">
                  <c:v>0.24959500000000001</c:v>
                </c:pt>
                <c:pt idx="28">
                  <c:v>0.25903300000000001</c:v>
                </c:pt>
                <c:pt idx="29">
                  <c:v>0.26619100000000001</c:v>
                </c:pt>
                <c:pt idx="30">
                  <c:v>0.28233200000000003</c:v>
                </c:pt>
                <c:pt idx="31">
                  <c:v>0.29462100000000002</c:v>
                </c:pt>
                <c:pt idx="32">
                  <c:v>0.300371</c:v>
                </c:pt>
                <c:pt idx="33">
                  <c:v>0.31623699999999999</c:v>
                </c:pt>
                <c:pt idx="34">
                  <c:v>0.33470699999999998</c:v>
                </c:pt>
                <c:pt idx="35">
                  <c:v>0.34929300000000002</c:v>
                </c:pt>
                <c:pt idx="36">
                  <c:v>0.35640500000000003</c:v>
                </c:pt>
                <c:pt idx="37">
                  <c:v>0.36816199999999999</c:v>
                </c:pt>
                <c:pt idx="38">
                  <c:v>0.38203300000000001</c:v>
                </c:pt>
                <c:pt idx="39">
                  <c:v>0.40327299999999999</c:v>
                </c:pt>
                <c:pt idx="40">
                  <c:v>0.415493</c:v>
                </c:pt>
                <c:pt idx="41">
                  <c:v>0.41857899999999998</c:v>
                </c:pt>
                <c:pt idx="42">
                  <c:v>0.43961800000000001</c:v>
                </c:pt>
                <c:pt idx="43">
                  <c:v>0.45657300000000001</c:v>
                </c:pt>
                <c:pt idx="44">
                  <c:v>0.47150399999999998</c:v>
                </c:pt>
                <c:pt idx="45">
                  <c:v>0.47836000000000001</c:v>
                </c:pt>
                <c:pt idx="46">
                  <c:v>0.491037</c:v>
                </c:pt>
                <c:pt idx="47">
                  <c:v>0.49514399999999997</c:v>
                </c:pt>
                <c:pt idx="48">
                  <c:v>0.50734500000000005</c:v>
                </c:pt>
                <c:pt idx="49">
                  <c:v>0.52491699999999997</c:v>
                </c:pt>
                <c:pt idx="50">
                  <c:v>0.53909399999999996</c:v>
                </c:pt>
                <c:pt idx="51">
                  <c:v>0.55274900000000005</c:v>
                </c:pt>
                <c:pt idx="52">
                  <c:v>0.57265100000000002</c:v>
                </c:pt>
                <c:pt idx="53">
                  <c:v>0.59233599999999997</c:v>
                </c:pt>
                <c:pt idx="54">
                  <c:v>0.60896499999999998</c:v>
                </c:pt>
                <c:pt idx="55">
                  <c:v>0.61818799999999996</c:v>
                </c:pt>
                <c:pt idx="56">
                  <c:v>0.62705699999999998</c:v>
                </c:pt>
                <c:pt idx="57">
                  <c:v>0.63546000000000002</c:v>
                </c:pt>
                <c:pt idx="58">
                  <c:v>0.63719599999999998</c:v>
                </c:pt>
                <c:pt idx="59">
                  <c:v>0.64136499999999996</c:v>
                </c:pt>
                <c:pt idx="60">
                  <c:v>0.66486699999999999</c:v>
                </c:pt>
                <c:pt idx="61">
                  <c:v>0.67940500000000004</c:v>
                </c:pt>
                <c:pt idx="62">
                  <c:v>0.69700700000000004</c:v>
                </c:pt>
                <c:pt idx="63">
                  <c:v>0.71388099999999999</c:v>
                </c:pt>
                <c:pt idx="64">
                  <c:v>0.73424</c:v>
                </c:pt>
                <c:pt idx="65">
                  <c:v>0.75509599999999999</c:v>
                </c:pt>
                <c:pt idx="66">
                  <c:v>0.77088999999999996</c:v>
                </c:pt>
                <c:pt idx="67">
                  <c:v>0.78749899999999995</c:v>
                </c:pt>
                <c:pt idx="68">
                  <c:v>0.804616</c:v>
                </c:pt>
                <c:pt idx="69">
                  <c:v>0.80655299999999996</c:v>
                </c:pt>
                <c:pt idx="70">
                  <c:v>0.81256300000000004</c:v>
                </c:pt>
                <c:pt idx="71">
                  <c:v>0.81250500000000003</c:v>
                </c:pt>
                <c:pt idx="72">
                  <c:v>0.81452400000000003</c:v>
                </c:pt>
                <c:pt idx="73">
                  <c:v>0.83245000000000002</c:v>
                </c:pt>
                <c:pt idx="74">
                  <c:v>0.85148199999999996</c:v>
                </c:pt>
                <c:pt idx="75">
                  <c:v>0.87289899999999998</c:v>
                </c:pt>
                <c:pt idx="76">
                  <c:v>0.89472200000000002</c:v>
                </c:pt>
                <c:pt idx="77">
                  <c:v>0.91091599999999995</c:v>
                </c:pt>
                <c:pt idx="78">
                  <c:v>0.93126600000000004</c:v>
                </c:pt>
                <c:pt idx="79">
                  <c:v>0.95107399999999997</c:v>
                </c:pt>
                <c:pt idx="80">
                  <c:v>0.96759399999999995</c:v>
                </c:pt>
                <c:pt idx="81">
                  <c:v>0.98950000000000005</c:v>
                </c:pt>
                <c:pt idx="82">
                  <c:v>1.004046</c:v>
                </c:pt>
                <c:pt idx="83">
                  <c:v>1.0158160000000001</c:v>
                </c:pt>
                <c:pt idx="84">
                  <c:v>1.019746</c:v>
                </c:pt>
                <c:pt idx="85">
                  <c:v>1.0325230000000001</c:v>
                </c:pt>
                <c:pt idx="86">
                  <c:v>1.052999</c:v>
                </c:pt>
                <c:pt idx="87">
                  <c:v>1.072176</c:v>
                </c:pt>
                <c:pt idx="88">
                  <c:v>1.08883</c:v>
                </c:pt>
                <c:pt idx="89">
                  <c:v>1.110754</c:v>
                </c:pt>
                <c:pt idx="90">
                  <c:v>1.128285</c:v>
                </c:pt>
                <c:pt idx="91">
                  <c:v>1.149459</c:v>
                </c:pt>
                <c:pt idx="92">
                  <c:v>1.1673199999999999</c:v>
                </c:pt>
                <c:pt idx="93">
                  <c:v>1.1802649999999999</c:v>
                </c:pt>
                <c:pt idx="94">
                  <c:v>1.183961</c:v>
                </c:pt>
                <c:pt idx="95">
                  <c:v>1.19069</c:v>
                </c:pt>
                <c:pt idx="96">
                  <c:v>1.1988259999999999</c:v>
                </c:pt>
                <c:pt idx="97">
                  <c:v>1.2160530000000001</c:v>
                </c:pt>
                <c:pt idx="98">
                  <c:v>1.2344759999999999</c:v>
                </c:pt>
                <c:pt idx="99">
                  <c:v>1.250597</c:v>
                </c:pt>
                <c:pt idx="100">
                  <c:v>1.2688360000000001</c:v>
                </c:pt>
                <c:pt idx="101">
                  <c:v>1.2903880000000001</c:v>
                </c:pt>
                <c:pt idx="102">
                  <c:v>1.3107150000000001</c:v>
                </c:pt>
                <c:pt idx="103">
                  <c:v>1.329359</c:v>
                </c:pt>
                <c:pt idx="104">
                  <c:v>1.3502730000000001</c:v>
                </c:pt>
                <c:pt idx="105">
                  <c:v>1.369273</c:v>
                </c:pt>
                <c:pt idx="106">
                  <c:v>1.3876090000000001</c:v>
                </c:pt>
                <c:pt idx="107">
                  <c:v>1.4058459999999999</c:v>
                </c:pt>
                <c:pt idx="108">
                  <c:v>1.4267449999999999</c:v>
                </c:pt>
                <c:pt idx="109">
                  <c:v>1.441416</c:v>
                </c:pt>
                <c:pt idx="110">
                  <c:v>1.4484079999999999</c:v>
                </c:pt>
                <c:pt idx="111">
                  <c:v>1.4562949999999999</c:v>
                </c:pt>
                <c:pt idx="112">
                  <c:v>1.4497070000000001</c:v>
                </c:pt>
                <c:pt idx="113">
                  <c:v>1.4640139999999999</c:v>
                </c:pt>
                <c:pt idx="114">
                  <c:v>1.4812110000000001</c:v>
                </c:pt>
                <c:pt idx="115">
                  <c:v>1.500138</c:v>
                </c:pt>
                <c:pt idx="116">
                  <c:v>1.5160530000000001</c:v>
                </c:pt>
                <c:pt idx="117">
                  <c:v>1.533145</c:v>
                </c:pt>
                <c:pt idx="118">
                  <c:v>1.5503800000000001</c:v>
                </c:pt>
                <c:pt idx="119">
                  <c:v>1.553485</c:v>
                </c:pt>
                <c:pt idx="120">
                  <c:v>1.5617730000000001</c:v>
                </c:pt>
                <c:pt idx="121">
                  <c:v>1.5886450000000001</c:v>
                </c:pt>
                <c:pt idx="122">
                  <c:v>1.599942</c:v>
                </c:pt>
                <c:pt idx="123">
                  <c:v>1.6194269999999999</c:v>
                </c:pt>
                <c:pt idx="124">
                  <c:v>1.636801</c:v>
                </c:pt>
                <c:pt idx="125">
                  <c:v>1.6583349999999999</c:v>
                </c:pt>
                <c:pt idx="126">
                  <c:v>1.678539</c:v>
                </c:pt>
                <c:pt idx="127">
                  <c:v>1.6972179999999999</c:v>
                </c:pt>
                <c:pt idx="128">
                  <c:v>1.717552</c:v>
                </c:pt>
                <c:pt idx="129">
                  <c:v>1.733805</c:v>
                </c:pt>
                <c:pt idx="130">
                  <c:v>1.7557499999999999</c:v>
                </c:pt>
                <c:pt idx="131">
                  <c:v>1.76983</c:v>
                </c:pt>
                <c:pt idx="132">
                  <c:v>1.777069</c:v>
                </c:pt>
                <c:pt idx="133">
                  <c:v>1.777514</c:v>
                </c:pt>
                <c:pt idx="134">
                  <c:v>1.7826919999999999</c:v>
                </c:pt>
                <c:pt idx="135">
                  <c:v>1.7891520000000001</c:v>
                </c:pt>
                <c:pt idx="136">
                  <c:v>1.7898419999999999</c:v>
                </c:pt>
                <c:pt idx="137">
                  <c:v>1.7944789999999999</c:v>
                </c:pt>
                <c:pt idx="138">
                  <c:v>1.8145450000000001</c:v>
                </c:pt>
                <c:pt idx="139">
                  <c:v>1.830452</c:v>
                </c:pt>
                <c:pt idx="140">
                  <c:v>1.8523309999999999</c:v>
                </c:pt>
                <c:pt idx="141">
                  <c:v>1.870938</c:v>
                </c:pt>
                <c:pt idx="142">
                  <c:v>1.8902490000000001</c:v>
                </c:pt>
                <c:pt idx="143">
                  <c:v>1.9093100000000001</c:v>
                </c:pt>
                <c:pt idx="144">
                  <c:v>1.9312530000000001</c:v>
                </c:pt>
                <c:pt idx="145">
                  <c:v>1.9497709999999999</c:v>
                </c:pt>
                <c:pt idx="146">
                  <c:v>1.9706330000000001</c:v>
                </c:pt>
                <c:pt idx="147">
                  <c:v>1.9901470000000001</c:v>
                </c:pt>
                <c:pt idx="148">
                  <c:v>2.0103979999999999</c:v>
                </c:pt>
                <c:pt idx="149">
                  <c:v>2.0259429999999998</c:v>
                </c:pt>
                <c:pt idx="150">
                  <c:v>2.0470329999999999</c:v>
                </c:pt>
                <c:pt idx="151">
                  <c:v>2.0668340000000001</c:v>
                </c:pt>
                <c:pt idx="152">
                  <c:v>2.083399</c:v>
                </c:pt>
                <c:pt idx="153">
                  <c:v>2.103307</c:v>
                </c:pt>
                <c:pt idx="154">
                  <c:v>2.1204649999999998</c:v>
                </c:pt>
                <c:pt idx="155">
                  <c:v>2.141394</c:v>
                </c:pt>
                <c:pt idx="156">
                  <c:v>2.1585740000000002</c:v>
                </c:pt>
                <c:pt idx="157">
                  <c:v>2.17869</c:v>
                </c:pt>
                <c:pt idx="158">
                  <c:v>2.1947429999999999</c:v>
                </c:pt>
                <c:pt idx="159">
                  <c:v>2.2171639999999999</c:v>
                </c:pt>
                <c:pt idx="160">
                  <c:v>2.2359849999999999</c:v>
                </c:pt>
                <c:pt idx="161">
                  <c:v>2.2559939999999998</c:v>
                </c:pt>
                <c:pt idx="162">
                  <c:v>2.2720180000000001</c:v>
                </c:pt>
                <c:pt idx="163">
                  <c:v>2.2869130000000002</c:v>
                </c:pt>
                <c:pt idx="164">
                  <c:v>2.2963010000000001</c:v>
                </c:pt>
                <c:pt idx="165">
                  <c:v>2.3026629999999999</c:v>
                </c:pt>
                <c:pt idx="166">
                  <c:v>2.306778</c:v>
                </c:pt>
                <c:pt idx="167">
                  <c:v>2.3107289999999998</c:v>
                </c:pt>
                <c:pt idx="168">
                  <c:v>2.3259560000000001</c:v>
                </c:pt>
                <c:pt idx="169">
                  <c:v>2.3475489999999999</c:v>
                </c:pt>
                <c:pt idx="170">
                  <c:v>2.368223</c:v>
                </c:pt>
                <c:pt idx="171">
                  <c:v>2.38584</c:v>
                </c:pt>
                <c:pt idx="172">
                  <c:v>2.4058459999999999</c:v>
                </c:pt>
                <c:pt idx="173">
                  <c:v>2.4248150000000002</c:v>
                </c:pt>
                <c:pt idx="174">
                  <c:v>2.4483799999999998</c:v>
                </c:pt>
                <c:pt idx="175">
                  <c:v>2.4661430000000002</c:v>
                </c:pt>
                <c:pt idx="176">
                  <c:v>2.48312</c:v>
                </c:pt>
                <c:pt idx="177">
                  <c:v>2.5049809999999999</c:v>
                </c:pt>
                <c:pt idx="178">
                  <c:v>2.5227360000000001</c:v>
                </c:pt>
                <c:pt idx="179">
                  <c:v>2.5437669999999999</c:v>
                </c:pt>
                <c:pt idx="180">
                  <c:v>2.5633599999999999</c:v>
                </c:pt>
                <c:pt idx="181">
                  <c:v>2.5610360000000001</c:v>
                </c:pt>
                <c:pt idx="182">
                  <c:v>2.5740479999999999</c:v>
                </c:pt>
                <c:pt idx="183">
                  <c:v>2.5869119999999999</c:v>
                </c:pt>
                <c:pt idx="184">
                  <c:v>2.609639</c:v>
                </c:pt>
                <c:pt idx="185">
                  <c:v>2.6287940000000001</c:v>
                </c:pt>
                <c:pt idx="186">
                  <c:v>2.6487919999999998</c:v>
                </c:pt>
                <c:pt idx="187">
                  <c:v>2.6665130000000001</c:v>
                </c:pt>
                <c:pt idx="188">
                  <c:v>2.6812779999999998</c:v>
                </c:pt>
                <c:pt idx="189">
                  <c:v>2.705349</c:v>
                </c:pt>
                <c:pt idx="190">
                  <c:v>2.7261289999999998</c:v>
                </c:pt>
                <c:pt idx="191">
                  <c:v>2.7440889999999998</c:v>
                </c:pt>
                <c:pt idx="192">
                  <c:v>2.7654209999999999</c:v>
                </c:pt>
                <c:pt idx="193">
                  <c:v>2.7811889999999999</c:v>
                </c:pt>
                <c:pt idx="194">
                  <c:v>2.7992140000000001</c:v>
                </c:pt>
                <c:pt idx="195">
                  <c:v>2.8126920000000002</c:v>
                </c:pt>
                <c:pt idx="196">
                  <c:v>2.824443</c:v>
                </c:pt>
                <c:pt idx="197">
                  <c:v>2.8381530000000001</c:v>
                </c:pt>
                <c:pt idx="198">
                  <c:v>2.856528</c:v>
                </c:pt>
                <c:pt idx="199">
                  <c:v>2.873891</c:v>
                </c:pt>
                <c:pt idx="200">
                  <c:v>2.8883399999999999</c:v>
                </c:pt>
                <c:pt idx="201">
                  <c:v>2.9102570000000001</c:v>
                </c:pt>
                <c:pt idx="202">
                  <c:v>2.9268999999999998</c:v>
                </c:pt>
                <c:pt idx="203">
                  <c:v>2.946688</c:v>
                </c:pt>
                <c:pt idx="204">
                  <c:v>2.9624109999999999</c:v>
                </c:pt>
                <c:pt idx="205">
                  <c:v>2.9805820000000001</c:v>
                </c:pt>
                <c:pt idx="206">
                  <c:v>2.9974319999999999</c:v>
                </c:pt>
                <c:pt idx="207">
                  <c:v>3.0171890000000001</c:v>
                </c:pt>
                <c:pt idx="208">
                  <c:v>3.0328170000000001</c:v>
                </c:pt>
                <c:pt idx="209">
                  <c:v>3.0490710000000001</c:v>
                </c:pt>
                <c:pt idx="210">
                  <c:v>3.0644559999999998</c:v>
                </c:pt>
                <c:pt idx="211">
                  <c:v>3.0818889999999999</c:v>
                </c:pt>
                <c:pt idx="212">
                  <c:v>3.0974550000000001</c:v>
                </c:pt>
                <c:pt idx="213">
                  <c:v>3.1130200000000001</c:v>
                </c:pt>
                <c:pt idx="214">
                  <c:v>3.1292270000000002</c:v>
                </c:pt>
                <c:pt idx="215">
                  <c:v>3.1520630000000001</c:v>
                </c:pt>
                <c:pt idx="216">
                  <c:v>3.1689440000000002</c:v>
                </c:pt>
                <c:pt idx="217">
                  <c:v>3.1861359999999999</c:v>
                </c:pt>
                <c:pt idx="218">
                  <c:v>3.2065169999999998</c:v>
                </c:pt>
                <c:pt idx="219">
                  <c:v>3.2223160000000002</c:v>
                </c:pt>
                <c:pt idx="220">
                  <c:v>3.2370070000000002</c:v>
                </c:pt>
                <c:pt idx="221">
                  <c:v>3.257819</c:v>
                </c:pt>
                <c:pt idx="222">
                  <c:v>3.2766280000000001</c:v>
                </c:pt>
                <c:pt idx="223">
                  <c:v>3.2931819999999998</c:v>
                </c:pt>
                <c:pt idx="224">
                  <c:v>3.311318</c:v>
                </c:pt>
                <c:pt idx="225">
                  <c:v>3.3302520000000002</c:v>
                </c:pt>
                <c:pt idx="226">
                  <c:v>3.3477239999999999</c:v>
                </c:pt>
                <c:pt idx="227">
                  <c:v>3.367626</c:v>
                </c:pt>
                <c:pt idx="228">
                  <c:v>3.381691</c:v>
                </c:pt>
                <c:pt idx="229">
                  <c:v>3.4025020000000001</c:v>
                </c:pt>
                <c:pt idx="230">
                  <c:v>3.4212609999999999</c:v>
                </c:pt>
                <c:pt idx="231">
                  <c:v>3.438485</c:v>
                </c:pt>
                <c:pt idx="232">
                  <c:v>3.4550260000000002</c:v>
                </c:pt>
                <c:pt idx="233">
                  <c:v>3.475895</c:v>
                </c:pt>
                <c:pt idx="234">
                  <c:v>3.4907550000000001</c:v>
                </c:pt>
                <c:pt idx="235">
                  <c:v>3.50997</c:v>
                </c:pt>
                <c:pt idx="236">
                  <c:v>3.5268099999999998</c:v>
                </c:pt>
                <c:pt idx="237">
                  <c:v>3.5451389999999998</c:v>
                </c:pt>
                <c:pt idx="238">
                  <c:v>3.5637409999999998</c:v>
                </c:pt>
                <c:pt idx="239">
                  <c:v>3.5819179999999999</c:v>
                </c:pt>
                <c:pt idx="240">
                  <c:v>3.6007470000000001</c:v>
                </c:pt>
                <c:pt idx="241">
                  <c:v>3.6191019999999998</c:v>
                </c:pt>
                <c:pt idx="242">
                  <c:v>3.6386940000000001</c:v>
                </c:pt>
                <c:pt idx="243">
                  <c:v>3.6552069999999999</c:v>
                </c:pt>
                <c:pt idx="244">
                  <c:v>3.6712859999999998</c:v>
                </c:pt>
                <c:pt idx="245">
                  <c:v>3.6913649999999998</c:v>
                </c:pt>
                <c:pt idx="246">
                  <c:v>3.70648</c:v>
                </c:pt>
                <c:pt idx="247">
                  <c:v>3.7301989999999998</c:v>
                </c:pt>
                <c:pt idx="248">
                  <c:v>3.745587</c:v>
                </c:pt>
                <c:pt idx="249">
                  <c:v>3.7629130000000002</c:v>
                </c:pt>
                <c:pt idx="250">
                  <c:v>3.7821180000000001</c:v>
                </c:pt>
                <c:pt idx="251">
                  <c:v>3.799026</c:v>
                </c:pt>
                <c:pt idx="252">
                  <c:v>3.8215910000000002</c:v>
                </c:pt>
                <c:pt idx="253">
                  <c:v>3.8371590000000002</c:v>
                </c:pt>
                <c:pt idx="254">
                  <c:v>3.8581319999999999</c:v>
                </c:pt>
                <c:pt idx="255">
                  <c:v>3.8722219999999998</c:v>
                </c:pt>
                <c:pt idx="256">
                  <c:v>3.8930859999999998</c:v>
                </c:pt>
                <c:pt idx="257">
                  <c:v>3.9099940000000002</c:v>
                </c:pt>
                <c:pt idx="258">
                  <c:v>3.9306459999999999</c:v>
                </c:pt>
                <c:pt idx="259">
                  <c:v>3.9481519999999999</c:v>
                </c:pt>
                <c:pt idx="260">
                  <c:v>3.9665460000000001</c:v>
                </c:pt>
                <c:pt idx="261">
                  <c:v>3.9852539999999999</c:v>
                </c:pt>
                <c:pt idx="262">
                  <c:v>4.0014969999999996</c:v>
                </c:pt>
                <c:pt idx="263">
                  <c:v>4.0213299999999998</c:v>
                </c:pt>
                <c:pt idx="264">
                  <c:v>4.0394600000000001</c:v>
                </c:pt>
                <c:pt idx="265">
                  <c:v>4.0555880000000002</c:v>
                </c:pt>
                <c:pt idx="266">
                  <c:v>4.0766260000000001</c:v>
                </c:pt>
                <c:pt idx="267">
                  <c:v>4.0940190000000003</c:v>
                </c:pt>
                <c:pt idx="268">
                  <c:v>4.1157659999999998</c:v>
                </c:pt>
                <c:pt idx="269">
                  <c:v>4.1306209999999997</c:v>
                </c:pt>
                <c:pt idx="270">
                  <c:v>4.1505770000000002</c:v>
                </c:pt>
                <c:pt idx="271">
                  <c:v>4.1672169999999999</c:v>
                </c:pt>
                <c:pt idx="272">
                  <c:v>4.1900550000000001</c:v>
                </c:pt>
                <c:pt idx="273">
                  <c:v>4.2108629999999998</c:v>
                </c:pt>
                <c:pt idx="274">
                  <c:v>4.2276930000000004</c:v>
                </c:pt>
                <c:pt idx="275">
                  <c:v>4.2477799999999997</c:v>
                </c:pt>
                <c:pt idx="276">
                  <c:v>4.2599739999999997</c:v>
                </c:pt>
                <c:pt idx="277">
                  <c:v>4.2885330000000002</c:v>
                </c:pt>
                <c:pt idx="278">
                  <c:v>4.3037020000000004</c:v>
                </c:pt>
                <c:pt idx="279">
                  <c:v>4.3202610000000004</c:v>
                </c:pt>
                <c:pt idx="280">
                  <c:v>4.339537</c:v>
                </c:pt>
                <c:pt idx="281">
                  <c:v>4.3610759999999997</c:v>
                </c:pt>
                <c:pt idx="282">
                  <c:v>4.3788179999999999</c:v>
                </c:pt>
                <c:pt idx="283">
                  <c:v>4.4035960000000003</c:v>
                </c:pt>
                <c:pt idx="284">
                  <c:v>4.4196059999999999</c:v>
                </c:pt>
                <c:pt idx="285">
                  <c:v>4.438885</c:v>
                </c:pt>
                <c:pt idx="286">
                  <c:v>4.461881</c:v>
                </c:pt>
                <c:pt idx="287">
                  <c:v>4.4819420000000001</c:v>
                </c:pt>
                <c:pt idx="288">
                  <c:v>4.5015549999999998</c:v>
                </c:pt>
                <c:pt idx="289">
                  <c:v>4.520581</c:v>
                </c:pt>
                <c:pt idx="290">
                  <c:v>4.5370169999999996</c:v>
                </c:pt>
                <c:pt idx="291">
                  <c:v>4.5641379999999998</c:v>
                </c:pt>
                <c:pt idx="292">
                  <c:v>4.5828579999999999</c:v>
                </c:pt>
                <c:pt idx="293">
                  <c:v>4.6030350000000002</c:v>
                </c:pt>
                <c:pt idx="294">
                  <c:v>4.6271870000000002</c:v>
                </c:pt>
                <c:pt idx="295">
                  <c:v>4.644781</c:v>
                </c:pt>
                <c:pt idx="296">
                  <c:v>4.6604900000000002</c:v>
                </c:pt>
                <c:pt idx="297">
                  <c:v>4.683344</c:v>
                </c:pt>
                <c:pt idx="298">
                  <c:v>4.7068899999999996</c:v>
                </c:pt>
                <c:pt idx="299">
                  <c:v>4.7267729999999997</c:v>
                </c:pt>
                <c:pt idx="300">
                  <c:v>4.7424289999999996</c:v>
                </c:pt>
                <c:pt idx="301">
                  <c:v>4.7646889999999997</c:v>
                </c:pt>
                <c:pt idx="302">
                  <c:v>4.7839419999999997</c:v>
                </c:pt>
                <c:pt idx="303">
                  <c:v>4.800573</c:v>
                </c:pt>
                <c:pt idx="304">
                  <c:v>4.827712</c:v>
                </c:pt>
                <c:pt idx="305">
                  <c:v>4.8485810000000003</c:v>
                </c:pt>
                <c:pt idx="306">
                  <c:v>4.8663049999999997</c:v>
                </c:pt>
                <c:pt idx="307">
                  <c:v>4.8886190000000003</c:v>
                </c:pt>
                <c:pt idx="308">
                  <c:v>4.9047049999999999</c:v>
                </c:pt>
                <c:pt idx="309">
                  <c:v>4.9261920000000003</c:v>
                </c:pt>
                <c:pt idx="310">
                  <c:v>4.94313</c:v>
                </c:pt>
                <c:pt idx="311">
                  <c:v>4.9663209999999998</c:v>
                </c:pt>
                <c:pt idx="312">
                  <c:v>4.9857519999999997</c:v>
                </c:pt>
                <c:pt idx="313">
                  <c:v>5.0062480000000003</c:v>
                </c:pt>
                <c:pt idx="314">
                  <c:v>5.028327</c:v>
                </c:pt>
                <c:pt idx="315">
                  <c:v>5.0461960000000001</c:v>
                </c:pt>
                <c:pt idx="316">
                  <c:v>5.0691389999999998</c:v>
                </c:pt>
                <c:pt idx="317">
                  <c:v>5.0849200000000003</c:v>
                </c:pt>
                <c:pt idx="318">
                  <c:v>5.1072610000000003</c:v>
                </c:pt>
                <c:pt idx="319">
                  <c:v>5.1258540000000004</c:v>
                </c:pt>
                <c:pt idx="320">
                  <c:v>5.1464790000000002</c:v>
                </c:pt>
                <c:pt idx="321">
                  <c:v>5.1693499999999997</c:v>
                </c:pt>
                <c:pt idx="322">
                  <c:v>5.184291</c:v>
                </c:pt>
                <c:pt idx="323">
                  <c:v>5.2058809999999998</c:v>
                </c:pt>
                <c:pt idx="324">
                  <c:v>5.2256520000000002</c:v>
                </c:pt>
                <c:pt idx="325">
                  <c:v>5.2496790000000004</c:v>
                </c:pt>
                <c:pt idx="326">
                  <c:v>5.268618</c:v>
                </c:pt>
                <c:pt idx="327">
                  <c:v>5.2819339999999997</c:v>
                </c:pt>
                <c:pt idx="328">
                  <c:v>5.310854</c:v>
                </c:pt>
                <c:pt idx="329">
                  <c:v>5.3290050000000004</c:v>
                </c:pt>
                <c:pt idx="330">
                  <c:v>5.3465939999999996</c:v>
                </c:pt>
                <c:pt idx="331">
                  <c:v>5.3678350000000004</c:v>
                </c:pt>
                <c:pt idx="332">
                  <c:v>5.3924399999999997</c:v>
                </c:pt>
                <c:pt idx="333">
                  <c:v>5.400296</c:v>
                </c:pt>
                <c:pt idx="334">
                  <c:v>5.4301219999999999</c:v>
                </c:pt>
                <c:pt idx="335">
                  <c:v>5.4467030000000003</c:v>
                </c:pt>
                <c:pt idx="336">
                  <c:v>5.4692699999999999</c:v>
                </c:pt>
                <c:pt idx="337">
                  <c:v>5.4868389999999998</c:v>
                </c:pt>
                <c:pt idx="338">
                  <c:v>5.507911</c:v>
                </c:pt>
                <c:pt idx="339">
                  <c:v>5.5290990000000004</c:v>
                </c:pt>
                <c:pt idx="340">
                  <c:v>5.5511470000000003</c:v>
                </c:pt>
                <c:pt idx="341">
                  <c:v>5.5685560000000001</c:v>
                </c:pt>
                <c:pt idx="342">
                  <c:v>5.5899619999999999</c:v>
                </c:pt>
                <c:pt idx="343">
                  <c:v>5.6166429999999998</c:v>
                </c:pt>
                <c:pt idx="344">
                  <c:v>5.6284109999999998</c:v>
                </c:pt>
                <c:pt idx="345">
                  <c:v>5.6492139999999997</c:v>
                </c:pt>
                <c:pt idx="346">
                  <c:v>5.6687979999999998</c:v>
                </c:pt>
                <c:pt idx="347">
                  <c:v>5.6906420000000004</c:v>
                </c:pt>
                <c:pt idx="348">
                  <c:v>5.7122390000000003</c:v>
                </c:pt>
                <c:pt idx="349">
                  <c:v>5.7321070000000001</c:v>
                </c:pt>
                <c:pt idx="350">
                  <c:v>5.750184</c:v>
                </c:pt>
                <c:pt idx="351">
                  <c:v>5.7725780000000002</c:v>
                </c:pt>
                <c:pt idx="352">
                  <c:v>5.7940639999999997</c:v>
                </c:pt>
                <c:pt idx="353">
                  <c:v>5.8121289999999997</c:v>
                </c:pt>
                <c:pt idx="354">
                  <c:v>5.8352880000000003</c:v>
                </c:pt>
                <c:pt idx="355">
                  <c:v>5.850079</c:v>
                </c:pt>
                <c:pt idx="356">
                  <c:v>5.8784380000000001</c:v>
                </c:pt>
                <c:pt idx="357">
                  <c:v>5.8947589999999996</c:v>
                </c:pt>
                <c:pt idx="358">
                  <c:v>5.9100710000000003</c:v>
                </c:pt>
                <c:pt idx="359">
                  <c:v>5.9349400000000001</c:v>
                </c:pt>
                <c:pt idx="360">
                  <c:v>5.9529750000000003</c:v>
                </c:pt>
                <c:pt idx="361">
                  <c:v>5.973344</c:v>
                </c:pt>
                <c:pt idx="362">
                  <c:v>5.996632</c:v>
                </c:pt>
                <c:pt idx="363">
                  <c:v>6.0174159999999999</c:v>
                </c:pt>
                <c:pt idx="364">
                  <c:v>6.0372870000000001</c:v>
                </c:pt>
                <c:pt idx="365">
                  <c:v>6.0526540000000004</c:v>
                </c:pt>
                <c:pt idx="366">
                  <c:v>6.0778540000000003</c:v>
                </c:pt>
                <c:pt idx="367">
                  <c:v>6.0965980000000002</c:v>
                </c:pt>
                <c:pt idx="368">
                  <c:v>6.1170520000000002</c:v>
                </c:pt>
                <c:pt idx="369">
                  <c:v>6.1394260000000003</c:v>
                </c:pt>
                <c:pt idx="370">
                  <c:v>6.1605949999999998</c:v>
                </c:pt>
                <c:pt idx="371">
                  <c:v>6.177257</c:v>
                </c:pt>
                <c:pt idx="372">
                  <c:v>6.1977169999999999</c:v>
                </c:pt>
                <c:pt idx="373">
                  <c:v>6.2190750000000001</c:v>
                </c:pt>
                <c:pt idx="374">
                  <c:v>6.2375590000000001</c:v>
                </c:pt>
                <c:pt idx="375">
                  <c:v>6.258699</c:v>
                </c:pt>
                <c:pt idx="376">
                  <c:v>6.2814490000000003</c:v>
                </c:pt>
                <c:pt idx="377">
                  <c:v>6.3017050000000001</c:v>
                </c:pt>
                <c:pt idx="378">
                  <c:v>6.3190799999999996</c:v>
                </c:pt>
                <c:pt idx="379">
                  <c:v>6.3437330000000003</c:v>
                </c:pt>
                <c:pt idx="380">
                  <c:v>6.360665</c:v>
                </c:pt>
                <c:pt idx="381">
                  <c:v>6.3811070000000001</c:v>
                </c:pt>
                <c:pt idx="382">
                  <c:v>6.4042830000000004</c:v>
                </c:pt>
                <c:pt idx="383">
                  <c:v>6.423254</c:v>
                </c:pt>
                <c:pt idx="384">
                  <c:v>6.4475410000000002</c:v>
                </c:pt>
                <c:pt idx="385">
                  <c:v>6.4644370000000002</c:v>
                </c:pt>
                <c:pt idx="386">
                  <c:v>6.485169</c:v>
                </c:pt>
                <c:pt idx="387">
                  <c:v>6.508114</c:v>
                </c:pt>
                <c:pt idx="388">
                  <c:v>6.531758</c:v>
                </c:pt>
                <c:pt idx="389">
                  <c:v>6.5474300000000003</c:v>
                </c:pt>
                <c:pt idx="390">
                  <c:v>6.5638310000000004</c:v>
                </c:pt>
                <c:pt idx="391">
                  <c:v>6.5876330000000003</c:v>
                </c:pt>
                <c:pt idx="392">
                  <c:v>6.6079270000000001</c:v>
                </c:pt>
                <c:pt idx="393">
                  <c:v>6.6306789999999998</c:v>
                </c:pt>
                <c:pt idx="394">
                  <c:v>6.647907</c:v>
                </c:pt>
                <c:pt idx="395">
                  <c:v>6.6705430000000003</c:v>
                </c:pt>
                <c:pt idx="396">
                  <c:v>6.690436</c:v>
                </c:pt>
                <c:pt idx="397">
                  <c:v>6.7098420000000001</c:v>
                </c:pt>
                <c:pt idx="398">
                  <c:v>6.7310470000000002</c:v>
                </c:pt>
                <c:pt idx="399">
                  <c:v>6.7550800000000004</c:v>
                </c:pt>
                <c:pt idx="400">
                  <c:v>6.7791600000000001</c:v>
                </c:pt>
                <c:pt idx="401">
                  <c:v>6.7961809999999998</c:v>
                </c:pt>
                <c:pt idx="402">
                  <c:v>6.816554</c:v>
                </c:pt>
                <c:pt idx="403">
                  <c:v>6.8384939999999999</c:v>
                </c:pt>
                <c:pt idx="404">
                  <c:v>6.8610059999999997</c:v>
                </c:pt>
                <c:pt idx="405">
                  <c:v>6.8781330000000001</c:v>
                </c:pt>
                <c:pt idx="406">
                  <c:v>6.8981810000000001</c:v>
                </c:pt>
                <c:pt idx="407">
                  <c:v>6.9177400000000002</c:v>
                </c:pt>
                <c:pt idx="408">
                  <c:v>6.9428450000000002</c:v>
                </c:pt>
                <c:pt idx="409">
                  <c:v>6.9609269999999999</c:v>
                </c:pt>
                <c:pt idx="410">
                  <c:v>6.9848290000000004</c:v>
                </c:pt>
                <c:pt idx="411">
                  <c:v>7.0058199999999999</c:v>
                </c:pt>
                <c:pt idx="412">
                  <c:v>7.0240780000000003</c:v>
                </c:pt>
                <c:pt idx="413">
                  <c:v>7.047161</c:v>
                </c:pt>
                <c:pt idx="414">
                  <c:v>7.0657719999999999</c:v>
                </c:pt>
                <c:pt idx="415">
                  <c:v>7.0901449999999997</c:v>
                </c:pt>
                <c:pt idx="416">
                  <c:v>7.1115240000000002</c:v>
                </c:pt>
                <c:pt idx="417">
                  <c:v>7.132231</c:v>
                </c:pt>
                <c:pt idx="418">
                  <c:v>7.154363</c:v>
                </c:pt>
                <c:pt idx="419">
                  <c:v>7.1755709999999997</c:v>
                </c:pt>
                <c:pt idx="420">
                  <c:v>7.2012669999999996</c:v>
                </c:pt>
                <c:pt idx="421">
                  <c:v>7.2182550000000001</c:v>
                </c:pt>
                <c:pt idx="422">
                  <c:v>7.2411440000000002</c:v>
                </c:pt>
                <c:pt idx="423">
                  <c:v>7.26938</c:v>
                </c:pt>
                <c:pt idx="424">
                  <c:v>7.3036310000000002</c:v>
                </c:pt>
                <c:pt idx="425">
                  <c:v>7.3368630000000001</c:v>
                </c:pt>
                <c:pt idx="426">
                  <c:v>7.3685340000000004</c:v>
                </c:pt>
                <c:pt idx="427">
                  <c:v>7.3954659999999999</c:v>
                </c:pt>
              </c:numCache>
            </c:numRef>
          </c:xVal>
          <c:yVal>
            <c:numRef>
              <c:f>'036 200Grad DC04 90 Grad WR'!$D$4:$D$1431</c:f>
              <c:numCache>
                <c:formatCode>General</c:formatCode>
                <c:ptCount val="1428"/>
                <c:pt idx="0">
                  <c:v>0</c:v>
                </c:pt>
                <c:pt idx="1">
                  <c:v>10.627392</c:v>
                </c:pt>
                <c:pt idx="2">
                  <c:v>55.806629000000001</c:v>
                </c:pt>
                <c:pt idx="3">
                  <c:v>154.68042399999999</c:v>
                </c:pt>
                <c:pt idx="4">
                  <c:v>306.356785</c:v>
                </c:pt>
                <c:pt idx="5">
                  <c:v>509.80462999999997</c:v>
                </c:pt>
                <c:pt idx="6">
                  <c:v>749.45160299999998</c:v>
                </c:pt>
                <c:pt idx="7">
                  <c:v>1023.044987</c:v>
                </c:pt>
                <c:pt idx="8">
                  <c:v>1311.244938</c:v>
                </c:pt>
                <c:pt idx="9">
                  <c:v>1563.587223</c:v>
                </c:pt>
                <c:pt idx="10">
                  <c:v>1764.8953289999999</c:v>
                </c:pt>
                <c:pt idx="11">
                  <c:v>1904.7229649999999</c:v>
                </c:pt>
                <c:pt idx="12">
                  <c:v>1981.296329</c:v>
                </c:pt>
                <c:pt idx="13">
                  <c:v>2019.0748940000001</c:v>
                </c:pt>
                <c:pt idx="14">
                  <c:v>2054.0908850000001</c:v>
                </c:pt>
                <c:pt idx="15">
                  <c:v>2085.0073889999999</c:v>
                </c:pt>
                <c:pt idx="16">
                  <c:v>2111.733463</c:v>
                </c:pt>
                <c:pt idx="17">
                  <c:v>2141.1839030000001</c:v>
                </c:pt>
                <c:pt idx="18">
                  <c:v>2171.6436199999998</c:v>
                </c:pt>
                <c:pt idx="19">
                  <c:v>2199.562809</c:v>
                </c:pt>
                <c:pt idx="20">
                  <c:v>2234.148991</c:v>
                </c:pt>
                <c:pt idx="21">
                  <c:v>2259.999577</c:v>
                </c:pt>
                <c:pt idx="22">
                  <c:v>2280.7632480000002</c:v>
                </c:pt>
                <c:pt idx="23">
                  <c:v>2306.3640789999999</c:v>
                </c:pt>
                <c:pt idx="24">
                  <c:v>2352.0120280000001</c:v>
                </c:pt>
                <c:pt idx="25">
                  <c:v>2354.999577</c:v>
                </c:pt>
                <c:pt idx="26">
                  <c:v>2379.203434</c:v>
                </c:pt>
                <c:pt idx="27">
                  <c:v>2400.0950360000002</c:v>
                </c:pt>
                <c:pt idx="28">
                  <c:v>2428.6843909999998</c:v>
                </c:pt>
                <c:pt idx="29">
                  <c:v>2443.4707680000001</c:v>
                </c:pt>
                <c:pt idx="30">
                  <c:v>2474.4268229999998</c:v>
                </c:pt>
                <c:pt idx="31">
                  <c:v>2497.7693519999998</c:v>
                </c:pt>
                <c:pt idx="32">
                  <c:v>2553.0012860000002</c:v>
                </c:pt>
                <c:pt idx="33">
                  <c:v>2519.9497719999999</c:v>
                </c:pt>
                <c:pt idx="34">
                  <c:v>2535.604801</c:v>
                </c:pt>
                <c:pt idx="35">
                  <c:v>2579.8154949999998</c:v>
                </c:pt>
                <c:pt idx="36">
                  <c:v>2583.1162760000002</c:v>
                </c:pt>
                <c:pt idx="37">
                  <c:v>2618.313541</c:v>
                </c:pt>
                <c:pt idx="38">
                  <c:v>2625.7600750000001</c:v>
                </c:pt>
                <c:pt idx="39">
                  <c:v>2646.6502110000001</c:v>
                </c:pt>
                <c:pt idx="40">
                  <c:v>2685.3323399999999</c:v>
                </c:pt>
                <c:pt idx="41">
                  <c:v>2654.463444</c:v>
                </c:pt>
                <c:pt idx="42">
                  <c:v>2673.1846350000001</c:v>
                </c:pt>
                <c:pt idx="43">
                  <c:v>2688.750309</c:v>
                </c:pt>
                <c:pt idx="44">
                  <c:v>2712.3606610000002</c:v>
                </c:pt>
                <c:pt idx="45">
                  <c:v>2754.297184</c:v>
                </c:pt>
                <c:pt idx="46">
                  <c:v>2712.836491</c:v>
                </c:pt>
                <c:pt idx="47">
                  <c:v>2784.1065100000001</c:v>
                </c:pt>
                <c:pt idx="48">
                  <c:v>2773.648502</c:v>
                </c:pt>
                <c:pt idx="49">
                  <c:v>2783.025455</c:v>
                </c:pt>
                <c:pt idx="50">
                  <c:v>2812.327213</c:v>
                </c:pt>
                <c:pt idx="51">
                  <c:v>2851.1065100000001</c:v>
                </c:pt>
                <c:pt idx="52">
                  <c:v>2805.8450360000002</c:v>
                </c:pt>
                <c:pt idx="53">
                  <c:v>2814.9607580000002</c:v>
                </c:pt>
                <c:pt idx="54">
                  <c:v>2850.3421060000001</c:v>
                </c:pt>
                <c:pt idx="55">
                  <c:v>2872.7774089999998</c:v>
                </c:pt>
                <c:pt idx="56">
                  <c:v>2870.632145</c:v>
                </c:pt>
                <c:pt idx="57">
                  <c:v>2886.3899569999999</c:v>
                </c:pt>
                <c:pt idx="58">
                  <c:v>2886.2388340000002</c:v>
                </c:pt>
                <c:pt idx="59">
                  <c:v>2915.0979649999999</c:v>
                </c:pt>
                <c:pt idx="60">
                  <c:v>2909.9246250000001</c:v>
                </c:pt>
                <c:pt idx="61">
                  <c:v>2945.026676</c:v>
                </c:pt>
                <c:pt idx="62">
                  <c:v>2939.4920080000002</c:v>
                </c:pt>
                <c:pt idx="63">
                  <c:v>2960.9531900000002</c:v>
                </c:pt>
                <c:pt idx="64">
                  <c:v>2930.6887860000002</c:v>
                </c:pt>
                <c:pt idx="65">
                  <c:v>2933.6292149999999</c:v>
                </c:pt>
                <c:pt idx="66">
                  <c:v>2973.9202310000001</c:v>
                </c:pt>
                <c:pt idx="67">
                  <c:v>2983.8591959999999</c:v>
                </c:pt>
                <c:pt idx="68">
                  <c:v>3001.483463</c:v>
                </c:pt>
                <c:pt idx="69">
                  <c:v>3020.0354649999999</c:v>
                </c:pt>
                <c:pt idx="70">
                  <c:v>3032.1140789999999</c:v>
                </c:pt>
                <c:pt idx="71">
                  <c:v>3055.610416</c:v>
                </c:pt>
                <c:pt idx="72">
                  <c:v>3081.25153</c:v>
                </c:pt>
                <c:pt idx="73">
                  <c:v>3043.843327</c:v>
                </c:pt>
                <c:pt idx="74">
                  <c:v>3050.8345380000001</c:v>
                </c:pt>
                <c:pt idx="75">
                  <c:v>3056.2954749999999</c:v>
                </c:pt>
                <c:pt idx="76">
                  <c:v>3043.2649569999999</c:v>
                </c:pt>
                <c:pt idx="77">
                  <c:v>3043.9829749999999</c:v>
                </c:pt>
                <c:pt idx="78">
                  <c:v>3056.6848789999999</c:v>
                </c:pt>
                <c:pt idx="79">
                  <c:v>3078.930241</c:v>
                </c:pt>
                <c:pt idx="80">
                  <c:v>3105.0935709999999</c:v>
                </c:pt>
                <c:pt idx="81">
                  <c:v>3110.7368809999998</c:v>
                </c:pt>
                <c:pt idx="82">
                  <c:v>3124.350895</c:v>
                </c:pt>
                <c:pt idx="83">
                  <c:v>3108.4495280000001</c:v>
                </c:pt>
                <c:pt idx="84">
                  <c:v>3120.734684</c:v>
                </c:pt>
                <c:pt idx="85">
                  <c:v>3151.322819</c:v>
                </c:pt>
                <c:pt idx="86">
                  <c:v>3113.6621740000001</c:v>
                </c:pt>
                <c:pt idx="87">
                  <c:v>3144.1680339999998</c:v>
                </c:pt>
                <c:pt idx="88">
                  <c:v>3154.5244790000002</c:v>
                </c:pt>
                <c:pt idx="89">
                  <c:v>3149.4080239999998</c:v>
                </c:pt>
                <c:pt idx="90">
                  <c:v>3159.9212069999999</c:v>
                </c:pt>
                <c:pt idx="91">
                  <c:v>3166.7752110000001</c:v>
                </c:pt>
                <c:pt idx="92">
                  <c:v>3184.704655</c:v>
                </c:pt>
                <c:pt idx="93">
                  <c:v>3154.1201820000001</c:v>
                </c:pt>
                <c:pt idx="94">
                  <c:v>3165.16608</c:v>
                </c:pt>
                <c:pt idx="95">
                  <c:v>3191.8110999999999</c:v>
                </c:pt>
                <c:pt idx="96">
                  <c:v>3204.7437169999998</c:v>
                </c:pt>
                <c:pt idx="97">
                  <c:v>3204.3399089999998</c:v>
                </c:pt>
                <c:pt idx="98">
                  <c:v>3208.4988440000002</c:v>
                </c:pt>
                <c:pt idx="99">
                  <c:v>3239.0645180000001</c:v>
                </c:pt>
                <c:pt idx="100">
                  <c:v>3247.8416179999999</c:v>
                </c:pt>
                <c:pt idx="101">
                  <c:v>3229.2981610000002</c:v>
                </c:pt>
                <c:pt idx="102">
                  <c:v>3235.0945470000001</c:v>
                </c:pt>
                <c:pt idx="103">
                  <c:v>3247.5173989999998</c:v>
                </c:pt>
                <c:pt idx="104">
                  <c:v>3248.2708170000001</c:v>
                </c:pt>
                <c:pt idx="105">
                  <c:v>3250.4038730000002</c:v>
                </c:pt>
                <c:pt idx="106">
                  <c:v>3251.7542149999999</c:v>
                </c:pt>
                <c:pt idx="107">
                  <c:v>3265.8001140000001</c:v>
                </c:pt>
                <c:pt idx="108">
                  <c:v>3278.4802890000001</c:v>
                </c:pt>
                <c:pt idx="109">
                  <c:v>3292.4248699999998</c:v>
                </c:pt>
                <c:pt idx="110">
                  <c:v>3257.952702</c:v>
                </c:pt>
                <c:pt idx="111">
                  <c:v>3279.5630529999999</c:v>
                </c:pt>
                <c:pt idx="112">
                  <c:v>3289.250309</c:v>
                </c:pt>
                <c:pt idx="113">
                  <c:v>3280.9295080000002</c:v>
                </c:pt>
                <c:pt idx="114">
                  <c:v>3285.8933750000001</c:v>
                </c:pt>
                <c:pt idx="115">
                  <c:v>3297.6670570000001</c:v>
                </c:pt>
                <c:pt idx="116">
                  <c:v>3288.8286779999999</c:v>
                </c:pt>
                <c:pt idx="117">
                  <c:v>3293.5833170000001</c:v>
                </c:pt>
                <c:pt idx="118">
                  <c:v>3292.556705</c:v>
                </c:pt>
                <c:pt idx="119">
                  <c:v>3316.6643709999998</c:v>
                </c:pt>
                <c:pt idx="120">
                  <c:v>3325.4556309999998</c:v>
                </c:pt>
                <c:pt idx="121">
                  <c:v>3313.1917149999999</c:v>
                </c:pt>
                <c:pt idx="122">
                  <c:v>3313.5215490000001</c:v>
                </c:pt>
                <c:pt idx="123">
                  <c:v>3321.5825840000002</c:v>
                </c:pt>
                <c:pt idx="124">
                  <c:v>3326.4287760000002</c:v>
                </c:pt>
                <c:pt idx="125">
                  <c:v>3334.110905</c:v>
                </c:pt>
                <c:pt idx="126">
                  <c:v>3337.4671060000001</c:v>
                </c:pt>
                <c:pt idx="127">
                  <c:v>3333.3914220000001</c:v>
                </c:pt>
                <c:pt idx="128">
                  <c:v>3338.6170080000002</c:v>
                </c:pt>
                <c:pt idx="129">
                  <c:v>3345.992741</c:v>
                </c:pt>
                <c:pt idx="130">
                  <c:v>3347.108463</c:v>
                </c:pt>
                <c:pt idx="131">
                  <c:v>3348.695866</c:v>
                </c:pt>
                <c:pt idx="132">
                  <c:v>3352.63483</c:v>
                </c:pt>
                <c:pt idx="133">
                  <c:v>3362.1907390000001</c:v>
                </c:pt>
                <c:pt idx="134">
                  <c:v>3379.41608</c:v>
                </c:pt>
                <c:pt idx="135">
                  <c:v>3322.202213</c:v>
                </c:pt>
                <c:pt idx="136">
                  <c:v>3361.9917639999999</c:v>
                </c:pt>
                <c:pt idx="137">
                  <c:v>3387.3980139999999</c:v>
                </c:pt>
                <c:pt idx="138">
                  <c:v>3377.757145</c:v>
                </c:pt>
                <c:pt idx="139">
                  <c:v>3369.015934</c:v>
                </c:pt>
                <c:pt idx="140">
                  <c:v>3376.2781409999998</c:v>
                </c:pt>
                <c:pt idx="141">
                  <c:v>3378.461491</c:v>
                </c:pt>
                <c:pt idx="142">
                  <c:v>3384.2539710000001</c:v>
                </c:pt>
                <c:pt idx="143">
                  <c:v>3379.6675449999998</c:v>
                </c:pt>
                <c:pt idx="144">
                  <c:v>3380.7761879999998</c:v>
                </c:pt>
                <c:pt idx="145">
                  <c:v>3388.650944</c:v>
                </c:pt>
                <c:pt idx="146">
                  <c:v>3391.4114420000001</c:v>
                </c:pt>
                <c:pt idx="147">
                  <c:v>3395.4273109999999</c:v>
                </c:pt>
                <c:pt idx="148">
                  <c:v>3400.8667639999999</c:v>
                </c:pt>
                <c:pt idx="149">
                  <c:v>3411.0371740000001</c:v>
                </c:pt>
                <c:pt idx="150">
                  <c:v>3405.3923989999998</c:v>
                </c:pt>
                <c:pt idx="151">
                  <c:v>3412.417301</c:v>
                </c:pt>
                <c:pt idx="152">
                  <c:v>3417.620426</c:v>
                </c:pt>
                <c:pt idx="153">
                  <c:v>3418.5591469999999</c:v>
                </c:pt>
                <c:pt idx="154">
                  <c:v>3419.260319</c:v>
                </c:pt>
                <c:pt idx="155">
                  <c:v>3419.5401040000002</c:v>
                </c:pt>
                <c:pt idx="156">
                  <c:v>3419.679752</c:v>
                </c:pt>
                <c:pt idx="157">
                  <c:v>3421.3396640000001</c:v>
                </c:pt>
                <c:pt idx="158">
                  <c:v>3424.994694</c:v>
                </c:pt>
                <c:pt idx="159">
                  <c:v>3426.436588</c:v>
                </c:pt>
                <c:pt idx="160">
                  <c:v>3430.2324870000002</c:v>
                </c:pt>
                <c:pt idx="161">
                  <c:v>3436.284733</c:v>
                </c:pt>
                <c:pt idx="162">
                  <c:v>3432.9107090000002</c:v>
                </c:pt>
                <c:pt idx="163">
                  <c:v>3433.3794590000002</c:v>
                </c:pt>
                <c:pt idx="164">
                  <c:v>3437.2478679999999</c:v>
                </c:pt>
                <c:pt idx="165">
                  <c:v>3443.8132970000001</c:v>
                </c:pt>
                <c:pt idx="166">
                  <c:v>3453.592838</c:v>
                </c:pt>
                <c:pt idx="167">
                  <c:v>3454.4793129999998</c:v>
                </c:pt>
                <c:pt idx="168">
                  <c:v>3456.0298499999999</c:v>
                </c:pt>
                <c:pt idx="169">
                  <c:v>3458.3035319999999</c:v>
                </c:pt>
                <c:pt idx="170">
                  <c:v>3458.531559</c:v>
                </c:pt>
                <c:pt idx="171">
                  <c:v>3453.7332190000002</c:v>
                </c:pt>
                <c:pt idx="172">
                  <c:v>3449.3154949999998</c:v>
                </c:pt>
                <c:pt idx="173">
                  <c:v>3450.093327</c:v>
                </c:pt>
                <c:pt idx="174">
                  <c:v>3452.5215490000001</c:v>
                </c:pt>
                <c:pt idx="175">
                  <c:v>3455.436588</c:v>
                </c:pt>
                <c:pt idx="176">
                  <c:v>3456.8408850000001</c:v>
                </c:pt>
                <c:pt idx="177">
                  <c:v>3462.3474769999998</c:v>
                </c:pt>
                <c:pt idx="178">
                  <c:v>3469.1082190000002</c:v>
                </c:pt>
                <c:pt idx="179">
                  <c:v>3474.0501140000001</c:v>
                </c:pt>
                <c:pt idx="180">
                  <c:v>3463.7351720000001</c:v>
                </c:pt>
                <c:pt idx="181">
                  <c:v>3484.4070470000001</c:v>
                </c:pt>
                <c:pt idx="182">
                  <c:v>3499.3718909999998</c:v>
                </c:pt>
                <c:pt idx="183">
                  <c:v>3478.6023599999999</c:v>
                </c:pt>
                <c:pt idx="184">
                  <c:v>3481.1560709999999</c:v>
                </c:pt>
                <c:pt idx="185">
                  <c:v>3484.4348789999999</c:v>
                </c:pt>
                <c:pt idx="186">
                  <c:v>3489.6087069999999</c:v>
                </c:pt>
                <c:pt idx="187">
                  <c:v>3493.002262</c:v>
                </c:pt>
                <c:pt idx="188">
                  <c:v>3493.2742349999999</c:v>
                </c:pt>
                <c:pt idx="189">
                  <c:v>3496.015202</c:v>
                </c:pt>
                <c:pt idx="190">
                  <c:v>3496.8313640000001</c:v>
                </c:pt>
                <c:pt idx="191">
                  <c:v>3496.2559240000001</c:v>
                </c:pt>
                <c:pt idx="192">
                  <c:v>3496.9612459999998</c:v>
                </c:pt>
                <c:pt idx="193">
                  <c:v>3497.3887370000002</c:v>
                </c:pt>
                <c:pt idx="194">
                  <c:v>3500.336002</c:v>
                </c:pt>
                <c:pt idx="195">
                  <c:v>3502.4175449999998</c:v>
                </c:pt>
                <c:pt idx="196">
                  <c:v>3504.1951330000002</c:v>
                </c:pt>
                <c:pt idx="197">
                  <c:v>3504.7149089999998</c:v>
                </c:pt>
                <c:pt idx="198">
                  <c:v>3504.0828289999999</c:v>
                </c:pt>
                <c:pt idx="199">
                  <c:v>3505.1543620000002</c:v>
                </c:pt>
                <c:pt idx="200">
                  <c:v>3505.6121250000001</c:v>
                </c:pt>
                <c:pt idx="201">
                  <c:v>3507.8843419999998</c:v>
                </c:pt>
                <c:pt idx="202">
                  <c:v>3508.7466469999999</c:v>
                </c:pt>
                <c:pt idx="203">
                  <c:v>3509.702213</c:v>
                </c:pt>
                <c:pt idx="204">
                  <c:v>3513.1687659999998</c:v>
                </c:pt>
                <c:pt idx="205">
                  <c:v>3513.4353679999999</c:v>
                </c:pt>
                <c:pt idx="206">
                  <c:v>3513.8569980000002</c:v>
                </c:pt>
                <c:pt idx="207">
                  <c:v>3514.2229649999999</c:v>
                </c:pt>
                <c:pt idx="208">
                  <c:v>3516.2825360000002</c:v>
                </c:pt>
                <c:pt idx="209">
                  <c:v>3516.322819</c:v>
                </c:pt>
                <c:pt idx="210">
                  <c:v>3517.5576820000001</c:v>
                </c:pt>
                <c:pt idx="211">
                  <c:v>3519.7195470000001</c:v>
                </c:pt>
                <c:pt idx="212">
                  <c:v>3519.9883460000001</c:v>
                </c:pt>
                <c:pt idx="213">
                  <c:v>3521.6069980000002</c:v>
                </c:pt>
                <c:pt idx="214">
                  <c:v>3520.9197429999999</c:v>
                </c:pt>
                <c:pt idx="215">
                  <c:v>3524.2717929999999</c:v>
                </c:pt>
                <c:pt idx="216">
                  <c:v>3524.2957190000002</c:v>
                </c:pt>
                <c:pt idx="217">
                  <c:v>3524.5127600000001</c:v>
                </c:pt>
                <c:pt idx="218">
                  <c:v>3527.4729649999999</c:v>
                </c:pt>
                <c:pt idx="219">
                  <c:v>3528.3750650000002</c:v>
                </c:pt>
                <c:pt idx="220">
                  <c:v>3528.6694980000002</c:v>
                </c:pt>
                <c:pt idx="221">
                  <c:v>3531.1243319999999</c:v>
                </c:pt>
                <c:pt idx="222">
                  <c:v>3531.5857580000002</c:v>
                </c:pt>
                <c:pt idx="223">
                  <c:v>3530.8892249999999</c:v>
                </c:pt>
                <c:pt idx="224">
                  <c:v>3533.4893229999998</c:v>
                </c:pt>
                <c:pt idx="225">
                  <c:v>3532.6536289999999</c:v>
                </c:pt>
                <c:pt idx="226">
                  <c:v>3533.6499669999998</c:v>
                </c:pt>
                <c:pt idx="227">
                  <c:v>3534.8262370000002</c:v>
                </c:pt>
                <c:pt idx="228">
                  <c:v>3535.8645670000001</c:v>
                </c:pt>
                <c:pt idx="229">
                  <c:v>3534.9187659999998</c:v>
                </c:pt>
                <c:pt idx="230">
                  <c:v>3536.9873699999998</c:v>
                </c:pt>
                <c:pt idx="231">
                  <c:v>3537.3006019999998</c:v>
                </c:pt>
                <c:pt idx="232">
                  <c:v>3538.2605629999998</c:v>
                </c:pt>
                <c:pt idx="233">
                  <c:v>3538.7398109999999</c:v>
                </c:pt>
                <c:pt idx="234">
                  <c:v>3538.8191569999999</c:v>
                </c:pt>
                <c:pt idx="235">
                  <c:v>3541.8923989999998</c:v>
                </c:pt>
                <c:pt idx="236">
                  <c:v>3540.562809</c:v>
                </c:pt>
                <c:pt idx="237">
                  <c:v>3542.4339030000001</c:v>
                </c:pt>
                <c:pt idx="238">
                  <c:v>3543.0005529999999</c:v>
                </c:pt>
                <c:pt idx="239">
                  <c:v>3545.1550940000002</c:v>
                </c:pt>
                <c:pt idx="240">
                  <c:v>3545.331608</c:v>
                </c:pt>
                <c:pt idx="241">
                  <c:v>3547.3330729999998</c:v>
                </c:pt>
                <c:pt idx="242">
                  <c:v>3547.1406900000002</c:v>
                </c:pt>
                <c:pt idx="243">
                  <c:v>3547.017155</c:v>
                </c:pt>
                <c:pt idx="244">
                  <c:v>3548.6904949999998</c:v>
                </c:pt>
                <c:pt idx="245">
                  <c:v>3547.1570470000001</c:v>
                </c:pt>
                <c:pt idx="246">
                  <c:v>3549.1362949999998</c:v>
                </c:pt>
                <c:pt idx="247">
                  <c:v>3548.9632000000001</c:v>
                </c:pt>
                <c:pt idx="248">
                  <c:v>3550.7305339999998</c:v>
                </c:pt>
                <c:pt idx="249">
                  <c:v>3549.704655</c:v>
                </c:pt>
                <c:pt idx="250">
                  <c:v>3550.3340490000001</c:v>
                </c:pt>
                <c:pt idx="251">
                  <c:v>3552.9978679999999</c:v>
                </c:pt>
                <c:pt idx="252">
                  <c:v>3551.819645</c:v>
                </c:pt>
                <c:pt idx="253">
                  <c:v>3552.9856610000002</c:v>
                </c:pt>
                <c:pt idx="254">
                  <c:v>3553.1568029999999</c:v>
                </c:pt>
                <c:pt idx="255">
                  <c:v>3554.1904949999998</c:v>
                </c:pt>
                <c:pt idx="256">
                  <c:v>3553.5745280000001</c:v>
                </c:pt>
                <c:pt idx="257">
                  <c:v>3554.1135899999999</c:v>
                </c:pt>
                <c:pt idx="258">
                  <c:v>3555.5642739999998</c:v>
                </c:pt>
                <c:pt idx="259">
                  <c:v>3555.400455</c:v>
                </c:pt>
                <c:pt idx="260">
                  <c:v>3556.2908360000001</c:v>
                </c:pt>
                <c:pt idx="261">
                  <c:v>3556.2774089999998</c:v>
                </c:pt>
                <c:pt idx="262">
                  <c:v>3559.3980139999999</c:v>
                </c:pt>
                <c:pt idx="263">
                  <c:v>3561.5044590000002</c:v>
                </c:pt>
                <c:pt idx="264">
                  <c:v>3561.291569</c:v>
                </c:pt>
                <c:pt idx="265">
                  <c:v>3564.8792149999999</c:v>
                </c:pt>
                <c:pt idx="266">
                  <c:v>3563.8811679999999</c:v>
                </c:pt>
                <c:pt idx="267">
                  <c:v>3566.5694010000002</c:v>
                </c:pt>
                <c:pt idx="268">
                  <c:v>3567.3611489999998</c:v>
                </c:pt>
                <c:pt idx="269">
                  <c:v>3566.8545570000001</c:v>
                </c:pt>
                <c:pt idx="270">
                  <c:v>3568.3943519999998</c:v>
                </c:pt>
                <c:pt idx="271">
                  <c:v>3566.8025550000002</c:v>
                </c:pt>
                <c:pt idx="272">
                  <c:v>3566.1731610000002</c:v>
                </c:pt>
                <c:pt idx="273">
                  <c:v>3565.9199870000002</c:v>
                </c:pt>
                <c:pt idx="274">
                  <c:v>3566.1338540000002</c:v>
                </c:pt>
                <c:pt idx="275">
                  <c:v>3565.0642739999998</c:v>
                </c:pt>
                <c:pt idx="276">
                  <c:v>3565.578434</c:v>
                </c:pt>
                <c:pt idx="277">
                  <c:v>3565.406559</c:v>
                </c:pt>
                <c:pt idx="278">
                  <c:v>3564.564762</c:v>
                </c:pt>
                <c:pt idx="279">
                  <c:v>3565.2908360000001</c:v>
                </c:pt>
                <c:pt idx="280">
                  <c:v>3564.244205</c:v>
                </c:pt>
                <c:pt idx="281">
                  <c:v>3567.5562169999998</c:v>
                </c:pt>
                <c:pt idx="282">
                  <c:v>3566.3591959999999</c:v>
                </c:pt>
                <c:pt idx="283">
                  <c:v>3566.4026530000001</c:v>
                </c:pt>
                <c:pt idx="284">
                  <c:v>3565.9505039999999</c:v>
                </c:pt>
                <c:pt idx="285">
                  <c:v>3566.6795080000002</c:v>
                </c:pt>
                <c:pt idx="286">
                  <c:v>3564.9575840000002</c:v>
                </c:pt>
                <c:pt idx="287">
                  <c:v>3564.7752110000001</c:v>
                </c:pt>
                <c:pt idx="288">
                  <c:v>3564.725895</c:v>
                </c:pt>
                <c:pt idx="289">
                  <c:v>3563.680973</c:v>
                </c:pt>
                <c:pt idx="290">
                  <c:v>3563.3108560000001</c:v>
                </c:pt>
                <c:pt idx="291">
                  <c:v>3561.5105629999998</c:v>
                </c:pt>
                <c:pt idx="292">
                  <c:v>3562.674137</c:v>
                </c:pt>
                <c:pt idx="293">
                  <c:v>3562.5469400000002</c:v>
                </c:pt>
                <c:pt idx="294">
                  <c:v>3560.9502600000001</c:v>
                </c:pt>
                <c:pt idx="295">
                  <c:v>3560.4780919999998</c:v>
                </c:pt>
                <c:pt idx="296">
                  <c:v>3559.9119300000002</c:v>
                </c:pt>
                <c:pt idx="297">
                  <c:v>3559.358463</c:v>
                </c:pt>
                <c:pt idx="298">
                  <c:v>3557.7461589999998</c:v>
                </c:pt>
                <c:pt idx="299">
                  <c:v>3557.650944</c:v>
                </c:pt>
                <c:pt idx="300">
                  <c:v>3555.946598</c:v>
                </c:pt>
                <c:pt idx="301">
                  <c:v>3555.6519199999998</c:v>
                </c:pt>
                <c:pt idx="302">
                  <c:v>3554.8670080000002</c:v>
                </c:pt>
                <c:pt idx="303">
                  <c:v>3553.414127</c:v>
                </c:pt>
                <c:pt idx="304">
                  <c:v>3553.3733560000001</c:v>
                </c:pt>
                <c:pt idx="305">
                  <c:v>3551.4658850000001</c:v>
                </c:pt>
                <c:pt idx="306">
                  <c:v>3552.0481610000002</c:v>
                </c:pt>
                <c:pt idx="307">
                  <c:v>3550.523502</c:v>
                </c:pt>
                <c:pt idx="308">
                  <c:v>3548.6770670000001</c:v>
                </c:pt>
                <c:pt idx="309">
                  <c:v>3548.5786779999999</c:v>
                </c:pt>
                <c:pt idx="310">
                  <c:v>3546.7212559999998</c:v>
                </c:pt>
                <c:pt idx="311">
                  <c:v>3546.5000650000002</c:v>
                </c:pt>
                <c:pt idx="312">
                  <c:v>3544.2644690000002</c:v>
                </c:pt>
                <c:pt idx="313">
                  <c:v>3544.8240390000001</c:v>
                </c:pt>
                <c:pt idx="314">
                  <c:v>3541.7244300000002</c:v>
                </c:pt>
                <c:pt idx="315">
                  <c:v>3540.9907880000001</c:v>
                </c:pt>
                <c:pt idx="316">
                  <c:v>3539.5610999999999</c:v>
                </c:pt>
                <c:pt idx="317">
                  <c:v>3539.5913730000002</c:v>
                </c:pt>
                <c:pt idx="318">
                  <c:v>3536.6919590000002</c:v>
                </c:pt>
                <c:pt idx="319">
                  <c:v>3536.5164220000001</c:v>
                </c:pt>
                <c:pt idx="320">
                  <c:v>3534.0393709999998</c:v>
                </c:pt>
                <c:pt idx="321">
                  <c:v>3534.343327</c:v>
                </c:pt>
                <c:pt idx="322">
                  <c:v>3532.2012370000002</c:v>
                </c:pt>
                <c:pt idx="323">
                  <c:v>3531.847233</c:v>
                </c:pt>
                <c:pt idx="324">
                  <c:v>3529.8096350000001</c:v>
                </c:pt>
                <c:pt idx="325">
                  <c:v>3528.3733560000001</c:v>
                </c:pt>
                <c:pt idx="326">
                  <c:v>3525.733952</c:v>
                </c:pt>
                <c:pt idx="327">
                  <c:v>3524.9976230000002</c:v>
                </c:pt>
                <c:pt idx="328">
                  <c:v>3522.4199870000002</c:v>
                </c:pt>
                <c:pt idx="329">
                  <c:v>3521.0720860000001</c:v>
                </c:pt>
                <c:pt idx="330">
                  <c:v>3517.4111979999998</c:v>
                </c:pt>
                <c:pt idx="331">
                  <c:v>3516.8413730000002</c:v>
                </c:pt>
                <c:pt idx="332">
                  <c:v>3512.5381510000002</c:v>
                </c:pt>
                <c:pt idx="333">
                  <c:v>3510.4888340000002</c:v>
                </c:pt>
                <c:pt idx="334">
                  <c:v>3507.5278969999999</c:v>
                </c:pt>
                <c:pt idx="335">
                  <c:v>3504.3340490000001</c:v>
                </c:pt>
                <c:pt idx="336">
                  <c:v>3500.023502</c:v>
                </c:pt>
                <c:pt idx="337">
                  <c:v>3496.0498699999998</c:v>
                </c:pt>
                <c:pt idx="338">
                  <c:v>3491.4556309999998</c:v>
                </c:pt>
                <c:pt idx="339">
                  <c:v>3487.90778</c:v>
                </c:pt>
                <c:pt idx="340">
                  <c:v>3483.1570470000001</c:v>
                </c:pt>
                <c:pt idx="341">
                  <c:v>3478.2293129999998</c:v>
                </c:pt>
                <c:pt idx="342">
                  <c:v>3474.1836589999998</c:v>
                </c:pt>
                <c:pt idx="343">
                  <c:v>3472.0032390000001</c:v>
                </c:pt>
                <c:pt idx="344">
                  <c:v>3469.33527</c:v>
                </c:pt>
                <c:pt idx="345">
                  <c:v>3463.0474279999999</c:v>
                </c:pt>
                <c:pt idx="346">
                  <c:v>3458.923405</c:v>
                </c:pt>
                <c:pt idx="347">
                  <c:v>3452.8027990000001</c:v>
                </c:pt>
                <c:pt idx="348">
                  <c:v>3448.369205</c:v>
                </c:pt>
                <c:pt idx="349">
                  <c:v>3442.758366</c:v>
                </c:pt>
                <c:pt idx="350">
                  <c:v>3439.5188640000001</c:v>
                </c:pt>
                <c:pt idx="351">
                  <c:v>3433.2976720000001</c:v>
                </c:pt>
                <c:pt idx="352">
                  <c:v>3429.5501140000001</c:v>
                </c:pt>
                <c:pt idx="353">
                  <c:v>3422.1511879999998</c:v>
                </c:pt>
                <c:pt idx="354">
                  <c:v>3417.7324870000002</c:v>
                </c:pt>
                <c:pt idx="355">
                  <c:v>3411.2073399999999</c:v>
                </c:pt>
                <c:pt idx="356">
                  <c:v>3406.175358</c:v>
                </c:pt>
                <c:pt idx="357">
                  <c:v>3399.5903969999999</c:v>
                </c:pt>
                <c:pt idx="358">
                  <c:v>3394.2402990000001</c:v>
                </c:pt>
                <c:pt idx="359">
                  <c:v>3387.5149569999999</c:v>
                </c:pt>
                <c:pt idx="360">
                  <c:v>3381.1323889999999</c:v>
                </c:pt>
                <c:pt idx="361">
                  <c:v>3374.4387860000002</c:v>
                </c:pt>
                <c:pt idx="362">
                  <c:v>3366.1748699999998</c:v>
                </c:pt>
                <c:pt idx="363">
                  <c:v>3360.4607580000002</c:v>
                </c:pt>
                <c:pt idx="364">
                  <c:v>3351.52277</c:v>
                </c:pt>
                <c:pt idx="365">
                  <c:v>3345.7232090000002</c:v>
                </c:pt>
                <c:pt idx="366">
                  <c:v>3337.8350260000002</c:v>
                </c:pt>
                <c:pt idx="367">
                  <c:v>3331.2163730000002</c:v>
                </c:pt>
                <c:pt idx="368">
                  <c:v>3321.579655</c:v>
                </c:pt>
                <c:pt idx="369">
                  <c:v>3315.4212069999999</c:v>
                </c:pt>
                <c:pt idx="370">
                  <c:v>3306.3945960000001</c:v>
                </c:pt>
                <c:pt idx="371">
                  <c:v>3297.9024089999998</c:v>
                </c:pt>
                <c:pt idx="372">
                  <c:v>3287.4319500000001</c:v>
                </c:pt>
                <c:pt idx="373">
                  <c:v>3278.4685709999999</c:v>
                </c:pt>
                <c:pt idx="374">
                  <c:v>3267.5430339999998</c:v>
                </c:pt>
                <c:pt idx="375">
                  <c:v>3257.5430339999998</c:v>
                </c:pt>
                <c:pt idx="376">
                  <c:v>3244.069645</c:v>
                </c:pt>
                <c:pt idx="377">
                  <c:v>3231.9976230000002</c:v>
                </c:pt>
                <c:pt idx="378">
                  <c:v>3219.4829749999999</c:v>
                </c:pt>
                <c:pt idx="379">
                  <c:v>3206.3330729999998</c:v>
                </c:pt>
                <c:pt idx="380">
                  <c:v>3192.4893229999998</c:v>
                </c:pt>
                <c:pt idx="381">
                  <c:v>3179.7730139999999</c:v>
                </c:pt>
                <c:pt idx="382">
                  <c:v>3165.9212069999999</c:v>
                </c:pt>
                <c:pt idx="383">
                  <c:v>3151.2332190000002</c:v>
                </c:pt>
                <c:pt idx="384">
                  <c:v>3137.446598</c:v>
                </c:pt>
                <c:pt idx="385">
                  <c:v>3123.7144199999998</c:v>
                </c:pt>
                <c:pt idx="386">
                  <c:v>3110.548405</c:v>
                </c:pt>
                <c:pt idx="387">
                  <c:v>3094.9356120000002</c:v>
                </c:pt>
                <c:pt idx="388">
                  <c:v>3079.2376140000001</c:v>
                </c:pt>
                <c:pt idx="389">
                  <c:v>3062.2986489999998</c:v>
                </c:pt>
                <c:pt idx="390">
                  <c:v>3046.7713050000002</c:v>
                </c:pt>
                <c:pt idx="391">
                  <c:v>3029.4277990000001</c:v>
                </c:pt>
                <c:pt idx="392">
                  <c:v>3013.8313640000001</c:v>
                </c:pt>
                <c:pt idx="393">
                  <c:v>2995.4729649999999</c:v>
                </c:pt>
                <c:pt idx="394">
                  <c:v>2977.4111979999998</c:v>
                </c:pt>
                <c:pt idx="395">
                  <c:v>2958.0220380000001</c:v>
                </c:pt>
                <c:pt idx="396">
                  <c:v>2939.749577</c:v>
                </c:pt>
                <c:pt idx="397">
                  <c:v>2918.6743809999998</c:v>
                </c:pt>
                <c:pt idx="398">
                  <c:v>2900.2329749999999</c:v>
                </c:pt>
                <c:pt idx="399">
                  <c:v>2878.1819500000001</c:v>
                </c:pt>
                <c:pt idx="400">
                  <c:v>2859.032291</c:v>
                </c:pt>
                <c:pt idx="401">
                  <c:v>2836.612858</c:v>
                </c:pt>
                <c:pt idx="402">
                  <c:v>2814.284733</c:v>
                </c:pt>
                <c:pt idx="403">
                  <c:v>2791.672184</c:v>
                </c:pt>
                <c:pt idx="404">
                  <c:v>2769.3089030000001</c:v>
                </c:pt>
                <c:pt idx="405">
                  <c:v>2744.4041179999999</c:v>
                </c:pt>
                <c:pt idx="406">
                  <c:v>2719.3513830000002</c:v>
                </c:pt>
                <c:pt idx="407">
                  <c:v>2693.3474769999998</c:v>
                </c:pt>
                <c:pt idx="408">
                  <c:v>2666.8194010000002</c:v>
                </c:pt>
                <c:pt idx="409">
                  <c:v>2640.8533360000001</c:v>
                </c:pt>
                <c:pt idx="410">
                  <c:v>2610.6480139999999</c:v>
                </c:pt>
                <c:pt idx="411">
                  <c:v>2582.7158850000001</c:v>
                </c:pt>
                <c:pt idx="412">
                  <c:v>2552.0195960000001</c:v>
                </c:pt>
                <c:pt idx="413">
                  <c:v>2521.8403969999999</c:v>
                </c:pt>
                <c:pt idx="414">
                  <c:v>2488.4895670000001</c:v>
                </c:pt>
                <c:pt idx="415">
                  <c:v>2453.5069010000002</c:v>
                </c:pt>
                <c:pt idx="416">
                  <c:v>2418.0745280000001</c:v>
                </c:pt>
                <c:pt idx="417">
                  <c:v>2382.0938150000002</c:v>
                </c:pt>
                <c:pt idx="418">
                  <c:v>2342.5623209999999</c:v>
                </c:pt>
                <c:pt idx="419">
                  <c:v>2303.3794590000002</c:v>
                </c:pt>
                <c:pt idx="420">
                  <c:v>2259.1106610000002</c:v>
                </c:pt>
                <c:pt idx="421">
                  <c:v>2214.405827</c:v>
                </c:pt>
                <c:pt idx="422">
                  <c:v>2154.5249669999998</c:v>
                </c:pt>
                <c:pt idx="423">
                  <c:v>1929.7958410000001</c:v>
                </c:pt>
                <c:pt idx="424">
                  <c:v>1516.65778</c:v>
                </c:pt>
                <c:pt idx="425">
                  <c:v>1256.521915</c:v>
                </c:pt>
                <c:pt idx="426">
                  <c:v>933.88324399999999</c:v>
                </c:pt>
                <c:pt idx="427">
                  <c:v>796.21435899999994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FB-48A3-88D9-F5C319AC0D34}"/>
            </c:ext>
          </c:extLst>
        </c:ser>
        <c:ser>
          <c:idx val="5"/>
          <c:order val="7"/>
          <c:tx>
            <c:strRef>
              <c:f>'038 200Grad DC04 90 Grad'!$A$1:$I$1</c:f>
              <c:strCache>
                <c:ptCount val="1"/>
                <c:pt idx="0">
                  <c:v>038 200Grad DC04 90 Grad WR</c:v>
                </c:pt>
              </c:strCache>
            </c:strRef>
          </c:tx>
          <c:marker>
            <c:symbol val="none"/>
          </c:marker>
          <c:xVal>
            <c:numRef>
              <c:f>'038 200Grad DC04 90 Grad'!$B$4:$B$1427</c:f>
              <c:numCache>
                <c:formatCode>General</c:formatCode>
                <c:ptCount val="1424"/>
                <c:pt idx="0">
                  <c:v>0</c:v>
                </c:pt>
                <c:pt idx="1">
                  <c:v>4.7999999999999996E-3</c:v>
                </c:pt>
                <c:pt idx="2">
                  <c:v>5.5880000000000001E-3</c:v>
                </c:pt>
                <c:pt idx="3">
                  <c:v>6.9699999999999996E-3</c:v>
                </c:pt>
                <c:pt idx="4">
                  <c:v>9.5350000000000001E-3</c:v>
                </c:pt>
                <c:pt idx="5">
                  <c:v>7.3109999999999998E-3</c:v>
                </c:pt>
                <c:pt idx="6">
                  <c:v>8.3219999999999995E-3</c:v>
                </c:pt>
                <c:pt idx="7">
                  <c:v>1.2860999999999999E-2</c:v>
                </c:pt>
                <c:pt idx="8">
                  <c:v>1.153E-2</c:v>
                </c:pt>
                <c:pt idx="9">
                  <c:v>1.5016E-2</c:v>
                </c:pt>
                <c:pt idx="10">
                  <c:v>1.7819000000000002E-2</c:v>
                </c:pt>
                <c:pt idx="11">
                  <c:v>2.1479999999999999E-2</c:v>
                </c:pt>
                <c:pt idx="12">
                  <c:v>2.7609999999999999E-2</c:v>
                </c:pt>
                <c:pt idx="13">
                  <c:v>3.9127000000000002E-2</c:v>
                </c:pt>
                <c:pt idx="14">
                  <c:v>5.2748999999999997E-2</c:v>
                </c:pt>
                <c:pt idx="15">
                  <c:v>6.8362000000000006E-2</c:v>
                </c:pt>
                <c:pt idx="16">
                  <c:v>8.5222000000000006E-2</c:v>
                </c:pt>
                <c:pt idx="17">
                  <c:v>9.6703999999999998E-2</c:v>
                </c:pt>
                <c:pt idx="18">
                  <c:v>0.110717</c:v>
                </c:pt>
                <c:pt idx="19">
                  <c:v>0.12522</c:v>
                </c:pt>
                <c:pt idx="20">
                  <c:v>0.13430600000000001</c:v>
                </c:pt>
                <c:pt idx="21">
                  <c:v>0.14912400000000001</c:v>
                </c:pt>
                <c:pt idx="22">
                  <c:v>0.16634699999999999</c:v>
                </c:pt>
                <c:pt idx="23">
                  <c:v>0.18198400000000001</c:v>
                </c:pt>
                <c:pt idx="24">
                  <c:v>0.19264100000000001</c:v>
                </c:pt>
                <c:pt idx="25">
                  <c:v>0.198493</c:v>
                </c:pt>
                <c:pt idx="26">
                  <c:v>0.215973</c:v>
                </c:pt>
                <c:pt idx="27">
                  <c:v>0.229853</c:v>
                </c:pt>
                <c:pt idx="28">
                  <c:v>0.24312400000000001</c:v>
                </c:pt>
                <c:pt idx="29">
                  <c:v>0.25793700000000003</c:v>
                </c:pt>
                <c:pt idx="30">
                  <c:v>0.27268999999999999</c:v>
                </c:pt>
                <c:pt idx="31">
                  <c:v>0.27739399999999997</c:v>
                </c:pt>
                <c:pt idx="32">
                  <c:v>0.28908299999999998</c:v>
                </c:pt>
                <c:pt idx="33">
                  <c:v>0.30590699999999998</c:v>
                </c:pt>
                <c:pt idx="34">
                  <c:v>0.31725500000000001</c:v>
                </c:pt>
                <c:pt idx="35">
                  <c:v>0.33386300000000002</c:v>
                </c:pt>
                <c:pt idx="36">
                  <c:v>0.34315499999999999</c:v>
                </c:pt>
                <c:pt idx="37">
                  <c:v>0.36954100000000001</c:v>
                </c:pt>
                <c:pt idx="38">
                  <c:v>0.38069599999999998</c:v>
                </c:pt>
                <c:pt idx="39">
                  <c:v>0.38594299999999998</c:v>
                </c:pt>
                <c:pt idx="40">
                  <c:v>0.387183</c:v>
                </c:pt>
                <c:pt idx="41">
                  <c:v>0.40628300000000001</c:v>
                </c:pt>
                <c:pt idx="42">
                  <c:v>0.42342600000000002</c:v>
                </c:pt>
                <c:pt idx="43">
                  <c:v>0.43434499999999998</c:v>
                </c:pt>
                <c:pt idx="44">
                  <c:v>0.44984499999999999</c:v>
                </c:pt>
                <c:pt idx="45">
                  <c:v>0.46872799999999998</c:v>
                </c:pt>
                <c:pt idx="46">
                  <c:v>0.48808800000000002</c:v>
                </c:pt>
                <c:pt idx="47">
                  <c:v>0.49903700000000001</c:v>
                </c:pt>
                <c:pt idx="48">
                  <c:v>0.513212</c:v>
                </c:pt>
                <c:pt idx="49">
                  <c:v>0.52376599999999995</c:v>
                </c:pt>
                <c:pt idx="50">
                  <c:v>0.53612000000000004</c:v>
                </c:pt>
                <c:pt idx="51">
                  <c:v>0.55144599999999999</c:v>
                </c:pt>
                <c:pt idx="52">
                  <c:v>0.56871899999999997</c:v>
                </c:pt>
                <c:pt idx="53">
                  <c:v>0.58215099999999997</c:v>
                </c:pt>
                <c:pt idx="54">
                  <c:v>0.59663600000000006</c:v>
                </c:pt>
                <c:pt idx="55">
                  <c:v>0.615116</c:v>
                </c:pt>
                <c:pt idx="56">
                  <c:v>0.63248700000000002</c:v>
                </c:pt>
                <c:pt idx="57">
                  <c:v>0.64735500000000001</c:v>
                </c:pt>
                <c:pt idx="58">
                  <c:v>0.65447999999999995</c:v>
                </c:pt>
                <c:pt idx="59">
                  <c:v>0.65772399999999998</c:v>
                </c:pt>
                <c:pt idx="60">
                  <c:v>0.65869299999999997</c:v>
                </c:pt>
                <c:pt idx="61">
                  <c:v>0.66139300000000001</c:v>
                </c:pt>
                <c:pt idx="62">
                  <c:v>0.68134799999999995</c:v>
                </c:pt>
                <c:pt idx="63">
                  <c:v>0.698986</c:v>
                </c:pt>
                <c:pt idx="64">
                  <c:v>0.71786700000000003</c:v>
                </c:pt>
                <c:pt idx="65">
                  <c:v>0.73198700000000005</c:v>
                </c:pt>
                <c:pt idx="66">
                  <c:v>0.74848700000000001</c:v>
                </c:pt>
                <c:pt idx="67">
                  <c:v>0.76793400000000001</c:v>
                </c:pt>
                <c:pt idx="68">
                  <c:v>0.78436099999999997</c:v>
                </c:pt>
                <c:pt idx="69">
                  <c:v>0.802423</c:v>
                </c:pt>
                <c:pt idx="70">
                  <c:v>0.82379599999999997</c:v>
                </c:pt>
                <c:pt idx="71">
                  <c:v>0.83801800000000004</c:v>
                </c:pt>
                <c:pt idx="72">
                  <c:v>0.85365199999999997</c:v>
                </c:pt>
                <c:pt idx="73">
                  <c:v>0.86394599999999999</c:v>
                </c:pt>
                <c:pt idx="74">
                  <c:v>0.88132500000000003</c:v>
                </c:pt>
                <c:pt idx="75">
                  <c:v>0.89982600000000001</c:v>
                </c:pt>
                <c:pt idx="76">
                  <c:v>0.91778700000000002</c:v>
                </c:pt>
                <c:pt idx="77">
                  <c:v>0.93608999999999998</c:v>
                </c:pt>
                <c:pt idx="78">
                  <c:v>0.95790399999999998</c:v>
                </c:pt>
                <c:pt idx="79">
                  <c:v>0.97541</c:v>
                </c:pt>
                <c:pt idx="80">
                  <c:v>0.99022100000000002</c:v>
                </c:pt>
                <c:pt idx="81">
                  <c:v>1.005863</c:v>
                </c:pt>
                <c:pt idx="82">
                  <c:v>1.0078290000000001</c:v>
                </c:pt>
                <c:pt idx="83">
                  <c:v>1.0048280000000001</c:v>
                </c:pt>
                <c:pt idx="84">
                  <c:v>1.013368</c:v>
                </c:pt>
                <c:pt idx="85">
                  <c:v>1.0130220000000001</c:v>
                </c:pt>
                <c:pt idx="86">
                  <c:v>1.0230490000000001</c:v>
                </c:pt>
                <c:pt idx="87">
                  <c:v>1.0408539999999999</c:v>
                </c:pt>
                <c:pt idx="88">
                  <c:v>1.0610010000000001</c:v>
                </c:pt>
                <c:pt idx="89">
                  <c:v>1.0811649999999999</c:v>
                </c:pt>
                <c:pt idx="90">
                  <c:v>1.099729</c:v>
                </c:pt>
                <c:pt idx="91">
                  <c:v>1.1126450000000001</c:v>
                </c:pt>
                <c:pt idx="92">
                  <c:v>1.1274059999999999</c:v>
                </c:pt>
                <c:pt idx="93">
                  <c:v>1.145885</c:v>
                </c:pt>
                <c:pt idx="94">
                  <c:v>1.1704909999999999</c:v>
                </c:pt>
                <c:pt idx="95">
                  <c:v>1.188391</c:v>
                </c:pt>
                <c:pt idx="96">
                  <c:v>1.2071510000000001</c:v>
                </c:pt>
                <c:pt idx="97">
                  <c:v>1.2264550000000001</c:v>
                </c:pt>
                <c:pt idx="98">
                  <c:v>1.247492</c:v>
                </c:pt>
                <c:pt idx="99">
                  <c:v>1.266778</c:v>
                </c:pt>
                <c:pt idx="100">
                  <c:v>1.281353</c:v>
                </c:pt>
                <c:pt idx="101">
                  <c:v>1.300071</c:v>
                </c:pt>
                <c:pt idx="102">
                  <c:v>1.3162240000000001</c:v>
                </c:pt>
                <c:pt idx="103">
                  <c:v>1.3299719999999999</c:v>
                </c:pt>
                <c:pt idx="104">
                  <c:v>1.3470770000000001</c:v>
                </c:pt>
                <c:pt idx="105">
                  <c:v>1.369011</c:v>
                </c:pt>
                <c:pt idx="106">
                  <c:v>1.385618</c:v>
                </c:pt>
                <c:pt idx="107">
                  <c:v>1.4044669999999999</c:v>
                </c:pt>
                <c:pt idx="108">
                  <c:v>1.4270160000000001</c:v>
                </c:pt>
                <c:pt idx="109">
                  <c:v>1.444788</c:v>
                </c:pt>
                <c:pt idx="110">
                  <c:v>1.453665</c:v>
                </c:pt>
                <c:pt idx="111">
                  <c:v>1.4631289999999999</c:v>
                </c:pt>
                <c:pt idx="112">
                  <c:v>1.4791639999999999</c:v>
                </c:pt>
                <c:pt idx="113">
                  <c:v>1.4910129999999999</c:v>
                </c:pt>
                <c:pt idx="114">
                  <c:v>1.5007490000000001</c:v>
                </c:pt>
                <c:pt idx="115">
                  <c:v>1.5181519999999999</c:v>
                </c:pt>
                <c:pt idx="116">
                  <c:v>1.536538</c:v>
                </c:pt>
                <c:pt idx="117">
                  <c:v>1.5539909999999999</c:v>
                </c:pt>
                <c:pt idx="118">
                  <c:v>1.5699529999999999</c:v>
                </c:pt>
                <c:pt idx="119">
                  <c:v>1.5834680000000001</c:v>
                </c:pt>
                <c:pt idx="120">
                  <c:v>1.587877</c:v>
                </c:pt>
                <c:pt idx="121">
                  <c:v>1.6030040000000001</c:v>
                </c:pt>
                <c:pt idx="122">
                  <c:v>1.618428</c:v>
                </c:pt>
                <c:pt idx="123">
                  <c:v>1.63706</c:v>
                </c:pt>
                <c:pt idx="124">
                  <c:v>1.657375</c:v>
                </c:pt>
                <c:pt idx="125">
                  <c:v>1.673764</c:v>
                </c:pt>
                <c:pt idx="126">
                  <c:v>1.6954990000000001</c:v>
                </c:pt>
                <c:pt idx="127">
                  <c:v>1.705444</c:v>
                </c:pt>
                <c:pt idx="128">
                  <c:v>1.720067</c:v>
                </c:pt>
                <c:pt idx="129">
                  <c:v>1.7252000000000001</c:v>
                </c:pt>
                <c:pt idx="130">
                  <c:v>1.729085</c:v>
                </c:pt>
                <c:pt idx="131">
                  <c:v>1.747692</c:v>
                </c:pt>
                <c:pt idx="132">
                  <c:v>1.76814</c:v>
                </c:pt>
                <c:pt idx="133">
                  <c:v>1.7851129999999999</c:v>
                </c:pt>
                <c:pt idx="134">
                  <c:v>1.810543</c:v>
                </c:pt>
                <c:pt idx="135">
                  <c:v>1.8279970000000001</c:v>
                </c:pt>
                <c:pt idx="136">
                  <c:v>1.8463799999999999</c:v>
                </c:pt>
                <c:pt idx="137">
                  <c:v>1.864735</c:v>
                </c:pt>
                <c:pt idx="138">
                  <c:v>1.8862859999999999</c:v>
                </c:pt>
                <c:pt idx="139">
                  <c:v>1.9047080000000001</c:v>
                </c:pt>
                <c:pt idx="140">
                  <c:v>1.923235</c:v>
                </c:pt>
                <c:pt idx="141">
                  <c:v>1.9399649999999999</c:v>
                </c:pt>
                <c:pt idx="142">
                  <c:v>1.9632210000000001</c:v>
                </c:pt>
                <c:pt idx="143">
                  <c:v>1.9776959999999999</c:v>
                </c:pt>
                <c:pt idx="144">
                  <c:v>1.9891110000000001</c:v>
                </c:pt>
                <c:pt idx="145">
                  <c:v>1.9930909999999999</c:v>
                </c:pt>
                <c:pt idx="146">
                  <c:v>2.000575</c:v>
                </c:pt>
                <c:pt idx="147">
                  <c:v>2.0169519999999999</c:v>
                </c:pt>
                <c:pt idx="148">
                  <c:v>2.035107</c:v>
                </c:pt>
                <c:pt idx="149">
                  <c:v>2.0543770000000001</c:v>
                </c:pt>
                <c:pt idx="150">
                  <c:v>2.0762930000000002</c:v>
                </c:pt>
                <c:pt idx="151">
                  <c:v>2.093947</c:v>
                </c:pt>
                <c:pt idx="152">
                  <c:v>2.1152769999999999</c:v>
                </c:pt>
                <c:pt idx="153">
                  <c:v>2.1346440000000002</c:v>
                </c:pt>
                <c:pt idx="154">
                  <c:v>2.1488269999999998</c:v>
                </c:pt>
                <c:pt idx="155">
                  <c:v>2.1727720000000001</c:v>
                </c:pt>
                <c:pt idx="156">
                  <c:v>2.1907779999999999</c:v>
                </c:pt>
                <c:pt idx="157">
                  <c:v>2.2104780000000002</c:v>
                </c:pt>
                <c:pt idx="158">
                  <c:v>2.2293759999999998</c:v>
                </c:pt>
                <c:pt idx="159">
                  <c:v>2.2504749999999998</c:v>
                </c:pt>
                <c:pt idx="160">
                  <c:v>2.2671130000000002</c:v>
                </c:pt>
                <c:pt idx="161">
                  <c:v>2.2852790000000001</c:v>
                </c:pt>
                <c:pt idx="162">
                  <c:v>2.2968440000000001</c:v>
                </c:pt>
                <c:pt idx="163">
                  <c:v>2.302692</c:v>
                </c:pt>
                <c:pt idx="164">
                  <c:v>2.318082</c:v>
                </c:pt>
                <c:pt idx="165">
                  <c:v>2.338603</c:v>
                </c:pt>
                <c:pt idx="166">
                  <c:v>2.3557790000000001</c:v>
                </c:pt>
                <c:pt idx="167">
                  <c:v>2.3765160000000001</c:v>
                </c:pt>
                <c:pt idx="168">
                  <c:v>2.3939599999999999</c:v>
                </c:pt>
                <c:pt idx="169">
                  <c:v>2.415648</c:v>
                </c:pt>
                <c:pt idx="170">
                  <c:v>2.4321549999999998</c:v>
                </c:pt>
                <c:pt idx="171">
                  <c:v>2.4526240000000001</c:v>
                </c:pt>
                <c:pt idx="172">
                  <c:v>2.476</c:v>
                </c:pt>
                <c:pt idx="173">
                  <c:v>2.4963039999999999</c:v>
                </c:pt>
                <c:pt idx="174">
                  <c:v>2.5166949999999999</c:v>
                </c:pt>
                <c:pt idx="175">
                  <c:v>2.5338310000000002</c:v>
                </c:pt>
                <c:pt idx="176">
                  <c:v>2.5542009999999999</c:v>
                </c:pt>
                <c:pt idx="177">
                  <c:v>2.5709420000000001</c:v>
                </c:pt>
                <c:pt idx="178">
                  <c:v>2.5811199999999999</c:v>
                </c:pt>
                <c:pt idx="179">
                  <c:v>2.5907659999999999</c:v>
                </c:pt>
                <c:pt idx="180">
                  <c:v>2.596978</c:v>
                </c:pt>
                <c:pt idx="181">
                  <c:v>2.6165440000000002</c:v>
                </c:pt>
                <c:pt idx="182">
                  <c:v>2.6325970000000001</c:v>
                </c:pt>
                <c:pt idx="183">
                  <c:v>2.6561140000000001</c:v>
                </c:pt>
                <c:pt idx="184">
                  <c:v>2.6747679999999998</c:v>
                </c:pt>
                <c:pt idx="185">
                  <c:v>2.6950820000000002</c:v>
                </c:pt>
                <c:pt idx="186">
                  <c:v>2.7130190000000001</c:v>
                </c:pt>
                <c:pt idx="187">
                  <c:v>2.7338369999999999</c:v>
                </c:pt>
                <c:pt idx="188">
                  <c:v>2.7515649999999998</c:v>
                </c:pt>
                <c:pt idx="189">
                  <c:v>2.7721659999999999</c:v>
                </c:pt>
                <c:pt idx="190">
                  <c:v>2.794314</c:v>
                </c:pt>
                <c:pt idx="191">
                  <c:v>2.810778</c:v>
                </c:pt>
                <c:pt idx="192">
                  <c:v>2.8320880000000002</c:v>
                </c:pt>
                <c:pt idx="193">
                  <c:v>2.8504040000000002</c:v>
                </c:pt>
                <c:pt idx="194">
                  <c:v>2.8691170000000001</c:v>
                </c:pt>
                <c:pt idx="195">
                  <c:v>2.887222</c:v>
                </c:pt>
                <c:pt idx="196">
                  <c:v>2.8975179999999998</c:v>
                </c:pt>
                <c:pt idx="197">
                  <c:v>2.9070330000000002</c:v>
                </c:pt>
                <c:pt idx="198">
                  <c:v>2.920121</c:v>
                </c:pt>
                <c:pt idx="199">
                  <c:v>2.9374250000000002</c:v>
                </c:pt>
                <c:pt idx="200">
                  <c:v>2.9593759999999998</c:v>
                </c:pt>
                <c:pt idx="201">
                  <c:v>2.9738440000000002</c:v>
                </c:pt>
                <c:pt idx="202">
                  <c:v>2.9950860000000001</c:v>
                </c:pt>
                <c:pt idx="203">
                  <c:v>3.0128740000000001</c:v>
                </c:pt>
                <c:pt idx="204">
                  <c:v>3.035193</c:v>
                </c:pt>
                <c:pt idx="205">
                  <c:v>3.0443030000000002</c:v>
                </c:pt>
                <c:pt idx="206">
                  <c:v>3.0526300000000002</c:v>
                </c:pt>
                <c:pt idx="207">
                  <c:v>3.0703149999999999</c:v>
                </c:pt>
                <c:pt idx="208">
                  <c:v>3.086163</c:v>
                </c:pt>
                <c:pt idx="209">
                  <c:v>3.106948</c:v>
                </c:pt>
                <c:pt idx="210">
                  <c:v>3.1238079999999999</c:v>
                </c:pt>
                <c:pt idx="211">
                  <c:v>3.1430950000000002</c:v>
                </c:pt>
                <c:pt idx="212">
                  <c:v>3.160628</c:v>
                </c:pt>
                <c:pt idx="213">
                  <c:v>3.1842130000000002</c:v>
                </c:pt>
                <c:pt idx="214">
                  <c:v>3.2023190000000001</c:v>
                </c:pt>
                <c:pt idx="215">
                  <c:v>3.2220680000000002</c:v>
                </c:pt>
                <c:pt idx="216">
                  <c:v>3.2467739999999998</c:v>
                </c:pt>
                <c:pt idx="217">
                  <c:v>3.2620840000000002</c:v>
                </c:pt>
                <c:pt idx="218">
                  <c:v>3.2819970000000001</c:v>
                </c:pt>
                <c:pt idx="219">
                  <c:v>3.3001510000000001</c:v>
                </c:pt>
                <c:pt idx="220">
                  <c:v>3.3177289999999999</c:v>
                </c:pt>
                <c:pt idx="221">
                  <c:v>3.3356309999999998</c:v>
                </c:pt>
                <c:pt idx="222">
                  <c:v>3.35825</c:v>
                </c:pt>
                <c:pt idx="223">
                  <c:v>3.3755600000000001</c:v>
                </c:pt>
                <c:pt idx="224">
                  <c:v>3.3986290000000001</c:v>
                </c:pt>
                <c:pt idx="225">
                  <c:v>3.4140100000000002</c:v>
                </c:pt>
                <c:pt idx="226">
                  <c:v>3.434869</c:v>
                </c:pt>
                <c:pt idx="227">
                  <c:v>3.4549020000000001</c:v>
                </c:pt>
                <c:pt idx="228">
                  <c:v>3.4725510000000002</c:v>
                </c:pt>
                <c:pt idx="229">
                  <c:v>3.4927579999999998</c:v>
                </c:pt>
                <c:pt idx="230">
                  <c:v>3.5103360000000001</c:v>
                </c:pt>
                <c:pt idx="231">
                  <c:v>3.5314230000000002</c:v>
                </c:pt>
                <c:pt idx="232">
                  <c:v>3.5506760000000002</c:v>
                </c:pt>
                <c:pt idx="233">
                  <c:v>3.5676380000000001</c:v>
                </c:pt>
                <c:pt idx="234">
                  <c:v>3.5860300000000001</c:v>
                </c:pt>
                <c:pt idx="235">
                  <c:v>3.603234</c:v>
                </c:pt>
                <c:pt idx="236">
                  <c:v>3.6226910000000001</c:v>
                </c:pt>
                <c:pt idx="237">
                  <c:v>3.6418590000000002</c:v>
                </c:pt>
                <c:pt idx="238">
                  <c:v>3.6549299999999998</c:v>
                </c:pt>
                <c:pt idx="239">
                  <c:v>3.6740750000000002</c:v>
                </c:pt>
                <c:pt idx="240">
                  <c:v>3.6938360000000001</c:v>
                </c:pt>
                <c:pt idx="241">
                  <c:v>3.7103609999999998</c:v>
                </c:pt>
                <c:pt idx="242">
                  <c:v>3.7285979999999999</c:v>
                </c:pt>
                <c:pt idx="243">
                  <c:v>3.7459169999999999</c:v>
                </c:pt>
                <c:pt idx="244">
                  <c:v>3.7650600000000001</c:v>
                </c:pt>
                <c:pt idx="245">
                  <c:v>3.7853699999999999</c:v>
                </c:pt>
                <c:pt idx="246">
                  <c:v>3.8054169999999998</c:v>
                </c:pt>
                <c:pt idx="247">
                  <c:v>3.8232539999999999</c:v>
                </c:pt>
                <c:pt idx="248">
                  <c:v>3.840659</c:v>
                </c:pt>
                <c:pt idx="249">
                  <c:v>3.8588619999999998</c:v>
                </c:pt>
                <c:pt idx="250">
                  <c:v>3.8805459999999998</c:v>
                </c:pt>
                <c:pt idx="251">
                  <c:v>3.8943780000000001</c:v>
                </c:pt>
                <c:pt idx="252">
                  <c:v>3.9118569999999999</c:v>
                </c:pt>
                <c:pt idx="253">
                  <c:v>3.933386</c:v>
                </c:pt>
                <c:pt idx="254">
                  <c:v>3.9517479999999998</c:v>
                </c:pt>
                <c:pt idx="255">
                  <c:v>3.9719639999999998</c:v>
                </c:pt>
                <c:pt idx="256">
                  <c:v>3.9883169999999999</c:v>
                </c:pt>
                <c:pt idx="257">
                  <c:v>4.0082000000000004</c:v>
                </c:pt>
                <c:pt idx="258">
                  <c:v>4.0244359999999997</c:v>
                </c:pt>
                <c:pt idx="259">
                  <c:v>4.0475690000000002</c:v>
                </c:pt>
                <c:pt idx="260">
                  <c:v>4.0656290000000004</c:v>
                </c:pt>
                <c:pt idx="261">
                  <c:v>4.0841810000000001</c:v>
                </c:pt>
                <c:pt idx="262">
                  <c:v>4.1022249999999998</c:v>
                </c:pt>
                <c:pt idx="263">
                  <c:v>4.1189799999999996</c:v>
                </c:pt>
                <c:pt idx="264">
                  <c:v>4.1404550000000002</c:v>
                </c:pt>
                <c:pt idx="265">
                  <c:v>4.160819</c:v>
                </c:pt>
                <c:pt idx="266">
                  <c:v>4.1788980000000002</c:v>
                </c:pt>
                <c:pt idx="267">
                  <c:v>4.1984380000000003</c:v>
                </c:pt>
                <c:pt idx="268">
                  <c:v>4.2170500000000004</c:v>
                </c:pt>
                <c:pt idx="269">
                  <c:v>4.2349629999999996</c:v>
                </c:pt>
                <c:pt idx="270">
                  <c:v>4.2532740000000002</c:v>
                </c:pt>
                <c:pt idx="271">
                  <c:v>4.2755369999999999</c:v>
                </c:pt>
                <c:pt idx="272">
                  <c:v>4.2929440000000003</c:v>
                </c:pt>
                <c:pt idx="273">
                  <c:v>4.3142870000000002</c:v>
                </c:pt>
                <c:pt idx="274">
                  <c:v>4.3344129999999996</c:v>
                </c:pt>
                <c:pt idx="275">
                  <c:v>4.3531560000000002</c:v>
                </c:pt>
                <c:pt idx="276">
                  <c:v>4.3721589999999999</c:v>
                </c:pt>
                <c:pt idx="277">
                  <c:v>4.3897930000000001</c:v>
                </c:pt>
                <c:pt idx="278">
                  <c:v>4.411143</c:v>
                </c:pt>
                <c:pt idx="279">
                  <c:v>4.4309580000000004</c:v>
                </c:pt>
                <c:pt idx="280">
                  <c:v>4.4493270000000003</c:v>
                </c:pt>
                <c:pt idx="281">
                  <c:v>4.4693149999999999</c:v>
                </c:pt>
                <c:pt idx="282">
                  <c:v>4.4879519999999999</c:v>
                </c:pt>
                <c:pt idx="283">
                  <c:v>4.5084470000000003</c:v>
                </c:pt>
                <c:pt idx="284">
                  <c:v>4.5298579999999999</c:v>
                </c:pt>
                <c:pt idx="285">
                  <c:v>4.5449299999999999</c:v>
                </c:pt>
                <c:pt idx="286">
                  <c:v>4.5670019999999996</c:v>
                </c:pt>
                <c:pt idx="287">
                  <c:v>4.5863610000000001</c:v>
                </c:pt>
                <c:pt idx="288">
                  <c:v>4.6053689999999996</c:v>
                </c:pt>
                <c:pt idx="289">
                  <c:v>4.6244560000000003</c:v>
                </c:pt>
                <c:pt idx="290">
                  <c:v>4.6495899999999999</c:v>
                </c:pt>
                <c:pt idx="291">
                  <c:v>4.6645539999999999</c:v>
                </c:pt>
                <c:pt idx="292">
                  <c:v>4.6840510000000002</c:v>
                </c:pt>
                <c:pt idx="293">
                  <c:v>4.705425</c:v>
                </c:pt>
                <c:pt idx="294">
                  <c:v>4.7248260000000002</c:v>
                </c:pt>
                <c:pt idx="295">
                  <c:v>4.7427919999999997</c:v>
                </c:pt>
                <c:pt idx="296">
                  <c:v>4.7640209999999996</c:v>
                </c:pt>
                <c:pt idx="297">
                  <c:v>4.782203</c:v>
                </c:pt>
                <c:pt idx="298">
                  <c:v>4.8034239999999997</c:v>
                </c:pt>
                <c:pt idx="299">
                  <c:v>4.8233959999999998</c:v>
                </c:pt>
                <c:pt idx="300">
                  <c:v>4.8439439999999996</c:v>
                </c:pt>
                <c:pt idx="301">
                  <c:v>4.8610579999999999</c:v>
                </c:pt>
                <c:pt idx="302">
                  <c:v>4.8833520000000004</c:v>
                </c:pt>
                <c:pt idx="303">
                  <c:v>4.9018620000000004</c:v>
                </c:pt>
                <c:pt idx="304">
                  <c:v>4.9209209999999999</c:v>
                </c:pt>
                <c:pt idx="305">
                  <c:v>4.9407449999999997</c:v>
                </c:pt>
                <c:pt idx="306">
                  <c:v>4.9618539999999998</c:v>
                </c:pt>
                <c:pt idx="307">
                  <c:v>4.9809999999999999</c:v>
                </c:pt>
                <c:pt idx="308">
                  <c:v>5.0010789999999998</c:v>
                </c:pt>
                <c:pt idx="309">
                  <c:v>5.0210140000000001</c:v>
                </c:pt>
                <c:pt idx="310">
                  <c:v>5.0415429999999999</c:v>
                </c:pt>
                <c:pt idx="311">
                  <c:v>5.060835</c:v>
                </c:pt>
                <c:pt idx="312">
                  <c:v>5.0810380000000004</c:v>
                </c:pt>
                <c:pt idx="313">
                  <c:v>5.0985269999999998</c:v>
                </c:pt>
                <c:pt idx="314">
                  <c:v>5.1187870000000002</c:v>
                </c:pt>
                <c:pt idx="315">
                  <c:v>5.1413599999999997</c:v>
                </c:pt>
                <c:pt idx="316">
                  <c:v>5.1599830000000004</c:v>
                </c:pt>
                <c:pt idx="317">
                  <c:v>5.181324</c:v>
                </c:pt>
                <c:pt idx="318">
                  <c:v>5.2006040000000002</c:v>
                </c:pt>
                <c:pt idx="319">
                  <c:v>5.2200170000000004</c:v>
                </c:pt>
                <c:pt idx="320">
                  <c:v>5.2403700000000004</c:v>
                </c:pt>
                <c:pt idx="321">
                  <c:v>5.2605510000000004</c:v>
                </c:pt>
                <c:pt idx="322">
                  <c:v>5.2780709999999997</c:v>
                </c:pt>
                <c:pt idx="323">
                  <c:v>5.2996249999999998</c:v>
                </c:pt>
                <c:pt idx="324">
                  <c:v>5.3217509999999999</c:v>
                </c:pt>
                <c:pt idx="325">
                  <c:v>5.34138</c:v>
                </c:pt>
                <c:pt idx="326">
                  <c:v>5.3589630000000001</c:v>
                </c:pt>
                <c:pt idx="327">
                  <c:v>5.3820399999999999</c:v>
                </c:pt>
                <c:pt idx="328">
                  <c:v>5.4026630000000004</c:v>
                </c:pt>
                <c:pt idx="329">
                  <c:v>5.4208869999999996</c:v>
                </c:pt>
                <c:pt idx="330">
                  <c:v>5.4420549999999999</c:v>
                </c:pt>
                <c:pt idx="331">
                  <c:v>5.4609449999999997</c:v>
                </c:pt>
                <c:pt idx="332">
                  <c:v>5.4817900000000002</c:v>
                </c:pt>
                <c:pt idx="333">
                  <c:v>5.4993939999999997</c:v>
                </c:pt>
                <c:pt idx="334">
                  <c:v>5.522062</c:v>
                </c:pt>
                <c:pt idx="335">
                  <c:v>5.542414</c:v>
                </c:pt>
                <c:pt idx="336">
                  <c:v>5.5617330000000003</c:v>
                </c:pt>
                <c:pt idx="337">
                  <c:v>5.5822209999999997</c:v>
                </c:pt>
                <c:pt idx="338">
                  <c:v>5.5949330000000002</c:v>
                </c:pt>
                <c:pt idx="339">
                  <c:v>5.6170799999999996</c:v>
                </c:pt>
                <c:pt idx="340">
                  <c:v>5.6426020000000001</c:v>
                </c:pt>
                <c:pt idx="341">
                  <c:v>5.6635520000000001</c:v>
                </c:pt>
                <c:pt idx="342">
                  <c:v>5.6839690000000003</c:v>
                </c:pt>
                <c:pt idx="343">
                  <c:v>5.7031710000000002</c:v>
                </c:pt>
                <c:pt idx="344">
                  <c:v>5.7238259999999999</c:v>
                </c:pt>
                <c:pt idx="345">
                  <c:v>5.7430219999999998</c:v>
                </c:pt>
                <c:pt idx="346">
                  <c:v>5.7637029999999996</c:v>
                </c:pt>
                <c:pt idx="347">
                  <c:v>5.7845050000000002</c:v>
                </c:pt>
                <c:pt idx="348">
                  <c:v>5.8050689999999996</c:v>
                </c:pt>
                <c:pt idx="349">
                  <c:v>5.8239859999999997</c:v>
                </c:pt>
                <c:pt idx="350">
                  <c:v>5.8437039999999998</c:v>
                </c:pt>
                <c:pt idx="351">
                  <c:v>5.8666470000000004</c:v>
                </c:pt>
                <c:pt idx="352">
                  <c:v>5.8824670000000001</c:v>
                </c:pt>
                <c:pt idx="353">
                  <c:v>5.9088890000000003</c:v>
                </c:pt>
                <c:pt idx="354">
                  <c:v>5.9252669999999998</c:v>
                </c:pt>
                <c:pt idx="355">
                  <c:v>5.9438649999999997</c:v>
                </c:pt>
                <c:pt idx="356">
                  <c:v>5.9655060000000004</c:v>
                </c:pt>
                <c:pt idx="357">
                  <c:v>5.9868759999999996</c:v>
                </c:pt>
                <c:pt idx="358">
                  <c:v>6.0062199999999999</c:v>
                </c:pt>
                <c:pt idx="359">
                  <c:v>6.0291860000000002</c:v>
                </c:pt>
                <c:pt idx="360">
                  <c:v>6.0492650000000001</c:v>
                </c:pt>
                <c:pt idx="361">
                  <c:v>6.069617</c:v>
                </c:pt>
                <c:pt idx="362">
                  <c:v>6.0877140000000001</c:v>
                </c:pt>
                <c:pt idx="363">
                  <c:v>6.1086260000000001</c:v>
                </c:pt>
                <c:pt idx="364">
                  <c:v>6.1277609999999996</c:v>
                </c:pt>
                <c:pt idx="365">
                  <c:v>6.1497669999999998</c:v>
                </c:pt>
                <c:pt idx="366">
                  <c:v>6.1706620000000001</c:v>
                </c:pt>
                <c:pt idx="367">
                  <c:v>6.1907220000000001</c:v>
                </c:pt>
                <c:pt idx="368">
                  <c:v>6.2104010000000001</c:v>
                </c:pt>
                <c:pt idx="369">
                  <c:v>6.2314530000000001</c:v>
                </c:pt>
                <c:pt idx="370">
                  <c:v>6.2491430000000001</c:v>
                </c:pt>
                <c:pt idx="371">
                  <c:v>6.2701120000000001</c:v>
                </c:pt>
                <c:pt idx="372">
                  <c:v>6.2913610000000002</c:v>
                </c:pt>
                <c:pt idx="373">
                  <c:v>6.3122360000000004</c:v>
                </c:pt>
                <c:pt idx="374">
                  <c:v>6.3315549999999998</c:v>
                </c:pt>
                <c:pt idx="375">
                  <c:v>6.3533330000000001</c:v>
                </c:pt>
                <c:pt idx="376">
                  <c:v>6.3745139999999996</c:v>
                </c:pt>
                <c:pt idx="377">
                  <c:v>6.3946519999999998</c:v>
                </c:pt>
                <c:pt idx="378">
                  <c:v>6.4131850000000004</c:v>
                </c:pt>
                <c:pt idx="379">
                  <c:v>6.4368109999999996</c:v>
                </c:pt>
                <c:pt idx="380">
                  <c:v>6.4538919999999997</c:v>
                </c:pt>
                <c:pt idx="381">
                  <c:v>6.4774000000000003</c:v>
                </c:pt>
                <c:pt idx="382">
                  <c:v>6.4957849999999997</c:v>
                </c:pt>
                <c:pt idx="383">
                  <c:v>6.516178</c:v>
                </c:pt>
                <c:pt idx="384">
                  <c:v>6.5392780000000004</c:v>
                </c:pt>
                <c:pt idx="385">
                  <c:v>6.5584300000000004</c:v>
                </c:pt>
                <c:pt idx="386">
                  <c:v>6.578023</c:v>
                </c:pt>
                <c:pt idx="387">
                  <c:v>6.5982810000000001</c:v>
                </c:pt>
                <c:pt idx="388">
                  <c:v>6.6183360000000002</c:v>
                </c:pt>
                <c:pt idx="389">
                  <c:v>6.639799</c:v>
                </c:pt>
                <c:pt idx="390">
                  <c:v>6.660717</c:v>
                </c:pt>
                <c:pt idx="391">
                  <c:v>6.679792</c:v>
                </c:pt>
                <c:pt idx="392">
                  <c:v>6.6995630000000004</c:v>
                </c:pt>
                <c:pt idx="393">
                  <c:v>6.728389</c:v>
                </c:pt>
                <c:pt idx="394">
                  <c:v>6.744364</c:v>
                </c:pt>
                <c:pt idx="395">
                  <c:v>6.7629630000000001</c:v>
                </c:pt>
                <c:pt idx="396">
                  <c:v>6.7825959999999998</c:v>
                </c:pt>
                <c:pt idx="397">
                  <c:v>6.8047649999999997</c:v>
                </c:pt>
                <c:pt idx="398">
                  <c:v>6.8264379999999996</c:v>
                </c:pt>
                <c:pt idx="399">
                  <c:v>6.8458209999999999</c:v>
                </c:pt>
                <c:pt idx="400">
                  <c:v>6.8664069999999997</c:v>
                </c:pt>
                <c:pt idx="401">
                  <c:v>6.8885769999999997</c:v>
                </c:pt>
                <c:pt idx="402">
                  <c:v>6.904007</c:v>
                </c:pt>
                <c:pt idx="403">
                  <c:v>6.9307309999999998</c:v>
                </c:pt>
                <c:pt idx="404">
                  <c:v>6.9503380000000003</c:v>
                </c:pt>
                <c:pt idx="405">
                  <c:v>6.9687999999999999</c:v>
                </c:pt>
                <c:pt idx="406">
                  <c:v>6.9937709999999997</c:v>
                </c:pt>
                <c:pt idx="407">
                  <c:v>7.0128310000000003</c:v>
                </c:pt>
                <c:pt idx="408">
                  <c:v>7.0350020000000004</c:v>
                </c:pt>
                <c:pt idx="409">
                  <c:v>7.0567820000000001</c:v>
                </c:pt>
                <c:pt idx="410">
                  <c:v>7.0784919999999998</c:v>
                </c:pt>
                <c:pt idx="411">
                  <c:v>7.100339</c:v>
                </c:pt>
                <c:pt idx="412">
                  <c:v>7.1210909999999998</c:v>
                </c:pt>
                <c:pt idx="413">
                  <c:v>7.1419490000000003</c:v>
                </c:pt>
                <c:pt idx="414">
                  <c:v>7.1624689999999998</c:v>
                </c:pt>
                <c:pt idx="415">
                  <c:v>7.1828320000000003</c:v>
                </c:pt>
                <c:pt idx="416">
                  <c:v>7.2063569999999997</c:v>
                </c:pt>
                <c:pt idx="417">
                  <c:v>7.2302679999999997</c:v>
                </c:pt>
                <c:pt idx="418">
                  <c:v>7.2546010000000001</c:v>
                </c:pt>
                <c:pt idx="419">
                  <c:v>7.2912499999999998</c:v>
                </c:pt>
                <c:pt idx="420">
                  <c:v>7.3234880000000002</c:v>
                </c:pt>
                <c:pt idx="421">
                  <c:v>7.3466199999999997</c:v>
                </c:pt>
                <c:pt idx="422">
                  <c:v>7.3764849999999997</c:v>
                </c:pt>
                <c:pt idx="423">
                  <c:v>7.403683</c:v>
                </c:pt>
              </c:numCache>
            </c:numRef>
          </c:xVal>
          <c:yVal>
            <c:numRef>
              <c:f>'038 200Grad DC04 90 Grad'!$D$4:$D$1427</c:f>
              <c:numCache>
                <c:formatCode>0.00</c:formatCode>
                <c:ptCount val="1424"/>
                <c:pt idx="0">
                  <c:v>0</c:v>
                </c:pt>
                <c:pt idx="1">
                  <c:v>9.6341629999999991</c:v>
                </c:pt>
                <c:pt idx="2">
                  <c:v>67.391462000000004</c:v>
                </c:pt>
                <c:pt idx="3">
                  <c:v>180.38416900000001</c:v>
                </c:pt>
                <c:pt idx="4">
                  <c:v>340.12270899999999</c:v>
                </c:pt>
                <c:pt idx="5">
                  <c:v>535.21313299999997</c:v>
                </c:pt>
                <c:pt idx="6">
                  <c:v>767.89111100000002</c:v>
                </c:pt>
                <c:pt idx="7">
                  <c:v>1018.938535</c:v>
                </c:pt>
                <c:pt idx="8">
                  <c:v>1254.017881</c:v>
                </c:pt>
                <c:pt idx="9">
                  <c:v>1459.46002</c:v>
                </c:pt>
                <c:pt idx="10">
                  <c:v>1642.2715430000001</c:v>
                </c:pt>
                <c:pt idx="11">
                  <c:v>1801.141783</c:v>
                </c:pt>
                <c:pt idx="12">
                  <c:v>1914.4849220000001</c:v>
                </c:pt>
                <c:pt idx="13">
                  <c:v>1976.8623640000001</c:v>
                </c:pt>
                <c:pt idx="14">
                  <c:v>2016.476621</c:v>
                </c:pt>
                <c:pt idx="15">
                  <c:v>2048.6942730000001</c:v>
                </c:pt>
                <c:pt idx="16">
                  <c:v>2077.235533</c:v>
                </c:pt>
                <c:pt idx="17">
                  <c:v>2110.4367040000002</c:v>
                </c:pt>
                <c:pt idx="18">
                  <c:v>2135.9662450000001</c:v>
                </c:pt>
                <c:pt idx="19">
                  <c:v>2173.4403670000002</c:v>
                </c:pt>
                <c:pt idx="20">
                  <c:v>2196.74188</c:v>
                </c:pt>
                <c:pt idx="21">
                  <c:v>2231.4628269999998</c:v>
                </c:pt>
                <c:pt idx="22">
                  <c:v>2252.2567730000001</c:v>
                </c:pt>
                <c:pt idx="23">
                  <c:v>2276.1290869999998</c:v>
                </c:pt>
                <c:pt idx="24">
                  <c:v>2309.5741560000001</c:v>
                </c:pt>
                <c:pt idx="25">
                  <c:v>2317.0136090000001</c:v>
                </c:pt>
                <c:pt idx="26">
                  <c:v>2364.2658059999999</c:v>
                </c:pt>
                <c:pt idx="27">
                  <c:v>2382.3659039999998</c:v>
                </c:pt>
                <c:pt idx="28">
                  <c:v>2396.5172710000002</c:v>
                </c:pt>
                <c:pt idx="29">
                  <c:v>2409.5690289999998</c:v>
                </c:pt>
                <c:pt idx="30">
                  <c:v>2428.2181989999999</c:v>
                </c:pt>
                <c:pt idx="31">
                  <c:v>2462.1691259999998</c:v>
                </c:pt>
                <c:pt idx="32">
                  <c:v>2486.4420759999998</c:v>
                </c:pt>
                <c:pt idx="33">
                  <c:v>2493.3839699999999</c:v>
                </c:pt>
                <c:pt idx="34">
                  <c:v>2540.7794779999999</c:v>
                </c:pt>
                <c:pt idx="35">
                  <c:v>2546.3737160000001</c:v>
                </c:pt>
                <c:pt idx="36">
                  <c:v>2565.2914409999998</c:v>
                </c:pt>
                <c:pt idx="37">
                  <c:v>2545.5272810000001</c:v>
                </c:pt>
                <c:pt idx="38">
                  <c:v>2584.3004740000001</c:v>
                </c:pt>
                <c:pt idx="39">
                  <c:v>2615.0111670000001</c:v>
                </c:pt>
                <c:pt idx="40">
                  <c:v>2631.2767920000001</c:v>
                </c:pt>
                <c:pt idx="41">
                  <c:v>2648.6073590000001</c:v>
                </c:pt>
                <c:pt idx="42">
                  <c:v>2675.9213239999999</c:v>
                </c:pt>
                <c:pt idx="43">
                  <c:v>2685.1532569999999</c:v>
                </c:pt>
                <c:pt idx="44">
                  <c:v>2698.7567730000001</c:v>
                </c:pt>
                <c:pt idx="45">
                  <c:v>2676.078794</c:v>
                </c:pt>
                <c:pt idx="46">
                  <c:v>2721.4430520000001</c:v>
                </c:pt>
                <c:pt idx="47">
                  <c:v>2736.9960310000001</c:v>
                </c:pt>
                <c:pt idx="48">
                  <c:v>2735.3705420000001</c:v>
                </c:pt>
                <c:pt idx="49">
                  <c:v>2779.902036</c:v>
                </c:pt>
                <c:pt idx="50">
                  <c:v>2781.8742040000002</c:v>
                </c:pt>
                <c:pt idx="51">
                  <c:v>2801.1788919999999</c:v>
                </c:pt>
                <c:pt idx="52">
                  <c:v>2809.0057959999999</c:v>
                </c:pt>
                <c:pt idx="53">
                  <c:v>2819.1381200000001</c:v>
                </c:pt>
                <c:pt idx="54">
                  <c:v>2812.1852399999998</c:v>
                </c:pt>
                <c:pt idx="55">
                  <c:v>2848.1310400000002</c:v>
                </c:pt>
                <c:pt idx="56">
                  <c:v>2851.8070659999998</c:v>
                </c:pt>
                <c:pt idx="57">
                  <c:v>2889.3339209999999</c:v>
                </c:pt>
                <c:pt idx="58">
                  <c:v>2851.964536</c:v>
                </c:pt>
                <c:pt idx="59">
                  <c:v>2900.4425639999999</c:v>
                </c:pt>
                <c:pt idx="60">
                  <c:v>2895.9389019999999</c:v>
                </c:pt>
                <c:pt idx="61">
                  <c:v>2911.4396339999998</c:v>
                </c:pt>
                <c:pt idx="62">
                  <c:v>2911.9818700000001</c:v>
                </c:pt>
                <c:pt idx="63">
                  <c:v>2930.56439</c:v>
                </c:pt>
                <c:pt idx="64">
                  <c:v>2935.2553079999998</c:v>
                </c:pt>
                <c:pt idx="65">
                  <c:v>2938.2765479999998</c:v>
                </c:pt>
                <c:pt idx="66">
                  <c:v>2957.1254250000002</c:v>
                </c:pt>
                <c:pt idx="67">
                  <c:v>2958.4616070000002</c:v>
                </c:pt>
                <c:pt idx="68">
                  <c:v>2999.3434430000002</c:v>
                </c:pt>
                <c:pt idx="69">
                  <c:v>3004.52313</c:v>
                </c:pt>
                <c:pt idx="70">
                  <c:v>2988.855161</c:v>
                </c:pt>
                <c:pt idx="71">
                  <c:v>3008.306822</c:v>
                </c:pt>
                <c:pt idx="72">
                  <c:v>3046.8490579999998</c:v>
                </c:pt>
                <c:pt idx="73">
                  <c:v>3005.6578960000002</c:v>
                </c:pt>
                <c:pt idx="74">
                  <c:v>3024.2689799999998</c:v>
                </c:pt>
                <c:pt idx="75">
                  <c:v>3028.860533</c:v>
                </c:pt>
                <c:pt idx="76">
                  <c:v>3039.3978860000002</c:v>
                </c:pt>
                <c:pt idx="77">
                  <c:v>3049.4730810000001</c:v>
                </c:pt>
                <c:pt idx="78">
                  <c:v>3071.4367040000002</c:v>
                </c:pt>
                <c:pt idx="79">
                  <c:v>3085.8566259999998</c:v>
                </c:pt>
                <c:pt idx="80">
                  <c:v>3094.2970559999999</c:v>
                </c:pt>
                <c:pt idx="81">
                  <c:v>3073.8439309999999</c:v>
                </c:pt>
                <c:pt idx="82">
                  <c:v>3076.7550639999999</c:v>
                </c:pt>
                <c:pt idx="83">
                  <c:v>3115.4845559999999</c:v>
                </c:pt>
                <c:pt idx="84">
                  <c:v>3100.8744489999999</c:v>
                </c:pt>
                <c:pt idx="85">
                  <c:v>3142.3964209999999</c:v>
                </c:pt>
                <c:pt idx="86">
                  <c:v>3123.7169779999999</c:v>
                </c:pt>
                <c:pt idx="87">
                  <c:v>3115.3869</c:v>
                </c:pt>
                <c:pt idx="88">
                  <c:v>3128.056333</c:v>
                </c:pt>
                <c:pt idx="89">
                  <c:v>3148.558286</c:v>
                </c:pt>
                <c:pt idx="90">
                  <c:v>3168.001158</c:v>
                </c:pt>
                <c:pt idx="91">
                  <c:v>3177.4364599999999</c:v>
                </c:pt>
                <c:pt idx="92">
                  <c:v>3169.9281599999999</c:v>
                </c:pt>
                <c:pt idx="93">
                  <c:v>3181.8705420000001</c:v>
                </c:pt>
                <c:pt idx="94">
                  <c:v>3145.3722509999998</c:v>
                </c:pt>
                <c:pt idx="95">
                  <c:v>3147.633726</c:v>
                </c:pt>
                <c:pt idx="96">
                  <c:v>3167.6618020000001</c:v>
                </c:pt>
                <c:pt idx="97">
                  <c:v>3178.6190769999998</c:v>
                </c:pt>
                <c:pt idx="98">
                  <c:v>3184.25189</c:v>
                </c:pt>
                <c:pt idx="99">
                  <c:v>3205.9535500000002</c:v>
                </c:pt>
                <c:pt idx="100">
                  <c:v>3215.565122</c:v>
                </c:pt>
                <c:pt idx="101">
                  <c:v>3217.6073590000001</c:v>
                </c:pt>
                <c:pt idx="102">
                  <c:v>3223.2765479999998</c:v>
                </c:pt>
                <c:pt idx="103">
                  <c:v>3241.2001319999999</c:v>
                </c:pt>
                <c:pt idx="104">
                  <c:v>3243.611997</c:v>
                </c:pt>
                <c:pt idx="105">
                  <c:v>3249.032408</c:v>
                </c:pt>
                <c:pt idx="106">
                  <c:v>3241.4652689999998</c:v>
                </c:pt>
                <c:pt idx="107">
                  <c:v>3245.50189</c:v>
                </c:pt>
                <c:pt idx="108">
                  <c:v>3237.026304</c:v>
                </c:pt>
                <c:pt idx="109">
                  <c:v>3245.3158549999998</c:v>
                </c:pt>
                <c:pt idx="110">
                  <c:v>3237.407408</c:v>
                </c:pt>
                <c:pt idx="111">
                  <c:v>3259.2933939999998</c:v>
                </c:pt>
                <c:pt idx="112">
                  <c:v>3265.9369489999999</c:v>
                </c:pt>
                <c:pt idx="113">
                  <c:v>3274.409361</c:v>
                </c:pt>
                <c:pt idx="114">
                  <c:v>3282.6010110000002</c:v>
                </c:pt>
                <c:pt idx="115">
                  <c:v>3285.705015</c:v>
                </c:pt>
                <c:pt idx="116">
                  <c:v>3284.2033059999999</c:v>
                </c:pt>
                <c:pt idx="117">
                  <c:v>3281.6242040000002</c:v>
                </c:pt>
                <c:pt idx="118">
                  <c:v>3283.9757669999999</c:v>
                </c:pt>
                <c:pt idx="119">
                  <c:v>3290.0148290000002</c:v>
                </c:pt>
                <c:pt idx="120">
                  <c:v>3307.306822</c:v>
                </c:pt>
                <c:pt idx="121">
                  <c:v>3311.7816750000002</c:v>
                </c:pt>
                <c:pt idx="122">
                  <c:v>3314.9948100000001</c:v>
                </c:pt>
                <c:pt idx="123">
                  <c:v>3316.8705420000001</c:v>
                </c:pt>
                <c:pt idx="124">
                  <c:v>3304.9857769999999</c:v>
                </c:pt>
                <c:pt idx="125">
                  <c:v>3310.9901709999999</c:v>
                </c:pt>
                <c:pt idx="126">
                  <c:v>3325.6935400000002</c:v>
                </c:pt>
                <c:pt idx="127">
                  <c:v>3342.1483739999999</c:v>
                </c:pt>
                <c:pt idx="128">
                  <c:v>3351.9674660000001</c:v>
                </c:pt>
                <c:pt idx="129">
                  <c:v>3350.6300639999999</c:v>
                </c:pt>
                <c:pt idx="130">
                  <c:v>3375.706968</c:v>
                </c:pt>
                <c:pt idx="131">
                  <c:v>3333.8348980000001</c:v>
                </c:pt>
                <c:pt idx="132">
                  <c:v>3326.236265</c:v>
                </c:pt>
                <c:pt idx="133">
                  <c:v>3336.7006200000001</c:v>
                </c:pt>
                <c:pt idx="134">
                  <c:v>3339.0839209999999</c:v>
                </c:pt>
                <c:pt idx="135">
                  <c:v>3339.594908</c:v>
                </c:pt>
                <c:pt idx="136">
                  <c:v>3347.4269389999999</c:v>
                </c:pt>
                <c:pt idx="137">
                  <c:v>3355.61688</c:v>
                </c:pt>
                <c:pt idx="138">
                  <c:v>3364.761411</c:v>
                </c:pt>
                <c:pt idx="139">
                  <c:v>3366.868833</c:v>
                </c:pt>
                <c:pt idx="140">
                  <c:v>3370.6041850000001</c:v>
                </c:pt>
                <c:pt idx="141">
                  <c:v>3371.3683449999999</c:v>
                </c:pt>
                <c:pt idx="142">
                  <c:v>3380.2858259999998</c:v>
                </c:pt>
                <c:pt idx="143">
                  <c:v>3364.4276709999999</c:v>
                </c:pt>
                <c:pt idx="144">
                  <c:v>3362.7990089999998</c:v>
                </c:pt>
                <c:pt idx="145">
                  <c:v>3375.5421729999998</c:v>
                </c:pt>
                <c:pt idx="146">
                  <c:v>3392.8090189999998</c:v>
                </c:pt>
                <c:pt idx="147">
                  <c:v>3385.5858739999999</c:v>
                </c:pt>
                <c:pt idx="148">
                  <c:v>3386.2799660000001</c:v>
                </c:pt>
                <c:pt idx="149">
                  <c:v>3389.2619</c:v>
                </c:pt>
                <c:pt idx="150">
                  <c:v>3392.274351</c:v>
                </c:pt>
                <c:pt idx="151">
                  <c:v>3397.1159039999998</c:v>
                </c:pt>
                <c:pt idx="152">
                  <c:v>3402.4689309999999</c:v>
                </c:pt>
                <c:pt idx="153">
                  <c:v>3408.0202009999998</c:v>
                </c:pt>
                <c:pt idx="154">
                  <c:v>3411.8402689999998</c:v>
                </c:pt>
                <c:pt idx="155">
                  <c:v>3414.93939</c:v>
                </c:pt>
                <c:pt idx="156">
                  <c:v>3414.3107279999999</c:v>
                </c:pt>
                <c:pt idx="157">
                  <c:v>3418.171812</c:v>
                </c:pt>
                <c:pt idx="158">
                  <c:v>3408.455015</c:v>
                </c:pt>
                <c:pt idx="159">
                  <c:v>3413.134458</c:v>
                </c:pt>
                <c:pt idx="160">
                  <c:v>3416.9203470000002</c:v>
                </c:pt>
                <c:pt idx="161">
                  <c:v>3424.4437849999999</c:v>
                </c:pt>
                <c:pt idx="162">
                  <c:v>3433.4813819999999</c:v>
                </c:pt>
                <c:pt idx="163">
                  <c:v>3445.5512060000001</c:v>
                </c:pt>
                <c:pt idx="164">
                  <c:v>3441.003843</c:v>
                </c:pt>
                <c:pt idx="165">
                  <c:v>3443.36688</c:v>
                </c:pt>
                <c:pt idx="166">
                  <c:v>3447.136411</c:v>
                </c:pt>
                <c:pt idx="167">
                  <c:v>3449.9127789999998</c:v>
                </c:pt>
                <c:pt idx="168">
                  <c:v>3450.2311380000001</c:v>
                </c:pt>
                <c:pt idx="169">
                  <c:v>3449.9110700000001</c:v>
                </c:pt>
                <c:pt idx="170">
                  <c:v>3448.3234229999998</c:v>
                </c:pt>
                <c:pt idx="171">
                  <c:v>3444.0101909999998</c:v>
                </c:pt>
                <c:pt idx="172">
                  <c:v>3435.798765</c:v>
                </c:pt>
                <c:pt idx="173">
                  <c:v>3432.7853369999998</c:v>
                </c:pt>
                <c:pt idx="174">
                  <c:v>3436.1171239999999</c:v>
                </c:pt>
                <c:pt idx="175">
                  <c:v>3442.3327009999998</c:v>
                </c:pt>
                <c:pt idx="176">
                  <c:v>3448.049497</c:v>
                </c:pt>
                <c:pt idx="177">
                  <c:v>3455.5641460000002</c:v>
                </c:pt>
                <c:pt idx="178">
                  <c:v>3460.2997420000002</c:v>
                </c:pt>
                <c:pt idx="179">
                  <c:v>3462.8305030000001</c:v>
                </c:pt>
                <c:pt idx="180">
                  <c:v>3468.7604350000001</c:v>
                </c:pt>
                <c:pt idx="181">
                  <c:v>3461.6984229999998</c:v>
                </c:pt>
                <c:pt idx="182">
                  <c:v>3464.7909519999998</c:v>
                </c:pt>
                <c:pt idx="183">
                  <c:v>3468.3058449999999</c:v>
                </c:pt>
                <c:pt idx="184">
                  <c:v>3472.7184430000002</c:v>
                </c:pt>
                <c:pt idx="185">
                  <c:v>3477.0617040000002</c:v>
                </c:pt>
                <c:pt idx="186">
                  <c:v>3479.478208</c:v>
                </c:pt>
                <c:pt idx="187">
                  <c:v>3481.46063</c:v>
                </c:pt>
                <c:pt idx="188">
                  <c:v>3483.3422220000002</c:v>
                </c:pt>
                <c:pt idx="189">
                  <c:v>3482.5519389999999</c:v>
                </c:pt>
                <c:pt idx="190">
                  <c:v>3484.836851</c:v>
                </c:pt>
                <c:pt idx="191">
                  <c:v>3482.721861</c:v>
                </c:pt>
                <c:pt idx="192">
                  <c:v>3484.688169</c:v>
                </c:pt>
                <c:pt idx="193">
                  <c:v>3486.0773290000002</c:v>
                </c:pt>
                <c:pt idx="194">
                  <c:v>3490.9889509999998</c:v>
                </c:pt>
                <c:pt idx="195">
                  <c:v>3494.2284519999998</c:v>
                </c:pt>
                <c:pt idx="196">
                  <c:v>3495.3607769999999</c:v>
                </c:pt>
                <c:pt idx="197">
                  <c:v>3496.8358739999999</c:v>
                </c:pt>
                <c:pt idx="198">
                  <c:v>3494.3178079999998</c:v>
                </c:pt>
                <c:pt idx="199">
                  <c:v>3494.726255</c:v>
                </c:pt>
                <c:pt idx="200">
                  <c:v>3498.1696149999998</c:v>
                </c:pt>
                <c:pt idx="201">
                  <c:v>3500.9122900000002</c:v>
                </c:pt>
                <c:pt idx="202">
                  <c:v>3501.1964699999999</c:v>
                </c:pt>
                <c:pt idx="203">
                  <c:v>3504.4279150000002</c:v>
                </c:pt>
                <c:pt idx="204">
                  <c:v>3504.8976419999999</c:v>
                </c:pt>
                <c:pt idx="205">
                  <c:v>3490.1954930000002</c:v>
                </c:pt>
                <c:pt idx="206">
                  <c:v>3510.8908059999999</c:v>
                </c:pt>
                <c:pt idx="207">
                  <c:v>3510.7860700000001</c:v>
                </c:pt>
                <c:pt idx="208">
                  <c:v>3506.2914409999998</c:v>
                </c:pt>
                <c:pt idx="209">
                  <c:v>3505.7965680000002</c:v>
                </c:pt>
                <c:pt idx="210">
                  <c:v>3507.1022320000002</c:v>
                </c:pt>
                <c:pt idx="211">
                  <c:v>3510.182554</c:v>
                </c:pt>
                <c:pt idx="212">
                  <c:v>3512.7006200000001</c:v>
                </c:pt>
                <c:pt idx="213">
                  <c:v>3514.612486</c:v>
                </c:pt>
                <c:pt idx="214">
                  <c:v>3517.4535500000002</c:v>
                </c:pt>
                <c:pt idx="215">
                  <c:v>3516.6476419999999</c:v>
                </c:pt>
                <c:pt idx="216">
                  <c:v>3517.8785990000001</c:v>
                </c:pt>
                <c:pt idx="217">
                  <c:v>3518.143736</c:v>
                </c:pt>
                <c:pt idx="218">
                  <c:v>3517.1596049999998</c:v>
                </c:pt>
                <c:pt idx="219">
                  <c:v>3520.090025</c:v>
                </c:pt>
                <c:pt idx="220">
                  <c:v>3523.346861</c:v>
                </c:pt>
                <c:pt idx="221">
                  <c:v>3524.8903180000002</c:v>
                </c:pt>
                <c:pt idx="222">
                  <c:v>3527.5204450000001</c:v>
                </c:pt>
                <c:pt idx="223">
                  <c:v>3528.7184430000002</c:v>
                </c:pt>
                <c:pt idx="224">
                  <c:v>3526.5619489999999</c:v>
                </c:pt>
                <c:pt idx="225">
                  <c:v>3527.31439</c:v>
                </c:pt>
                <c:pt idx="226">
                  <c:v>3527.0548680000002</c:v>
                </c:pt>
                <c:pt idx="227">
                  <c:v>3529.5294779999999</c:v>
                </c:pt>
                <c:pt idx="228">
                  <c:v>3530.8036480000001</c:v>
                </c:pt>
                <c:pt idx="229">
                  <c:v>3532.1046729999998</c:v>
                </c:pt>
                <c:pt idx="230">
                  <c:v>3532.8424660000001</c:v>
                </c:pt>
                <c:pt idx="231">
                  <c:v>3534.4928570000002</c:v>
                </c:pt>
                <c:pt idx="232">
                  <c:v>3532.9327979999998</c:v>
                </c:pt>
                <c:pt idx="233">
                  <c:v>3535.8370949999999</c:v>
                </c:pt>
                <c:pt idx="234">
                  <c:v>3536.8431989999999</c:v>
                </c:pt>
                <c:pt idx="235">
                  <c:v>3536.175718</c:v>
                </c:pt>
                <c:pt idx="236">
                  <c:v>3538.0028670000002</c:v>
                </c:pt>
                <c:pt idx="237">
                  <c:v>3538.4435400000002</c:v>
                </c:pt>
                <c:pt idx="238">
                  <c:v>3540.346861</c:v>
                </c:pt>
                <c:pt idx="239">
                  <c:v>3540.5917340000001</c:v>
                </c:pt>
                <c:pt idx="240">
                  <c:v>3543.3495459999999</c:v>
                </c:pt>
                <c:pt idx="241">
                  <c:v>3543.3175639999999</c:v>
                </c:pt>
                <c:pt idx="242">
                  <c:v>3544.5741560000001</c:v>
                </c:pt>
                <c:pt idx="243">
                  <c:v>3543.7221049999998</c:v>
                </c:pt>
                <c:pt idx="244">
                  <c:v>3545.2255230000001</c:v>
                </c:pt>
                <c:pt idx="245">
                  <c:v>3545.3939799999998</c:v>
                </c:pt>
                <c:pt idx="246">
                  <c:v>3547.3129250000002</c:v>
                </c:pt>
                <c:pt idx="247">
                  <c:v>3547.331236</c:v>
                </c:pt>
                <c:pt idx="248">
                  <c:v>3547.6835310000001</c:v>
                </c:pt>
                <c:pt idx="249">
                  <c:v>3548.119322</c:v>
                </c:pt>
                <c:pt idx="250">
                  <c:v>3549.05438</c:v>
                </c:pt>
                <c:pt idx="251">
                  <c:v>3549.7501809999999</c:v>
                </c:pt>
                <c:pt idx="252">
                  <c:v>3549.6942730000001</c:v>
                </c:pt>
                <c:pt idx="253">
                  <c:v>3551.344419</c:v>
                </c:pt>
                <c:pt idx="254">
                  <c:v>3552.7335790000002</c:v>
                </c:pt>
                <c:pt idx="255">
                  <c:v>3554.4513529999999</c:v>
                </c:pt>
                <c:pt idx="256">
                  <c:v>3555.2697119999998</c:v>
                </c:pt>
                <c:pt idx="257">
                  <c:v>3555.042661</c:v>
                </c:pt>
                <c:pt idx="258">
                  <c:v>3554.2409039999998</c:v>
                </c:pt>
                <c:pt idx="259">
                  <c:v>3555.055601</c:v>
                </c:pt>
                <c:pt idx="260">
                  <c:v>3555.4508649999998</c:v>
                </c:pt>
                <c:pt idx="261">
                  <c:v>3556.1723000000002</c:v>
                </c:pt>
                <c:pt idx="262">
                  <c:v>3555.3085310000001</c:v>
                </c:pt>
                <c:pt idx="263">
                  <c:v>3556.3873880000001</c:v>
                </c:pt>
                <c:pt idx="264">
                  <c:v>3556.6508159999998</c:v>
                </c:pt>
                <c:pt idx="265">
                  <c:v>3557.9589209999999</c:v>
                </c:pt>
                <c:pt idx="266">
                  <c:v>3557.8090189999998</c:v>
                </c:pt>
                <c:pt idx="267">
                  <c:v>3558.2440769999998</c:v>
                </c:pt>
                <c:pt idx="268">
                  <c:v>3558.7311380000001</c:v>
                </c:pt>
                <c:pt idx="269">
                  <c:v>3558.6190769999998</c:v>
                </c:pt>
                <c:pt idx="270">
                  <c:v>3559.4472019999998</c:v>
                </c:pt>
                <c:pt idx="271">
                  <c:v>3558.2572610000002</c:v>
                </c:pt>
                <c:pt idx="272">
                  <c:v>3560.4772320000002</c:v>
                </c:pt>
                <c:pt idx="273">
                  <c:v>3560.416929</c:v>
                </c:pt>
                <c:pt idx="274">
                  <c:v>3560.3817730000001</c:v>
                </c:pt>
                <c:pt idx="275">
                  <c:v>3560.9965189999998</c:v>
                </c:pt>
                <c:pt idx="276">
                  <c:v>3561.1664409999998</c:v>
                </c:pt>
                <c:pt idx="277">
                  <c:v>3560.9188819999999</c:v>
                </c:pt>
                <c:pt idx="278">
                  <c:v>3561.2733739999999</c:v>
                </c:pt>
                <c:pt idx="279">
                  <c:v>3559.8019389999999</c:v>
                </c:pt>
                <c:pt idx="280">
                  <c:v>3561.2365089999998</c:v>
                </c:pt>
                <c:pt idx="281">
                  <c:v>3559.8947119999998</c:v>
                </c:pt>
                <c:pt idx="282">
                  <c:v>3560.8541850000001</c:v>
                </c:pt>
                <c:pt idx="283">
                  <c:v>3560.5866070000002</c:v>
                </c:pt>
                <c:pt idx="284">
                  <c:v>3560.6127299999998</c:v>
                </c:pt>
                <c:pt idx="285">
                  <c:v>3560.2086770000001</c:v>
                </c:pt>
                <c:pt idx="286">
                  <c:v>3559.5282569999999</c:v>
                </c:pt>
                <c:pt idx="287">
                  <c:v>3559.7025739999999</c:v>
                </c:pt>
                <c:pt idx="288">
                  <c:v>3558.3895849999999</c:v>
                </c:pt>
                <c:pt idx="289">
                  <c:v>3558.9071629999999</c:v>
                </c:pt>
                <c:pt idx="290">
                  <c:v>3558.9103369999998</c:v>
                </c:pt>
                <c:pt idx="291">
                  <c:v>3559.7001319999999</c:v>
                </c:pt>
                <c:pt idx="292">
                  <c:v>3558.9923680000002</c:v>
                </c:pt>
                <c:pt idx="293">
                  <c:v>3557.2592140000002</c:v>
                </c:pt>
                <c:pt idx="294">
                  <c:v>3557.9716170000002</c:v>
                </c:pt>
                <c:pt idx="295">
                  <c:v>3555.6869489999999</c:v>
                </c:pt>
                <c:pt idx="296">
                  <c:v>3555.3358739999999</c:v>
                </c:pt>
                <c:pt idx="297">
                  <c:v>3553.562437</c:v>
                </c:pt>
                <c:pt idx="298">
                  <c:v>3553.5170269999999</c:v>
                </c:pt>
                <c:pt idx="299">
                  <c:v>3553.0441259999998</c:v>
                </c:pt>
                <c:pt idx="300">
                  <c:v>3551.8566259999998</c:v>
                </c:pt>
                <c:pt idx="301">
                  <c:v>3552.110044</c:v>
                </c:pt>
                <c:pt idx="302">
                  <c:v>3549.7985210000002</c:v>
                </c:pt>
                <c:pt idx="303">
                  <c:v>3549.1784039999998</c:v>
                </c:pt>
                <c:pt idx="304">
                  <c:v>3548.5033549999998</c:v>
                </c:pt>
                <c:pt idx="305">
                  <c:v>3546.0951519999999</c:v>
                </c:pt>
                <c:pt idx="306">
                  <c:v>3546.7223490000001</c:v>
                </c:pt>
                <c:pt idx="307">
                  <c:v>3544.188658</c:v>
                </c:pt>
                <c:pt idx="308">
                  <c:v>3543.861997</c:v>
                </c:pt>
                <c:pt idx="309">
                  <c:v>3542.8165869999998</c:v>
                </c:pt>
                <c:pt idx="310">
                  <c:v>3542.2260110000002</c:v>
                </c:pt>
                <c:pt idx="311">
                  <c:v>3540.759458</c:v>
                </c:pt>
                <c:pt idx="312">
                  <c:v>3538.5116560000001</c:v>
                </c:pt>
                <c:pt idx="313">
                  <c:v>3535.921812</c:v>
                </c:pt>
                <c:pt idx="314">
                  <c:v>3535.0504740000001</c:v>
                </c:pt>
                <c:pt idx="315">
                  <c:v>3532.8952009999998</c:v>
                </c:pt>
                <c:pt idx="316">
                  <c:v>3530.8390479999998</c:v>
                </c:pt>
                <c:pt idx="317">
                  <c:v>3528.1803570000002</c:v>
                </c:pt>
                <c:pt idx="318">
                  <c:v>3525.4681989999999</c:v>
                </c:pt>
                <c:pt idx="319">
                  <c:v>3525.2289409999998</c:v>
                </c:pt>
                <c:pt idx="320">
                  <c:v>3520.3046239999999</c:v>
                </c:pt>
                <c:pt idx="321">
                  <c:v>3519.5233739999999</c:v>
                </c:pt>
                <c:pt idx="322">
                  <c:v>3516.0551129999999</c:v>
                </c:pt>
                <c:pt idx="323">
                  <c:v>3514.5104350000001</c:v>
                </c:pt>
                <c:pt idx="324">
                  <c:v>3510.9867530000001</c:v>
                </c:pt>
                <c:pt idx="325">
                  <c:v>3508.7943700000001</c:v>
                </c:pt>
                <c:pt idx="326">
                  <c:v>3506.195005</c:v>
                </c:pt>
                <c:pt idx="327">
                  <c:v>3502.9108259999998</c:v>
                </c:pt>
                <c:pt idx="328">
                  <c:v>3500.5988139999999</c:v>
                </c:pt>
                <c:pt idx="329">
                  <c:v>3496.2636090000001</c:v>
                </c:pt>
                <c:pt idx="330">
                  <c:v>3493.4660009999998</c:v>
                </c:pt>
                <c:pt idx="331">
                  <c:v>3490.0204450000001</c:v>
                </c:pt>
                <c:pt idx="332">
                  <c:v>3485.3732279999999</c:v>
                </c:pt>
                <c:pt idx="333">
                  <c:v>3481.6329930000002</c:v>
                </c:pt>
                <c:pt idx="334">
                  <c:v>3478.062437</c:v>
                </c:pt>
                <c:pt idx="335">
                  <c:v>3475.0060400000002</c:v>
                </c:pt>
                <c:pt idx="336">
                  <c:v>3471.118101</c:v>
                </c:pt>
                <c:pt idx="337">
                  <c:v>3467.5477879999999</c:v>
                </c:pt>
                <c:pt idx="338">
                  <c:v>3463.5858739999999</c:v>
                </c:pt>
                <c:pt idx="339">
                  <c:v>3459.9911480000001</c:v>
                </c:pt>
                <c:pt idx="340">
                  <c:v>3454.4357279999999</c:v>
                </c:pt>
                <c:pt idx="341">
                  <c:v>3450.2348000000002</c:v>
                </c:pt>
                <c:pt idx="342">
                  <c:v>3446.9369489999999</c:v>
                </c:pt>
                <c:pt idx="343">
                  <c:v>3440.9357279999999</c:v>
                </c:pt>
                <c:pt idx="344">
                  <c:v>3437.4564799999998</c:v>
                </c:pt>
                <c:pt idx="345">
                  <c:v>3431.1910990000001</c:v>
                </c:pt>
                <c:pt idx="346">
                  <c:v>3426.7579930000002</c:v>
                </c:pt>
                <c:pt idx="347">
                  <c:v>3420.308775</c:v>
                </c:pt>
                <c:pt idx="348">
                  <c:v>3414.664976</c:v>
                </c:pt>
                <c:pt idx="349">
                  <c:v>3409.174986</c:v>
                </c:pt>
                <c:pt idx="350">
                  <c:v>3402.0226419999999</c:v>
                </c:pt>
                <c:pt idx="351">
                  <c:v>3396.6054060000001</c:v>
                </c:pt>
                <c:pt idx="352">
                  <c:v>3388.800718</c:v>
                </c:pt>
                <c:pt idx="353">
                  <c:v>3384.4205910000001</c:v>
                </c:pt>
                <c:pt idx="354">
                  <c:v>3377.5993020000001</c:v>
                </c:pt>
                <c:pt idx="355">
                  <c:v>3368.9144879999999</c:v>
                </c:pt>
                <c:pt idx="356">
                  <c:v>3363.1090680000002</c:v>
                </c:pt>
                <c:pt idx="357">
                  <c:v>3354.698911</c:v>
                </c:pt>
                <c:pt idx="358">
                  <c:v>3347.9098490000001</c:v>
                </c:pt>
                <c:pt idx="359">
                  <c:v>3339.1295759999998</c:v>
                </c:pt>
                <c:pt idx="360">
                  <c:v>3332.2582379999999</c:v>
                </c:pt>
                <c:pt idx="361">
                  <c:v>3325.0617040000002</c:v>
                </c:pt>
                <c:pt idx="362">
                  <c:v>3316.5370459999999</c:v>
                </c:pt>
                <c:pt idx="363">
                  <c:v>3308.4657569999999</c:v>
                </c:pt>
                <c:pt idx="364">
                  <c:v>3298.7601909999998</c:v>
                </c:pt>
                <c:pt idx="365">
                  <c:v>3290.659361</c:v>
                </c:pt>
                <c:pt idx="366">
                  <c:v>3279.2853369999998</c:v>
                </c:pt>
                <c:pt idx="367">
                  <c:v>3270.2094099999999</c:v>
                </c:pt>
                <c:pt idx="368">
                  <c:v>3260.0834329999998</c:v>
                </c:pt>
                <c:pt idx="369">
                  <c:v>3250.0863629999999</c:v>
                </c:pt>
                <c:pt idx="370">
                  <c:v>3239.556822</c:v>
                </c:pt>
                <c:pt idx="371">
                  <c:v>3228.1271339999998</c:v>
                </c:pt>
                <c:pt idx="372">
                  <c:v>3218.3634619999998</c:v>
                </c:pt>
                <c:pt idx="373">
                  <c:v>3206.1764509999998</c:v>
                </c:pt>
                <c:pt idx="374">
                  <c:v>3194.4611180000002</c:v>
                </c:pt>
                <c:pt idx="375">
                  <c:v>3183.3505230000001</c:v>
                </c:pt>
                <c:pt idx="376">
                  <c:v>3169.7377299999998</c:v>
                </c:pt>
                <c:pt idx="377">
                  <c:v>3157.3988629999999</c:v>
                </c:pt>
                <c:pt idx="378">
                  <c:v>3143.6469099999999</c:v>
                </c:pt>
                <c:pt idx="379">
                  <c:v>3131.7103860000002</c:v>
                </c:pt>
                <c:pt idx="380">
                  <c:v>3118.4740579999998</c:v>
                </c:pt>
                <c:pt idx="381">
                  <c:v>3104.9235210000002</c:v>
                </c:pt>
                <c:pt idx="382">
                  <c:v>3091.1786480000001</c:v>
                </c:pt>
                <c:pt idx="383">
                  <c:v>3076.0617040000002</c:v>
                </c:pt>
                <c:pt idx="384">
                  <c:v>3061.9547710000002</c:v>
                </c:pt>
                <c:pt idx="385">
                  <c:v>3045.6842630000001</c:v>
                </c:pt>
                <c:pt idx="386">
                  <c:v>3030.7152689999998</c:v>
                </c:pt>
                <c:pt idx="387">
                  <c:v>3013.7619</c:v>
                </c:pt>
                <c:pt idx="388">
                  <c:v>2997.2533549999998</c:v>
                </c:pt>
                <c:pt idx="389">
                  <c:v>2980.6510600000001</c:v>
                </c:pt>
                <c:pt idx="390">
                  <c:v>2962.2135600000001</c:v>
                </c:pt>
                <c:pt idx="391">
                  <c:v>2945.2592140000002</c:v>
                </c:pt>
                <c:pt idx="392">
                  <c:v>2926.3134129999999</c:v>
                </c:pt>
                <c:pt idx="393">
                  <c:v>2906.3673680000002</c:v>
                </c:pt>
                <c:pt idx="394">
                  <c:v>2887.486997</c:v>
                </c:pt>
                <c:pt idx="395">
                  <c:v>2866.3969099999999</c:v>
                </c:pt>
                <c:pt idx="396">
                  <c:v>2847.7040379999999</c:v>
                </c:pt>
                <c:pt idx="397">
                  <c:v>2824.172544</c:v>
                </c:pt>
                <c:pt idx="398">
                  <c:v>2802.8720069999999</c:v>
                </c:pt>
                <c:pt idx="399">
                  <c:v>2780.5158059999999</c:v>
                </c:pt>
                <c:pt idx="400">
                  <c:v>2756.8998390000002</c:v>
                </c:pt>
                <c:pt idx="401">
                  <c:v>2731.7221049999998</c:v>
                </c:pt>
                <c:pt idx="402">
                  <c:v>2706.4884619999998</c:v>
                </c:pt>
                <c:pt idx="403">
                  <c:v>2680.3378269999998</c:v>
                </c:pt>
                <c:pt idx="404">
                  <c:v>2654.0465680000002</c:v>
                </c:pt>
                <c:pt idx="405">
                  <c:v>2625.0758649999998</c:v>
                </c:pt>
                <c:pt idx="406">
                  <c:v>2597.3378269999998</c:v>
                </c:pt>
                <c:pt idx="407">
                  <c:v>2568.6041850000001</c:v>
                </c:pt>
                <c:pt idx="408">
                  <c:v>2539.346861</c:v>
                </c:pt>
                <c:pt idx="409">
                  <c:v>2506.940122</c:v>
                </c:pt>
                <c:pt idx="410">
                  <c:v>2473.8453960000002</c:v>
                </c:pt>
                <c:pt idx="411">
                  <c:v>2440.4589209999999</c:v>
                </c:pt>
                <c:pt idx="412">
                  <c:v>2402.065122</c:v>
                </c:pt>
                <c:pt idx="413">
                  <c:v>2364.6598490000001</c:v>
                </c:pt>
                <c:pt idx="414">
                  <c:v>2324.3314799999998</c:v>
                </c:pt>
                <c:pt idx="415">
                  <c:v>2282.8908059999999</c:v>
                </c:pt>
                <c:pt idx="416">
                  <c:v>2237.5067730000001</c:v>
                </c:pt>
                <c:pt idx="417">
                  <c:v>2186.8800639999999</c:v>
                </c:pt>
                <c:pt idx="418">
                  <c:v>2002.75128</c:v>
                </c:pt>
                <c:pt idx="419">
                  <c:v>1552.4657569999999</c:v>
                </c:pt>
                <c:pt idx="420">
                  <c:v>1239.3126810000001</c:v>
                </c:pt>
                <c:pt idx="421">
                  <c:v>1058.2073339999999</c:v>
                </c:pt>
                <c:pt idx="422">
                  <c:v>896.36224200000004</c:v>
                </c:pt>
                <c:pt idx="423">
                  <c:v>719.23406799999998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FB-48A3-88D9-F5C319AC0D34}"/>
            </c:ext>
          </c:extLst>
        </c:ser>
        <c:ser>
          <c:idx val="8"/>
          <c:order val="8"/>
          <c:tx>
            <c:strRef>
              <c:f>'041 200Grad DC04 90 Grad WR'!$A$1:$I$1</c:f>
              <c:strCache>
                <c:ptCount val="1"/>
                <c:pt idx="0">
                  <c:v>041 200Grad DC04 90 Grad WR</c:v>
                </c:pt>
              </c:strCache>
            </c:strRef>
          </c:tx>
          <c:marker>
            <c:symbol val="none"/>
          </c:marker>
          <c:xVal>
            <c:numRef>
              <c:f>'041 200Grad DC04 90 Grad WR'!$B$4:$B$1449</c:f>
              <c:numCache>
                <c:formatCode>General</c:formatCode>
                <c:ptCount val="1446"/>
                <c:pt idx="0">
                  <c:v>0</c:v>
                </c:pt>
                <c:pt idx="1">
                  <c:v>2.875E-3</c:v>
                </c:pt>
                <c:pt idx="2">
                  <c:v>5.9630000000000004E-3</c:v>
                </c:pt>
                <c:pt idx="3">
                  <c:v>6.4900000000000001E-3</c:v>
                </c:pt>
                <c:pt idx="4">
                  <c:v>7.306E-3</c:v>
                </c:pt>
                <c:pt idx="5">
                  <c:v>1.0697E-2</c:v>
                </c:pt>
                <c:pt idx="6">
                  <c:v>5.548E-3</c:v>
                </c:pt>
                <c:pt idx="7">
                  <c:v>1.291E-2</c:v>
                </c:pt>
                <c:pt idx="8">
                  <c:v>1.2264000000000001E-2</c:v>
                </c:pt>
                <c:pt idx="9">
                  <c:v>1.8719E-2</c:v>
                </c:pt>
                <c:pt idx="10">
                  <c:v>2.3356999999999999E-2</c:v>
                </c:pt>
                <c:pt idx="11">
                  <c:v>3.5522999999999999E-2</c:v>
                </c:pt>
                <c:pt idx="12">
                  <c:v>4.8013E-2</c:v>
                </c:pt>
                <c:pt idx="13">
                  <c:v>6.8659999999999999E-2</c:v>
                </c:pt>
                <c:pt idx="14">
                  <c:v>8.7007000000000001E-2</c:v>
                </c:pt>
                <c:pt idx="15">
                  <c:v>9.8294000000000006E-2</c:v>
                </c:pt>
                <c:pt idx="16">
                  <c:v>0.11469500000000001</c:v>
                </c:pt>
                <c:pt idx="17">
                  <c:v>0.13063900000000001</c:v>
                </c:pt>
                <c:pt idx="18">
                  <c:v>0.14269599999999999</c:v>
                </c:pt>
                <c:pt idx="19">
                  <c:v>0.15162700000000001</c:v>
                </c:pt>
                <c:pt idx="20">
                  <c:v>0.17025599999999999</c:v>
                </c:pt>
                <c:pt idx="21">
                  <c:v>0.18563399999999999</c:v>
                </c:pt>
                <c:pt idx="22">
                  <c:v>0.200044</c:v>
                </c:pt>
                <c:pt idx="23">
                  <c:v>0.21412500000000001</c:v>
                </c:pt>
                <c:pt idx="24">
                  <c:v>0.221079</c:v>
                </c:pt>
                <c:pt idx="25">
                  <c:v>0.237593</c:v>
                </c:pt>
                <c:pt idx="26">
                  <c:v>0.25071300000000002</c:v>
                </c:pt>
                <c:pt idx="27">
                  <c:v>0.26754699999999998</c:v>
                </c:pt>
                <c:pt idx="28">
                  <c:v>0.27660499999999999</c:v>
                </c:pt>
                <c:pt idx="29">
                  <c:v>0.29186000000000001</c:v>
                </c:pt>
                <c:pt idx="30">
                  <c:v>0.30360199999999998</c:v>
                </c:pt>
                <c:pt idx="31">
                  <c:v>0.30506499999999998</c:v>
                </c:pt>
                <c:pt idx="32">
                  <c:v>0.323847</c:v>
                </c:pt>
                <c:pt idx="33">
                  <c:v>0.33876699999999998</c:v>
                </c:pt>
                <c:pt idx="34">
                  <c:v>0.35910900000000001</c:v>
                </c:pt>
                <c:pt idx="35">
                  <c:v>0.372141</c:v>
                </c:pt>
                <c:pt idx="36">
                  <c:v>0.377494</c:v>
                </c:pt>
                <c:pt idx="37">
                  <c:v>0.39247700000000002</c:v>
                </c:pt>
                <c:pt idx="38">
                  <c:v>0.40564800000000001</c:v>
                </c:pt>
                <c:pt idx="39">
                  <c:v>0.40940700000000002</c:v>
                </c:pt>
                <c:pt idx="40">
                  <c:v>0.42745899999999998</c:v>
                </c:pt>
                <c:pt idx="41">
                  <c:v>0.44393199999999999</c:v>
                </c:pt>
                <c:pt idx="42">
                  <c:v>0.46284500000000001</c:v>
                </c:pt>
                <c:pt idx="43">
                  <c:v>0.47414099999999998</c:v>
                </c:pt>
                <c:pt idx="44">
                  <c:v>0.48791600000000002</c:v>
                </c:pt>
                <c:pt idx="45">
                  <c:v>0.50965899999999997</c:v>
                </c:pt>
                <c:pt idx="46">
                  <c:v>0.52173499999999995</c:v>
                </c:pt>
                <c:pt idx="47">
                  <c:v>0.52843399999999996</c:v>
                </c:pt>
                <c:pt idx="48">
                  <c:v>0.53347900000000004</c:v>
                </c:pt>
                <c:pt idx="49">
                  <c:v>0.54142100000000004</c:v>
                </c:pt>
                <c:pt idx="50">
                  <c:v>0.55224399999999996</c:v>
                </c:pt>
                <c:pt idx="51">
                  <c:v>0.56873300000000004</c:v>
                </c:pt>
                <c:pt idx="52">
                  <c:v>0.586839</c:v>
                </c:pt>
                <c:pt idx="53">
                  <c:v>0.60440899999999997</c:v>
                </c:pt>
                <c:pt idx="54">
                  <c:v>0.61673500000000003</c:v>
                </c:pt>
                <c:pt idx="55">
                  <c:v>0.631915</c:v>
                </c:pt>
                <c:pt idx="56">
                  <c:v>0.64831700000000003</c:v>
                </c:pt>
                <c:pt idx="57">
                  <c:v>0.65207999999999999</c:v>
                </c:pt>
                <c:pt idx="58">
                  <c:v>0.65409600000000001</c:v>
                </c:pt>
                <c:pt idx="59">
                  <c:v>0.67171599999999998</c:v>
                </c:pt>
                <c:pt idx="60">
                  <c:v>0.69057400000000002</c:v>
                </c:pt>
                <c:pt idx="61">
                  <c:v>0.71025000000000005</c:v>
                </c:pt>
                <c:pt idx="62">
                  <c:v>0.72694700000000001</c:v>
                </c:pt>
                <c:pt idx="63">
                  <c:v>0.74398900000000001</c:v>
                </c:pt>
                <c:pt idx="64">
                  <c:v>0.76230900000000001</c:v>
                </c:pt>
                <c:pt idx="65">
                  <c:v>0.77966000000000002</c:v>
                </c:pt>
                <c:pt idx="66">
                  <c:v>0.79644199999999998</c:v>
                </c:pt>
                <c:pt idx="67">
                  <c:v>0.81094699999999997</c:v>
                </c:pt>
                <c:pt idx="68">
                  <c:v>0.833619</c:v>
                </c:pt>
                <c:pt idx="69">
                  <c:v>0.85211300000000001</c:v>
                </c:pt>
                <c:pt idx="70">
                  <c:v>0.86525099999999999</c:v>
                </c:pt>
                <c:pt idx="71">
                  <c:v>0.86537799999999998</c:v>
                </c:pt>
                <c:pt idx="72">
                  <c:v>0.86967099999999997</c:v>
                </c:pt>
                <c:pt idx="73">
                  <c:v>0.88488599999999995</c:v>
                </c:pt>
                <c:pt idx="74">
                  <c:v>0.90369999999999995</c:v>
                </c:pt>
                <c:pt idx="75">
                  <c:v>0.91653200000000001</c:v>
                </c:pt>
                <c:pt idx="76">
                  <c:v>0.92272799999999999</c:v>
                </c:pt>
                <c:pt idx="77">
                  <c:v>0.92427599999999999</c:v>
                </c:pt>
                <c:pt idx="78">
                  <c:v>0.93709699999999996</c:v>
                </c:pt>
                <c:pt idx="79">
                  <c:v>0.95786400000000005</c:v>
                </c:pt>
                <c:pt idx="80">
                  <c:v>0.97514999999999996</c:v>
                </c:pt>
                <c:pt idx="81">
                  <c:v>0.99693299999999996</c:v>
                </c:pt>
                <c:pt idx="82">
                  <c:v>1.0139039999999999</c:v>
                </c:pt>
                <c:pt idx="83">
                  <c:v>1.0321469999999999</c:v>
                </c:pt>
                <c:pt idx="84">
                  <c:v>1.049007</c:v>
                </c:pt>
                <c:pt idx="85">
                  <c:v>1.068791</c:v>
                </c:pt>
                <c:pt idx="86">
                  <c:v>1.0874090000000001</c:v>
                </c:pt>
                <c:pt idx="87">
                  <c:v>1.1047419999999999</c:v>
                </c:pt>
                <c:pt idx="88">
                  <c:v>1.121829</c:v>
                </c:pt>
                <c:pt idx="89">
                  <c:v>1.1413949999999999</c:v>
                </c:pt>
                <c:pt idx="90">
                  <c:v>1.151599</c:v>
                </c:pt>
                <c:pt idx="91">
                  <c:v>1.169292</c:v>
                </c:pt>
                <c:pt idx="92">
                  <c:v>1.1776819999999999</c:v>
                </c:pt>
                <c:pt idx="93">
                  <c:v>1.1820630000000001</c:v>
                </c:pt>
                <c:pt idx="94">
                  <c:v>1.1825559999999999</c:v>
                </c:pt>
                <c:pt idx="95">
                  <c:v>1.1942520000000001</c:v>
                </c:pt>
                <c:pt idx="96">
                  <c:v>1.2114240000000001</c:v>
                </c:pt>
                <c:pt idx="97">
                  <c:v>1.2323630000000001</c:v>
                </c:pt>
                <c:pt idx="98">
                  <c:v>1.246164</c:v>
                </c:pt>
                <c:pt idx="99">
                  <c:v>1.2581929999999999</c:v>
                </c:pt>
                <c:pt idx="100">
                  <c:v>1.277485</c:v>
                </c:pt>
                <c:pt idx="101">
                  <c:v>1.298025</c:v>
                </c:pt>
                <c:pt idx="102">
                  <c:v>1.3163290000000001</c:v>
                </c:pt>
                <c:pt idx="103">
                  <c:v>1.3356429999999999</c:v>
                </c:pt>
                <c:pt idx="104">
                  <c:v>1.351324</c:v>
                </c:pt>
                <c:pt idx="105">
                  <c:v>1.3687229999999999</c:v>
                </c:pt>
                <c:pt idx="106">
                  <c:v>1.3875109999999999</c:v>
                </c:pt>
                <c:pt idx="107">
                  <c:v>1.4090069999999999</c:v>
                </c:pt>
                <c:pt idx="108">
                  <c:v>1.4287399999999999</c:v>
                </c:pt>
                <c:pt idx="109">
                  <c:v>1.4444600000000001</c:v>
                </c:pt>
                <c:pt idx="110">
                  <c:v>1.4617340000000001</c:v>
                </c:pt>
                <c:pt idx="111">
                  <c:v>1.4828889999999999</c:v>
                </c:pt>
                <c:pt idx="112">
                  <c:v>1.4886969999999999</c:v>
                </c:pt>
                <c:pt idx="113">
                  <c:v>1.492324</c:v>
                </c:pt>
                <c:pt idx="114">
                  <c:v>1.495296</c:v>
                </c:pt>
                <c:pt idx="115">
                  <c:v>1.4956149999999999</c:v>
                </c:pt>
                <c:pt idx="116">
                  <c:v>1.4996590000000001</c:v>
                </c:pt>
                <c:pt idx="117">
                  <c:v>1.5154000000000001</c:v>
                </c:pt>
                <c:pt idx="118">
                  <c:v>1.5356190000000001</c:v>
                </c:pt>
                <c:pt idx="119">
                  <c:v>1.5571120000000001</c:v>
                </c:pt>
                <c:pt idx="120">
                  <c:v>1.573823</c:v>
                </c:pt>
                <c:pt idx="121">
                  <c:v>1.5918890000000001</c:v>
                </c:pt>
                <c:pt idx="122">
                  <c:v>1.6124179999999999</c:v>
                </c:pt>
                <c:pt idx="123">
                  <c:v>1.6309940000000001</c:v>
                </c:pt>
                <c:pt idx="124">
                  <c:v>1.649864</c:v>
                </c:pt>
                <c:pt idx="125">
                  <c:v>1.664023</c:v>
                </c:pt>
                <c:pt idx="126">
                  <c:v>1.686615</c:v>
                </c:pt>
                <c:pt idx="127">
                  <c:v>1.706715</c:v>
                </c:pt>
                <c:pt idx="128">
                  <c:v>1.7290099999999999</c:v>
                </c:pt>
                <c:pt idx="129">
                  <c:v>1.743557</c:v>
                </c:pt>
                <c:pt idx="130">
                  <c:v>1.751376</c:v>
                </c:pt>
                <c:pt idx="131">
                  <c:v>1.7614479999999999</c:v>
                </c:pt>
                <c:pt idx="132">
                  <c:v>1.768235</c:v>
                </c:pt>
                <c:pt idx="133">
                  <c:v>1.780165</c:v>
                </c:pt>
                <c:pt idx="134">
                  <c:v>1.800197</c:v>
                </c:pt>
                <c:pt idx="135">
                  <c:v>1.8215809999999999</c:v>
                </c:pt>
                <c:pt idx="136">
                  <c:v>1.83199</c:v>
                </c:pt>
                <c:pt idx="137">
                  <c:v>1.8594949999999999</c:v>
                </c:pt>
                <c:pt idx="138">
                  <c:v>1.8771100000000001</c:v>
                </c:pt>
                <c:pt idx="139">
                  <c:v>1.894922</c:v>
                </c:pt>
                <c:pt idx="140">
                  <c:v>1.915125</c:v>
                </c:pt>
                <c:pt idx="141">
                  <c:v>1.930528</c:v>
                </c:pt>
                <c:pt idx="142">
                  <c:v>1.949722</c:v>
                </c:pt>
                <c:pt idx="143">
                  <c:v>1.970963</c:v>
                </c:pt>
                <c:pt idx="144">
                  <c:v>1.9887570000000001</c:v>
                </c:pt>
                <c:pt idx="145">
                  <c:v>2.0065490000000001</c:v>
                </c:pt>
                <c:pt idx="146">
                  <c:v>2.0162420000000001</c:v>
                </c:pt>
                <c:pt idx="147">
                  <c:v>2.0183629999999999</c:v>
                </c:pt>
                <c:pt idx="148">
                  <c:v>2.0323030000000002</c:v>
                </c:pt>
                <c:pt idx="149">
                  <c:v>2.049318</c:v>
                </c:pt>
                <c:pt idx="150">
                  <c:v>2.0682700000000001</c:v>
                </c:pt>
                <c:pt idx="151">
                  <c:v>2.0873930000000001</c:v>
                </c:pt>
                <c:pt idx="152">
                  <c:v>2.1055579999999998</c:v>
                </c:pt>
                <c:pt idx="153">
                  <c:v>2.1244990000000001</c:v>
                </c:pt>
                <c:pt idx="154">
                  <c:v>2.1435170000000001</c:v>
                </c:pt>
                <c:pt idx="155">
                  <c:v>2.1557539999999999</c:v>
                </c:pt>
                <c:pt idx="156">
                  <c:v>2.1696049999999998</c:v>
                </c:pt>
                <c:pt idx="157">
                  <c:v>2.1863190000000001</c:v>
                </c:pt>
                <c:pt idx="158">
                  <c:v>2.1954669999999998</c:v>
                </c:pt>
                <c:pt idx="159">
                  <c:v>2.206906</c:v>
                </c:pt>
                <c:pt idx="160">
                  <c:v>2.2191529999999999</c:v>
                </c:pt>
                <c:pt idx="161">
                  <c:v>2.2386620000000002</c:v>
                </c:pt>
                <c:pt idx="162">
                  <c:v>2.2605979999999999</c:v>
                </c:pt>
                <c:pt idx="163">
                  <c:v>2.2732489999999999</c:v>
                </c:pt>
                <c:pt idx="164">
                  <c:v>2.295563</c:v>
                </c:pt>
                <c:pt idx="165">
                  <c:v>2.3136779999999999</c:v>
                </c:pt>
                <c:pt idx="166">
                  <c:v>2.3311959999999998</c:v>
                </c:pt>
                <c:pt idx="167">
                  <c:v>2.3502999999999998</c:v>
                </c:pt>
                <c:pt idx="168">
                  <c:v>2.3703340000000002</c:v>
                </c:pt>
                <c:pt idx="169">
                  <c:v>2.3902329999999998</c:v>
                </c:pt>
                <c:pt idx="170">
                  <c:v>2.4096579999999999</c:v>
                </c:pt>
                <c:pt idx="171">
                  <c:v>2.4258459999999999</c:v>
                </c:pt>
                <c:pt idx="172">
                  <c:v>2.4437639999999998</c:v>
                </c:pt>
                <c:pt idx="173">
                  <c:v>2.4641489999999999</c:v>
                </c:pt>
                <c:pt idx="174">
                  <c:v>2.4806370000000002</c:v>
                </c:pt>
                <c:pt idx="175">
                  <c:v>2.5018120000000001</c:v>
                </c:pt>
                <c:pt idx="176">
                  <c:v>2.5120550000000001</c:v>
                </c:pt>
                <c:pt idx="177">
                  <c:v>2.5290490000000001</c:v>
                </c:pt>
                <c:pt idx="178">
                  <c:v>2.549242</c:v>
                </c:pt>
                <c:pt idx="179">
                  <c:v>2.5653239999999999</c:v>
                </c:pt>
                <c:pt idx="180">
                  <c:v>2.5811679999999999</c:v>
                </c:pt>
                <c:pt idx="181">
                  <c:v>2.5988699999999998</c:v>
                </c:pt>
                <c:pt idx="182">
                  <c:v>2.6133250000000001</c:v>
                </c:pt>
                <c:pt idx="183">
                  <c:v>2.6296580000000001</c:v>
                </c:pt>
                <c:pt idx="184">
                  <c:v>2.6473100000000001</c:v>
                </c:pt>
                <c:pt idx="185">
                  <c:v>2.6661899999999998</c:v>
                </c:pt>
                <c:pt idx="186">
                  <c:v>2.6833269999999998</c:v>
                </c:pt>
                <c:pt idx="187">
                  <c:v>2.7022550000000001</c:v>
                </c:pt>
                <c:pt idx="188">
                  <c:v>2.7192370000000001</c:v>
                </c:pt>
                <c:pt idx="189">
                  <c:v>2.7384300000000001</c:v>
                </c:pt>
                <c:pt idx="190">
                  <c:v>2.754569</c:v>
                </c:pt>
                <c:pt idx="191">
                  <c:v>2.7696160000000001</c:v>
                </c:pt>
                <c:pt idx="192">
                  <c:v>2.7880129999999999</c:v>
                </c:pt>
                <c:pt idx="193">
                  <c:v>2.803884</c:v>
                </c:pt>
                <c:pt idx="194">
                  <c:v>2.820319</c:v>
                </c:pt>
                <c:pt idx="195">
                  <c:v>2.836605</c:v>
                </c:pt>
                <c:pt idx="196">
                  <c:v>2.8579560000000002</c:v>
                </c:pt>
                <c:pt idx="197">
                  <c:v>2.8715329999999999</c:v>
                </c:pt>
                <c:pt idx="198">
                  <c:v>2.8925049999999999</c:v>
                </c:pt>
                <c:pt idx="199">
                  <c:v>2.9070710000000002</c:v>
                </c:pt>
                <c:pt idx="200">
                  <c:v>2.9266999999999999</c:v>
                </c:pt>
                <c:pt idx="201">
                  <c:v>2.9414449999999999</c:v>
                </c:pt>
                <c:pt idx="202">
                  <c:v>2.957033</c:v>
                </c:pt>
                <c:pt idx="203">
                  <c:v>2.9760119999999999</c:v>
                </c:pt>
                <c:pt idx="204">
                  <c:v>2.99396</c:v>
                </c:pt>
                <c:pt idx="205">
                  <c:v>3.0114100000000001</c:v>
                </c:pt>
                <c:pt idx="206">
                  <c:v>3.0288020000000002</c:v>
                </c:pt>
                <c:pt idx="207">
                  <c:v>3.0462720000000001</c:v>
                </c:pt>
                <c:pt idx="208">
                  <c:v>3.058351</c:v>
                </c:pt>
                <c:pt idx="209">
                  <c:v>3.0795210000000002</c:v>
                </c:pt>
                <c:pt idx="210">
                  <c:v>3.0954619999999999</c:v>
                </c:pt>
                <c:pt idx="211">
                  <c:v>3.1115729999999999</c:v>
                </c:pt>
                <c:pt idx="212">
                  <c:v>3.1278609999999998</c:v>
                </c:pt>
                <c:pt idx="213">
                  <c:v>3.1464029999999998</c:v>
                </c:pt>
                <c:pt idx="214">
                  <c:v>3.1624590000000001</c:v>
                </c:pt>
                <c:pt idx="215">
                  <c:v>3.1794929999999999</c:v>
                </c:pt>
                <c:pt idx="216">
                  <c:v>3.1967500000000002</c:v>
                </c:pt>
                <c:pt idx="217">
                  <c:v>3.2113369999999999</c:v>
                </c:pt>
                <c:pt idx="218">
                  <c:v>3.2289099999999999</c:v>
                </c:pt>
                <c:pt idx="219">
                  <c:v>3.2506469999999998</c:v>
                </c:pt>
                <c:pt idx="220">
                  <c:v>3.2629000000000001</c:v>
                </c:pt>
                <c:pt idx="221">
                  <c:v>3.2829280000000001</c:v>
                </c:pt>
                <c:pt idx="222">
                  <c:v>3.2984089999999999</c:v>
                </c:pt>
                <c:pt idx="223">
                  <c:v>3.3133680000000001</c:v>
                </c:pt>
                <c:pt idx="224">
                  <c:v>3.332376</c:v>
                </c:pt>
                <c:pt idx="225">
                  <c:v>3.3528150000000001</c:v>
                </c:pt>
                <c:pt idx="226">
                  <c:v>3.3675310000000001</c:v>
                </c:pt>
                <c:pt idx="227">
                  <c:v>3.3857240000000002</c:v>
                </c:pt>
                <c:pt idx="228">
                  <c:v>3.4042940000000002</c:v>
                </c:pt>
                <c:pt idx="229">
                  <c:v>3.4207999999999998</c:v>
                </c:pt>
                <c:pt idx="230">
                  <c:v>3.4363419999999998</c:v>
                </c:pt>
                <c:pt idx="231">
                  <c:v>3.4578820000000001</c:v>
                </c:pt>
                <c:pt idx="232">
                  <c:v>3.4753560000000001</c:v>
                </c:pt>
                <c:pt idx="233">
                  <c:v>3.4918360000000002</c:v>
                </c:pt>
                <c:pt idx="234">
                  <c:v>3.5110380000000001</c:v>
                </c:pt>
                <c:pt idx="235">
                  <c:v>3.5274800000000002</c:v>
                </c:pt>
                <c:pt idx="236">
                  <c:v>3.5438369999999999</c:v>
                </c:pt>
                <c:pt idx="237">
                  <c:v>3.5651410000000001</c:v>
                </c:pt>
                <c:pt idx="238">
                  <c:v>3.580587</c:v>
                </c:pt>
                <c:pt idx="239">
                  <c:v>3.5993110000000001</c:v>
                </c:pt>
                <c:pt idx="240">
                  <c:v>3.6148210000000001</c:v>
                </c:pt>
                <c:pt idx="241">
                  <c:v>3.633988</c:v>
                </c:pt>
                <c:pt idx="242">
                  <c:v>3.6562190000000001</c:v>
                </c:pt>
                <c:pt idx="243">
                  <c:v>3.6655329999999999</c:v>
                </c:pt>
                <c:pt idx="244">
                  <c:v>3.6857419999999999</c:v>
                </c:pt>
                <c:pt idx="245">
                  <c:v>3.7063999999999999</c:v>
                </c:pt>
                <c:pt idx="246">
                  <c:v>3.7264750000000002</c:v>
                </c:pt>
                <c:pt idx="247">
                  <c:v>3.7424879999999998</c:v>
                </c:pt>
                <c:pt idx="248">
                  <c:v>3.760507</c:v>
                </c:pt>
                <c:pt idx="249">
                  <c:v>3.7785440000000001</c:v>
                </c:pt>
                <c:pt idx="250">
                  <c:v>3.7984520000000002</c:v>
                </c:pt>
                <c:pt idx="251">
                  <c:v>3.812986</c:v>
                </c:pt>
                <c:pt idx="252">
                  <c:v>3.833904</c:v>
                </c:pt>
                <c:pt idx="253">
                  <c:v>3.8542879999999999</c:v>
                </c:pt>
                <c:pt idx="254">
                  <c:v>3.8728400000000001</c:v>
                </c:pt>
                <c:pt idx="255">
                  <c:v>3.8897520000000001</c:v>
                </c:pt>
                <c:pt idx="256">
                  <c:v>3.9030309999999999</c:v>
                </c:pt>
                <c:pt idx="257">
                  <c:v>3.9249139999999998</c:v>
                </c:pt>
                <c:pt idx="258">
                  <c:v>3.9383330000000001</c:v>
                </c:pt>
                <c:pt idx="259">
                  <c:v>3.9619010000000001</c:v>
                </c:pt>
                <c:pt idx="260">
                  <c:v>3.979609</c:v>
                </c:pt>
                <c:pt idx="261">
                  <c:v>3.9989750000000002</c:v>
                </c:pt>
                <c:pt idx="262">
                  <c:v>4.0132830000000004</c:v>
                </c:pt>
                <c:pt idx="263">
                  <c:v>4.0322459999999998</c:v>
                </c:pt>
                <c:pt idx="264">
                  <c:v>4.0531800000000002</c:v>
                </c:pt>
                <c:pt idx="265">
                  <c:v>4.069941</c:v>
                </c:pt>
                <c:pt idx="266">
                  <c:v>4.0895789999999996</c:v>
                </c:pt>
                <c:pt idx="267">
                  <c:v>4.1053800000000003</c:v>
                </c:pt>
                <c:pt idx="268">
                  <c:v>4.1259119999999996</c:v>
                </c:pt>
                <c:pt idx="269">
                  <c:v>4.146026</c:v>
                </c:pt>
                <c:pt idx="270">
                  <c:v>4.1664870000000001</c:v>
                </c:pt>
                <c:pt idx="271">
                  <c:v>4.1827170000000002</c:v>
                </c:pt>
                <c:pt idx="272">
                  <c:v>4.2001840000000001</c:v>
                </c:pt>
                <c:pt idx="273">
                  <c:v>4.2171960000000004</c:v>
                </c:pt>
                <c:pt idx="274">
                  <c:v>4.2371210000000001</c:v>
                </c:pt>
                <c:pt idx="275">
                  <c:v>4.2540750000000003</c:v>
                </c:pt>
                <c:pt idx="276">
                  <c:v>4.2740479999999996</c:v>
                </c:pt>
                <c:pt idx="277">
                  <c:v>4.2959339999999999</c:v>
                </c:pt>
                <c:pt idx="278">
                  <c:v>4.3116149999999998</c:v>
                </c:pt>
                <c:pt idx="279">
                  <c:v>4.3363440000000004</c:v>
                </c:pt>
                <c:pt idx="280">
                  <c:v>4.3422710000000002</c:v>
                </c:pt>
                <c:pt idx="281">
                  <c:v>4.3706440000000004</c:v>
                </c:pt>
                <c:pt idx="282">
                  <c:v>4.3882649999999996</c:v>
                </c:pt>
                <c:pt idx="283">
                  <c:v>4.4038529999999998</c:v>
                </c:pt>
                <c:pt idx="284">
                  <c:v>4.4243420000000002</c:v>
                </c:pt>
                <c:pt idx="285">
                  <c:v>4.4445629999999996</c:v>
                </c:pt>
                <c:pt idx="286">
                  <c:v>4.4606009999999996</c:v>
                </c:pt>
                <c:pt idx="287">
                  <c:v>4.4821200000000001</c:v>
                </c:pt>
                <c:pt idx="288">
                  <c:v>4.5019840000000002</c:v>
                </c:pt>
                <c:pt idx="289">
                  <c:v>4.5179489999999998</c:v>
                </c:pt>
                <c:pt idx="290">
                  <c:v>4.534427</c:v>
                </c:pt>
                <c:pt idx="291">
                  <c:v>4.5532649999999997</c:v>
                </c:pt>
                <c:pt idx="292">
                  <c:v>4.573645</c:v>
                </c:pt>
                <c:pt idx="293">
                  <c:v>4.5956409999999996</c:v>
                </c:pt>
                <c:pt idx="294">
                  <c:v>4.6101229999999997</c:v>
                </c:pt>
                <c:pt idx="295">
                  <c:v>4.63185</c:v>
                </c:pt>
                <c:pt idx="296">
                  <c:v>4.6544660000000002</c:v>
                </c:pt>
                <c:pt idx="297">
                  <c:v>4.6707390000000002</c:v>
                </c:pt>
                <c:pt idx="298">
                  <c:v>4.6857680000000004</c:v>
                </c:pt>
                <c:pt idx="299">
                  <c:v>4.7088450000000002</c:v>
                </c:pt>
                <c:pt idx="300">
                  <c:v>4.7289310000000002</c:v>
                </c:pt>
                <c:pt idx="301">
                  <c:v>4.7447359999999996</c:v>
                </c:pt>
                <c:pt idx="302">
                  <c:v>4.764831</c:v>
                </c:pt>
                <c:pt idx="303">
                  <c:v>4.7870169999999996</c:v>
                </c:pt>
                <c:pt idx="304">
                  <c:v>4.8035690000000004</c:v>
                </c:pt>
                <c:pt idx="305">
                  <c:v>4.8232540000000004</c:v>
                </c:pt>
                <c:pt idx="306">
                  <c:v>4.8440750000000001</c:v>
                </c:pt>
                <c:pt idx="307">
                  <c:v>4.8635770000000003</c:v>
                </c:pt>
                <c:pt idx="308">
                  <c:v>4.8796580000000001</c:v>
                </c:pt>
                <c:pt idx="309">
                  <c:v>4.9005710000000002</c:v>
                </c:pt>
                <c:pt idx="310">
                  <c:v>4.9189850000000002</c:v>
                </c:pt>
                <c:pt idx="311">
                  <c:v>4.9413520000000002</c:v>
                </c:pt>
                <c:pt idx="312">
                  <c:v>4.9582369999999996</c:v>
                </c:pt>
                <c:pt idx="313">
                  <c:v>4.9775090000000004</c:v>
                </c:pt>
                <c:pt idx="314">
                  <c:v>4.9938070000000003</c:v>
                </c:pt>
                <c:pt idx="315">
                  <c:v>5.0175229999999997</c:v>
                </c:pt>
                <c:pt idx="316">
                  <c:v>5.0406079999999998</c:v>
                </c:pt>
                <c:pt idx="317">
                  <c:v>5.0545989999999996</c:v>
                </c:pt>
                <c:pt idx="318">
                  <c:v>5.0693859999999997</c:v>
                </c:pt>
                <c:pt idx="319">
                  <c:v>5.0956789999999996</c:v>
                </c:pt>
                <c:pt idx="320">
                  <c:v>5.1169719999999996</c:v>
                </c:pt>
                <c:pt idx="321">
                  <c:v>5.1342020000000002</c:v>
                </c:pt>
                <c:pt idx="322">
                  <c:v>5.1470390000000004</c:v>
                </c:pt>
                <c:pt idx="323">
                  <c:v>5.1702519999999996</c:v>
                </c:pt>
                <c:pt idx="324">
                  <c:v>5.1925549999999996</c:v>
                </c:pt>
                <c:pt idx="325">
                  <c:v>5.2139730000000002</c:v>
                </c:pt>
                <c:pt idx="326">
                  <c:v>5.2335219999999998</c:v>
                </c:pt>
                <c:pt idx="327">
                  <c:v>5.2505059999999997</c:v>
                </c:pt>
                <c:pt idx="328">
                  <c:v>5.2720089999999997</c:v>
                </c:pt>
                <c:pt idx="329">
                  <c:v>5.2903260000000003</c:v>
                </c:pt>
                <c:pt idx="330">
                  <c:v>5.3053920000000003</c:v>
                </c:pt>
                <c:pt idx="331">
                  <c:v>5.3276120000000002</c:v>
                </c:pt>
                <c:pt idx="332">
                  <c:v>5.3469239999999996</c:v>
                </c:pt>
                <c:pt idx="333">
                  <c:v>5.3671899999999999</c:v>
                </c:pt>
                <c:pt idx="334">
                  <c:v>5.3846049999999996</c:v>
                </c:pt>
                <c:pt idx="335">
                  <c:v>5.4052920000000002</c:v>
                </c:pt>
                <c:pt idx="336">
                  <c:v>5.4254699999999998</c:v>
                </c:pt>
                <c:pt idx="337">
                  <c:v>5.4460199999999999</c:v>
                </c:pt>
                <c:pt idx="338">
                  <c:v>5.4642489999999997</c:v>
                </c:pt>
                <c:pt idx="339">
                  <c:v>5.4855939999999999</c:v>
                </c:pt>
                <c:pt idx="340">
                  <c:v>5.5065</c:v>
                </c:pt>
                <c:pt idx="341">
                  <c:v>5.5213559999999999</c:v>
                </c:pt>
                <c:pt idx="342">
                  <c:v>5.5474969999999999</c:v>
                </c:pt>
                <c:pt idx="343">
                  <c:v>5.5650370000000002</c:v>
                </c:pt>
                <c:pt idx="344">
                  <c:v>5.5840889999999996</c:v>
                </c:pt>
                <c:pt idx="345">
                  <c:v>5.6032760000000001</c:v>
                </c:pt>
                <c:pt idx="346">
                  <c:v>5.621861</c:v>
                </c:pt>
                <c:pt idx="347">
                  <c:v>5.6450839999999998</c:v>
                </c:pt>
                <c:pt idx="348">
                  <c:v>5.6632619999999996</c:v>
                </c:pt>
                <c:pt idx="349">
                  <c:v>5.6853550000000004</c:v>
                </c:pt>
                <c:pt idx="350">
                  <c:v>5.702515</c:v>
                </c:pt>
                <c:pt idx="351">
                  <c:v>5.723014</c:v>
                </c:pt>
                <c:pt idx="352">
                  <c:v>5.7412609999999997</c:v>
                </c:pt>
                <c:pt idx="353">
                  <c:v>5.7622580000000001</c:v>
                </c:pt>
                <c:pt idx="354">
                  <c:v>5.7857659999999997</c:v>
                </c:pt>
                <c:pt idx="355">
                  <c:v>5.8059820000000002</c:v>
                </c:pt>
                <c:pt idx="356">
                  <c:v>5.8222649999999998</c:v>
                </c:pt>
                <c:pt idx="357">
                  <c:v>5.8399749999999999</c:v>
                </c:pt>
                <c:pt idx="358">
                  <c:v>5.8602119999999998</c:v>
                </c:pt>
                <c:pt idx="359">
                  <c:v>5.880471</c:v>
                </c:pt>
                <c:pt idx="360">
                  <c:v>5.9016799999999998</c:v>
                </c:pt>
                <c:pt idx="361">
                  <c:v>5.9195169999999999</c:v>
                </c:pt>
                <c:pt idx="362">
                  <c:v>5.9387600000000003</c:v>
                </c:pt>
                <c:pt idx="363">
                  <c:v>5.9600600000000004</c:v>
                </c:pt>
                <c:pt idx="364">
                  <c:v>5.9808450000000004</c:v>
                </c:pt>
                <c:pt idx="365">
                  <c:v>5.9996679999999998</c:v>
                </c:pt>
                <c:pt idx="366">
                  <c:v>6.0232109999999999</c:v>
                </c:pt>
                <c:pt idx="367">
                  <c:v>6.042465</c:v>
                </c:pt>
                <c:pt idx="368">
                  <c:v>6.0611309999999996</c:v>
                </c:pt>
                <c:pt idx="369">
                  <c:v>6.0812520000000001</c:v>
                </c:pt>
                <c:pt idx="370">
                  <c:v>6.0998479999999997</c:v>
                </c:pt>
                <c:pt idx="371">
                  <c:v>6.1191469999999999</c:v>
                </c:pt>
                <c:pt idx="372">
                  <c:v>6.1341919999999996</c:v>
                </c:pt>
                <c:pt idx="373">
                  <c:v>6.1579420000000002</c:v>
                </c:pt>
                <c:pt idx="374">
                  <c:v>6.1754290000000003</c:v>
                </c:pt>
                <c:pt idx="375">
                  <c:v>6.1989039999999997</c:v>
                </c:pt>
                <c:pt idx="376">
                  <c:v>6.2191799999999997</c:v>
                </c:pt>
                <c:pt idx="377">
                  <c:v>6.2403599999999999</c:v>
                </c:pt>
                <c:pt idx="378">
                  <c:v>6.2621589999999996</c:v>
                </c:pt>
                <c:pt idx="379">
                  <c:v>6.2807680000000001</c:v>
                </c:pt>
                <c:pt idx="380">
                  <c:v>6.302473</c:v>
                </c:pt>
                <c:pt idx="381">
                  <c:v>6.3181310000000002</c:v>
                </c:pt>
                <c:pt idx="382">
                  <c:v>6.3440810000000001</c:v>
                </c:pt>
                <c:pt idx="383">
                  <c:v>6.3590460000000002</c:v>
                </c:pt>
                <c:pt idx="384">
                  <c:v>6.3817649999999997</c:v>
                </c:pt>
                <c:pt idx="385">
                  <c:v>6.4008010000000004</c:v>
                </c:pt>
                <c:pt idx="386">
                  <c:v>6.4202649999999997</c:v>
                </c:pt>
                <c:pt idx="387">
                  <c:v>6.440137</c:v>
                </c:pt>
                <c:pt idx="388">
                  <c:v>6.4612920000000003</c:v>
                </c:pt>
                <c:pt idx="389">
                  <c:v>6.4796550000000002</c:v>
                </c:pt>
                <c:pt idx="390">
                  <c:v>6.5005139999999999</c:v>
                </c:pt>
                <c:pt idx="391">
                  <c:v>6.5209910000000004</c:v>
                </c:pt>
                <c:pt idx="392">
                  <c:v>6.5421139999999998</c:v>
                </c:pt>
                <c:pt idx="393">
                  <c:v>6.5615139999999998</c:v>
                </c:pt>
                <c:pt idx="394">
                  <c:v>6.5786569999999998</c:v>
                </c:pt>
                <c:pt idx="395">
                  <c:v>6.6033679999999997</c:v>
                </c:pt>
                <c:pt idx="396">
                  <c:v>6.6210800000000001</c:v>
                </c:pt>
                <c:pt idx="397">
                  <c:v>6.6431459999999998</c:v>
                </c:pt>
                <c:pt idx="398">
                  <c:v>6.660641</c:v>
                </c:pt>
                <c:pt idx="399">
                  <c:v>6.6804350000000001</c:v>
                </c:pt>
                <c:pt idx="400">
                  <c:v>6.7037509999999996</c:v>
                </c:pt>
                <c:pt idx="401">
                  <c:v>6.7189069999999997</c:v>
                </c:pt>
                <c:pt idx="402">
                  <c:v>6.745139</c:v>
                </c:pt>
                <c:pt idx="403">
                  <c:v>6.7615230000000004</c:v>
                </c:pt>
                <c:pt idx="404">
                  <c:v>6.7810439999999996</c:v>
                </c:pt>
                <c:pt idx="405">
                  <c:v>6.8016249999999996</c:v>
                </c:pt>
                <c:pt idx="406">
                  <c:v>6.8237920000000001</c:v>
                </c:pt>
                <c:pt idx="407">
                  <c:v>6.8415179999999998</c:v>
                </c:pt>
                <c:pt idx="408">
                  <c:v>6.864789</c:v>
                </c:pt>
                <c:pt idx="409">
                  <c:v>6.8842109999999996</c:v>
                </c:pt>
                <c:pt idx="410">
                  <c:v>6.9017400000000002</c:v>
                </c:pt>
                <c:pt idx="411">
                  <c:v>6.9266750000000004</c:v>
                </c:pt>
                <c:pt idx="412">
                  <c:v>6.9442469999999998</c:v>
                </c:pt>
                <c:pt idx="413">
                  <c:v>6.9680200000000001</c:v>
                </c:pt>
                <c:pt idx="414">
                  <c:v>6.9852670000000003</c:v>
                </c:pt>
                <c:pt idx="415">
                  <c:v>7.0061099999999996</c:v>
                </c:pt>
                <c:pt idx="416">
                  <c:v>7.025741</c:v>
                </c:pt>
                <c:pt idx="417">
                  <c:v>7.0500290000000003</c:v>
                </c:pt>
                <c:pt idx="418">
                  <c:v>7.0680529999999999</c:v>
                </c:pt>
                <c:pt idx="419">
                  <c:v>7.0870920000000002</c:v>
                </c:pt>
                <c:pt idx="420">
                  <c:v>7.1042430000000003</c:v>
                </c:pt>
                <c:pt idx="421">
                  <c:v>7.1266699999999998</c:v>
                </c:pt>
                <c:pt idx="422">
                  <c:v>7.149794</c:v>
                </c:pt>
                <c:pt idx="423">
                  <c:v>7.16934</c:v>
                </c:pt>
                <c:pt idx="424">
                  <c:v>7.1881890000000004</c:v>
                </c:pt>
                <c:pt idx="425">
                  <c:v>7.2109110000000003</c:v>
                </c:pt>
                <c:pt idx="426">
                  <c:v>7.2315389999999997</c:v>
                </c:pt>
                <c:pt idx="427">
                  <c:v>7.2536360000000002</c:v>
                </c:pt>
                <c:pt idx="428">
                  <c:v>7.2724190000000002</c:v>
                </c:pt>
                <c:pt idx="429">
                  <c:v>7.2933209999999997</c:v>
                </c:pt>
                <c:pt idx="430">
                  <c:v>7.3196000000000003</c:v>
                </c:pt>
                <c:pt idx="431">
                  <c:v>7.3351459999999999</c:v>
                </c:pt>
                <c:pt idx="432">
                  <c:v>7.3537530000000002</c:v>
                </c:pt>
                <c:pt idx="433">
                  <c:v>7.3761099999999997</c:v>
                </c:pt>
                <c:pt idx="434">
                  <c:v>7.3966839999999996</c:v>
                </c:pt>
                <c:pt idx="435">
                  <c:v>7.4171709999999997</c:v>
                </c:pt>
                <c:pt idx="436">
                  <c:v>7.4391080000000001</c:v>
                </c:pt>
                <c:pt idx="437">
                  <c:v>7.463139</c:v>
                </c:pt>
                <c:pt idx="438">
                  <c:v>7.4841129999999998</c:v>
                </c:pt>
                <c:pt idx="439">
                  <c:v>7.5056029999999998</c:v>
                </c:pt>
                <c:pt idx="440">
                  <c:v>7.5287249999999997</c:v>
                </c:pt>
                <c:pt idx="441">
                  <c:v>7.5642300000000002</c:v>
                </c:pt>
                <c:pt idx="442">
                  <c:v>7.5986950000000002</c:v>
                </c:pt>
                <c:pt idx="443">
                  <c:v>7.6288140000000002</c:v>
                </c:pt>
                <c:pt idx="444">
                  <c:v>7.6530079999999998</c:v>
                </c:pt>
                <c:pt idx="445">
                  <c:v>7.6800839999999999</c:v>
                </c:pt>
              </c:numCache>
            </c:numRef>
          </c:xVal>
          <c:yVal>
            <c:numRef>
              <c:f>'041 200Grad DC04 90 Grad WR'!$D$4:$D$1449</c:f>
              <c:numCache>
                <c:formatCode>0.00</c:formatCode>
                <c:ptCount val="1446"/>
                <c:pt idx="0">
                  <c:v>0</c:v>
                </c:pt>
                <c:pt idx="1">
                  <c:v>10.234755</c:v>
                </c:pt>
                <c:pt idx="2">
                  <c:v>68.620566999999994</c:v>
                </c:pt>
                <c:pt idx="3">
                  <c:v>176.24700200000001</c:v>
                </c:pt>
                <c:pt idx="4">
                  <c:v>336.57160199999998</c:v>
                </c:pt>
                <c:pt idx="5">
                  <c:v>538.10184500000003</c:v>
                </c:pt>
                <c:pt idx="6">
                  <c:v>778.77219400000001</c:v>
                </c:pt>
                <c:pt idx="7">
                  <c:v>1053.6483539999999</c:v>
                </c:pt>
                <c:pt idx="8">
                  <c:v>1347.0040670000001</c:v>
                </c:pt>
                <c:pt idx="9">
                  <c:v>1622.1339499999999</c:v>
                </c:pt>
                <c:pt idx="10">
                  <c:v>1837.016762</c:v>
                </c:pt>
                <c:pt idx="11">
                  <c:v>1962.376137</c:v>
                </c:pt>
                <c:pt idx="12">
                  <c:v>2018.8602679999999</c:v>
                </c:pt>
                <c:pt idx="13">
                  <c:v>2047.173378</c:v>
                </c:pt>
                <c:pt idx="14">
                  <c:v>2079.2659079999999</c:v>
                </c:pt>
                <c:pt idx="15">
                  <c:v>2113.0891499999998</c:v>
                </c:pt>
                <c:pt idx="16">
                  <c:v>2142.8891990000002</c:v>
                </c:pt>
                <c:pt idx="17">
                  <c:v>2177.8259659999999</c:v>
                </c:pt>
                <c:pt idx="18">
                  <c:v>2214.6760640000002</c:v>
                </c:pt>
                <c:pt idx="19">
                  <c:v>2239.88456</c:v>
                </c:pt>
                <c:pt idx="20">
                  <c:v>2264.6477439999999</c:v>
                </c:pt>
                <c:pt idx="21">
                  <c:v>2287.500039</c:v>
                </c:pt>
                <c:pt idx="22">
                  <c:v>2315.7639549999999</c:v>
                </c:pt>
                <c:pt idx="23">
                  <c:v>2339.9651260000001</c:v>
                </c:pt>
                <c:pt idx="24">
                  <c:v>2371.7959369999999</c:v>
                </c:pt>
                <c:pt idx="25">
                  <c:v>2394.8030170000002</c:v>
                </c:pt>
                <c:pt idx="26">
                  <c:v>2414.8164449999999</c:v>
                </c:pt>
                <c:pt idx="27">
                  <c:v>2445.4729390000002</c:v>
                </c:pt>
                <c:pt idx="28">
                  <c:v>2464.4990619999999</c:v>
                </c:pt>
                <c:pt idx="29">
                  <c:v>2474.5530170000002</c:v>
                </c:pt>
                <c:pt idx="30">
                  <c:v>2499.1079490000002</c:v>
                </c:pt>
                <c:pt idx="31">
                  <c:v>2516.4521869999999</c:v>
                </c:pt>
                <c:pt idx="32">
                  <c:v>2533.2461320000002</c:v>
                </c:pt>
                <c:pt idx="33">
                  <c:v>2551.227089</c:v>
                </c:pt>
                <c:pt idx="34">
                  <c:v>2571.415078</c:v>
                </c:pt>
                <c:pt idx="35">
                  <c:v>2597.0608299999999</c:v>
                </c:pt>
                <c:pt idx="36">
                  <c:v>2620.7861710000002</c:v>
                </c:pt>
                <c:pt idx="37">
                  <c:v>2620.3081440000001</c:v>
                </c:pt>
                <c:pt idx="38">
                  <c:v>2641.9790429999998</c:v>
                </c:pt>
                <c:pt idx="39">
                  <c:v>2657.9072649999998</c:v>
                </c:pt>
                <c:pt idx="40">
                  <c:v>2670.7505270000001</c:v>
                </c:pt>
                <c:pt idx="41">
                  <c:v>2684.4270409999999</c:v>
                </c:pt>
                <c:pt idx="42">
                  <c:v>2693.8840719999998</c:v>
                </c:pt>
                <c:pt idx="43">
                  <c:v>2705.3491600000002</c:v>
                </c:pt>
                <c:pt idx="44">
                  <c:v>2756.8865129999999</c:v>
                </c:pt>
                <c:pt idx="45">
                  <c:v>2751.7695699999999</c:v>
                </c:pt>
                <c:pt idx="46">
                  <c:v>2770.1902239999999</c:v>
                </c:pt>
                <c:pt idx="47">
                  <c:v>2802.6594620000001</c:v>
                </c:pt>
                <c:pt idx="48">
                  <c:v>2822.9243550000001</c:v>
                </c:pt>
                <c:pt idx="49">
                  <c:v>2787.6523820000002</c:v>
                </c:pt>
                <c:pt idx="50">
                  <c:v>2798.0305560000002</c:v>
                </c:pt>
                <c:pt idx="51">
                  <c:v>2809.844521</c:v>
                </c:pt>
                <c:pt idx="52">
                  <c:v>2819.5434959999998</c:v>
                </c:pt>
                <c:pt idx="53">
                  <c:v>2823.8808979999999</c:v>
                </c:pt>
                <c:pt idx="54">
                  <c:v>2845.1287010000001</c:v>
                </c:pt>
                <c:pt idx="55">
                  <c:v>2883.3411030000002</c:v>
                </c:pt>
                <c:pt idx="56">
                  <c:v>2886.5168840000001</c:v>
                </c:pt>
                <c:pt idx="57">
                  <c:v>2916.7104880000002</c:v>
                </c:pt>
                <c:pt idx="58">
                  <c:v>2912.8916399999998</c:v>
                </c:pt>
                <c:pt idx="59">
                  <c:v>2919.9263080000001</c:v>
                </c:pt>
                <c:pt idx="60">
                  <c:v>2936.193886</c:v>
                </c:pt>
                <c:pt idx="61">
                  <c:v>2918.078164</c:v>
                </c:pt>
                <c:pt idx="62">
                  <c:v>2943.5261620000001</c:v>
                </c:pt>
                <c:pt idx="63">
                  <c:v>2969.1860740000002</c:v>
                </c:pt>
                <c:pt idx="64">
                  <c:v>2980.4993060000002</c:v>
                </c:pt>
                <c:pt idx="65">
                  <c:v>2985.2773820000002</c:v>
                </c:pt>
                <c:pt idx="66">
                  <c:v>2986.6450580000001</c:v>
                </c:pt>
                <c:pt idx="67">
                  <c:v>2992.4885640000002</c:v>
                </c:pt>
                <c:pt idx="68">
                  <c:v>3012.248818</c:v>
                </c:pt>
                <c:pt idx="69">
                  <c:v>3011.356972</c:v>
                </c:pt>
                <c:pt idx="70">
                  <c:v>3015.9670799999999</c:v>
                </c:pt>
                <c:pt idx="71">
                  <c:v>3026.720253</c:v>
                </c:pt>
                <c:pt idx="72">
                  <c:v>3021.3171769999999</c:v>
                </c:pt>
                <c:pt idx="73">
                  <c:v>3055.0715719999998</c:v>
                </c:pt>
                <c:pt idx="74">
                  <c:v>3058.907753</c:v>
                </c:pt>
                <c:pt idx="75">
                  <c:v>3074.073281</c:v>
                </c:pt>
                <c:pt idx="76">
                  <c:v>3086.1653219999998</c:v>
                </c:pt>
                <c:pt idx="77">
                  <c:v>3077.8708879999999</c:v>
                </c:pt>
                <c:pt idx="78">
                  <c:v>3089.8552629999999</c:v>
                </c:pt>
                <c:pt idx="79">
                  <c:v>3089.1977929999998</c:v>
                </c:pt>
                <c:pt idx="80">
                  <c:v>3078.1709369999999</c:v>
                </c:pt>
                <c:pt idx="81">
                  <c:v>3098.6601949999999</c:v>
                </c:pt>
                <c:pt idx="82">
                  <c:v>3091.2168350000002</c:v>
                </c:pt>
                <c:pt idx="83">
                  <c:v>3120.0100480000001</c:v>
                </c:pt>
                <c:pt idx="84">
                  <c:v>3130.1667870000001</c:v>
                </c:pt>
                <c:pt idx="85">
                  <c:v>3148.9092179999998</c:v>
                </c:pt>
                <c:pt idx="86">
                  <c:v>3162.4311910000001</c:v>
                </c:pt>
                <c:pt idx="87">
                  <c:v>3157.5554590000002</c:v>
                </c:pt>
                <c:pt idx="88">
                  <c:v>3156.5317770000001</c:v>
                </c:pt>
                <c:pt idx="89">
                  <c:v>3165.7891009999998</c:v>
                </c:pt>
                <c:pt idx="90">
                  <c:v>3156.6680070000002</c:v>
                </c:pt>
                <c:pt idx="91">
                  <c:v>3166.547646</c:v>
                </c:pt>
                <c:pt idx="92">
                  <c:v>3193.4031150000001</c:v>
                </c:pt>
                <c:pt idx="93">
                  <c:v>3191.0669330000001</c:v>
                </c:pt>
                <c:pt idx="94">
                  <c:v>3204.5950090000001</c:v>
                </c:pt>
                <c:pt idx="95">
                  <c:v>3214.9407120000001</c:v>
                </c:pt>
                <c:pt idx="96">
                  <c:v>3211.517617</c:v>
                </c:pt>
                <c:pt idx="97">
                  <c:v>3202.602089</c:v>
                </c:pt>
                <c:pt idx="98">
                  <c:v>3204.7534569999998</c:v>
                </c:pt>
                <c:pt idx="99">
                  <c:v>3208.8474510000001</c:v>
                </c:pt>
                <c:pt idx="100">
                  <c:v>3216.6172259999998</c:v>
                </c:pt>
                <c:pt idx="101">
                  <c:v>3223.1824120000001</c:v>
                </c:pt>
                <c:pt idx="102">
                  <c:v>3220.092568</c:v>
                </c:pt>
                <c:pt idx="103">
                  <c:v>3224.2717670000002</c:v>
                </c:pt>
                <c:pt idx="104">
                  <c:v>3245.8733299999999</c:v>
                </c:pt>
                <c:pt idx="105">
                  <c:v>3257.17875</c:v>
                </c:pt>
                <c:pt idx="106">
                  <c:v>3246.708779</c:v>
                </c:pt>
                <c:pt idx="107">
                  <c:v>3259.376503</c:v>
                </c:pt>
                <c:pt idx="108">
                  <c:v>3262.8752829999999</c:v>
                </c:pt>
                <c:pt idx="109">
                  <c:v>3277.2065819999998</c:v>
                </c:pt>
                <c:pt idx="110">
                  <c:v>3285.0317770000001</c:v>
                </c:pt>
                <c:pt idx="111">
                  <c:v>3291.210732</c:v>
                </c:pt>
                <c:pt idx="112">
                  <c:v>3293.0984269999999</c:v>
                </c:pt>
                <c:pt idx="113">
                  <c:v>3284.7349020000001</c:v>
                </c:pt>
                <c:pt idx="114">
                  <c:v>3310.22831</c:v>
                </c:pt>
                <c:pt idx="115">
                  <c:v>3289.5378799999999</c:v>
                </c:pt>
                <c:pt idx="116">
                  <c:v>3309.4331440000001</c:v>
                </c:pt>
                <c:pt idx="117">
                  <c:v>3290.0293350000002</c:v>
                </c:pt>
                <c:pt idx="118">
                  <c:v>3288.6785049999999</c:v>
                </c:pt>
                <c:pt idx="119">
                  <c:v>3309.0474020000001</c:v>
                </c:pt>
                <c:pt idx="120">
                  <c:v>3317.0823140000002</c:v>
                </c:pt>
                <c:pt idx="121">
                  <c:v>3320.0439839999999</c:v>
                </c:pt>
                <c:pt idx="122">
                  <c:v>3310.428261</c:v>
                </c:pt>
                <c:pt idx="123">
                  <c:v>3313.162636</c:v>
                </c:pt>
                <c:pt idx="124">
                  <c:v>3328.9834369999999</c:v>
                </c:pt>
                <c:pt idx="125">
                  <c:v>3335.108193</c:v>
                </c:pt>
                <c:pt idx="126">
                  <c:v>3341.294472</c:v>
                </c:pt>
                <c:pt idx="127">
                  <c:v>3351.9953999999998</c:v>
                </c:pt>
                <c:pt idx="128">
                  <c:v>3352.9473039999998</c:v>
                </c:pt>
                <c:pt idx="129">
                  <c:v>3357.945107</c:v>
                </c:pt>
                <c:pt idx="130">
                  <c:v>3361.6387100000002</c:v>
                </c:pt>
                <c:pt idx="131">
                  <c:v>3367.568154</c:v>
                </c:pt>
                <c:pt idx="132">
                  <c:v>3366.3313370000001</c:v>
                </c:pt>
                <c:pt idx="133">
                  <c:v>3357.3081440000001</c:v>
                </c:pt>
                <c:pt idx="134">
                  <c:v>3361.9849020000001</c:v>
                </c:pt>
                <c:pt idx="135">
                  <c:v>3369.5166399999998</c:v>
                </c:pt>
                <c:pt idx="136">
                  <c:v>3370.6999900000001</c:v>
                </c:pt>
                <c:pt idx="137">
                  <c:v>3365.4465719999998</c:v>
                </c:pt>
                <c:pt idx="138">
                  <c:v>3369.7104880000002</c:v>
                </c:pt>
                <c:pt idx="139">
                  <c:v>3379.5942770000001</c:v>
                </c:pt>
                <c:pt idx="140">
                  <c:v>3386.8498920000002</c:v>
                </c:pt>
                <c:pt idx="141">
                  <c:v>3393.3054590000002</c:v>
                </c:pt>
                <c:pt idx="142">
                  <c:v>3400.1440819999998</c:v>
                </c:pt>
                <c:pt idx="143">
                  <c:v>3402.1172259999998</c:v>
                </c:pt>
                <c:pt idx="144">
                  <c:v>3406.9993060000002</c:v>
                </c:pt>
                <c:pt idx="145">
                  <c:v>3413.078164</c:v>
                </c:pt>
                <c:pt idx="146">
                  <c:v>3389.1086810000002</c:v>
                </c:pt>
                <c:pt idx="147">
                  <c:v>3421.1545799999999</c:v>
                </c:pt>
                <c:pt idx="148">
                  <c:v>3405.4973530000002</c:v>
                </c:pt>
                <c:pt idx="149">
                  <c:v>3412.2490619999999</c:v>
                </c:pt>
                <c:pt idx="150">
                  <c:v>3415.4377829999999</c:v>
                </c:pt>
                <c:pt idx="151">
                  <c:v>3415.1809469999998</c:v>
                </c:pt>
                <c:pt idx="152">
                  <c:v>3417.1687400000001</c:v>
                </c:pt>
                <c:pt idx="153">
                  <c:v>3420.9736710000002</c:v>
                </c:pt>
                <c:pt idx="154">
                  <c:v>3424.7544330000001</c:v>
                </c:pt>
                <c:pt idx="155">
                  <c:v>3430.9741600000002</c:v>
                </c:pt>
                <c:pt idx="156">
                  <c:v>3429.2200090000001</c:v>
                </c:pt>
                <c:pt idx="157">
                  <c:v>3431.3423240000002</c:v>
                </c:pt>
                <c:pt idx="158">
                  <c:v>3432.6621479999999</c:v>
                </c:pt>
                <c:pt idx="159">
                  <c:v>3435.5867090000002</c:v>
                </c:pt>
                <c:pt idx="160">
                  <c:v>3440.0178609999998</c:v>
                </c:pt>
                <c:pt idx="161">
                  <c:v>3437.7786030000002</c:v>
                </c:pt>
                <c:pt idx="162">
                  <c:v>3439.620156</c:v>
                </c:pt>
                <c:pt idx="163">
                  <c:v>3445.4321679999998</c:v>
                </c:pt>
                <c:pt idx="164">
                  <c:v>3446.1106340000001</c:v>
                </c:pt>
                <c:pt idx="165">
                  <c:v>3447.5749900000001</c:v>
                </c:pt>
                <c:pt idx="166">
                  <c:v>3450.8061910000001</c:v>
                </c:pt>
                <c:pt idx="167">
                  <c:v>3454.1252829999999</c:v>
                </c:pt>
                <c:pt idx="168">
                  <c:v>3456.9880760000001</c:v>
                </c:pt>
                <c:pt idx="169">
                  <c:v>3459.796425</c:v>
                </c:pt>
                <c:pt idx="170">
                  <c:v>3462.4184959999998</c:v>
                </c:pt>
                <c:pt idx="171">
                  <c:v>3462.8176659999999</c:v>
                </c:pt>
                <c:pt idx="172">
                  <c:v>3464.4573140000002</c:v>
                </c:pt>
                <c:pt idx="173">
                  <c:v>3465.5669330000001</c:v>
                </c:pt>
                <c:pt idx="174">
                  <c:v>3468.3352439999999</c:v>
                </c:pt>
                <c:pt idx="175">
                  <c:v>3471.4385149999998</c:v>
                </c:pt>
                <c:pt idx="176">
                  <c:v>3471.1684959999998</c:v>
                </c:pt>
                <c:pt idx="177">
                  <c:v>3473.2102439999999</c:v>
                </c:pt>
                <c:pt idx="178">
                  <c:v>3476.667031</c:v>
                </c:pt>
                <c:pt idx="179">
                  <c:v>3477.0093160000001</c:v>
                </c:pt>
                <c:pt idx="180">
                  <c:v>3478.064492</c:v>
                </c:pt>
                <c:pt idx="181">
                  <c:v>3478.4597549999999</c:v>
                </c:pt>
                <c:pt idx="182">
                  <c:v>3481.141396</c:v>
                </c:pt>
                <c:pt idx="183">
                  <c:v>3483.7131730000001</c:v>
                </c:pt>
                <c:pt idx="184">
                  <c:v>3482.3733299999999</c:v>
                </c:pt>
                <c:pt idx="185">
                  <c:v>3484.3284079999999</c:v>
                </c:pt>
                <c:pt idx="186">
                  <c:v>3488.1936420000002</c:v>
                </c:pt>
                <c:pt idx="187">
                  <c:v>3489.375771</c:v>
                </c:pt>
                <c:pt idx="188">
                  <c:v>3489.5439839999999</c:v>
                </c:pt>
                <c:pt idx="189">
                  <c:v>3490.5110249999998</c:v>
                </c:pt>
                <c:pt idx="190">
                  <c:v>3492.4512100000002</c:v>
                </c:pt>
                <c:pt idx="191">
                  <c:v>3494.7246479999999</c:v>
                </c:pt>
                <c:pt idx="192">
                  <c:v>3494.7041399999998</c:v>
                </c:pt>
                <c:pt idx="193">
                  <c:v>3495.5010149999998</c:v>
                </c:pt>
                <c:pt idx="194">
                  <c:v>3497.4792870000001</c:v>
                </c:pt>
                <c:pt idx="195">
                  <c:v>3500.623818</c:v>
                </c:pt>
                <c:pt idx="196">
                  <c:v>3502.583779</c:v>
                </c:pt>
                <c:pt idx="197">
                  <c:v>3503.6792380000002</c:v>
                </c:pt>
                <c:pt idx="198">
                  <c:v>3503.7212300000001</c:v>
                </c:pt>
                <c:pt idx="199">
                  <c:v>3506.469521</c:v>
                </c:pt>
                <c:pt idx="200">
                  <c:v>3508.1067280000002</c:v>
                </c:pt>
                <c:pt idx="201">
                  <c:v>3509.6299210000002</c:v>
                </c:pt>
                <c:pt idx="202">
                  <c:v>3509.842568</c:v>
                </c:pt>
                <c:pt idx="203">
                  <c:v>3511.876503</c:v>
                </c:pt>
                <c:pt idx="204">
                  <c:v>3513.7239159999999</c:v>
                </c:pt>
                <c:pt idx="205">
                  <c:v>3516.1460350000002</c:v>
                </c:pt>
                <c:pt idx="206">
                  <c:v>3517.1377339999999</c:v>
                </c:pt>
                <c:pt idx="207">
                  <c:v>3518.3638080000001</c:v>
                </c:pt>
                <c:pt idx="208">
                  <c:v>3518.6789939999999</c:v>
                </c:pt>
                <c:pt idx="209">
                  <c:v>3519.576943</c:v>
                </c:pt>
                <c:pt idx="210">
                  <c:v>3521.835</c:v>
                </c:pt>
                <c:pt idx="211">
                  <c:v>3523.7959369999999</c:v>
                </c:pt>
                <c:pt idx="212">
                  <c:v>3523.8428119999999</c:v>
                </c:pt>
                <c:pt idx="213">
                  <c:v>3525.4648820000002</c:v>
                </c:pt>
                <c:pt idx="214">
                  <c:v>3526.7871479999999</c:v>
                </c:pt>
                <c:pt idx="215">
                  <c:v>3526.9697649999998</c:v>
                </c:pt>
                <c:pt idx="216">
                  <c:v>3528.5647359999998</c:v>
                </c:pt>
                <c:pt idx="217">
                  <c:v>3529.7825090000001</c:v>
                </c:pt>
                <c:pt idx="218">
                  <c:v>3529.7781150000001</c:v>
                </c:pt>
                <c:pt idx="219">
                  <c:v>3531.2461320000002</c:v>
                </c:pt>
                <c:pt idx="220">
                  <c:v>3533.3747939999998</c:v>
                </c:pt>
                <c:pt idx="221">
                  <c:v>3534.6130760000001</c:v>
                </c:pt>
                <c:pt idx="222">
                  <c:v>3535.0561910000001</c:v>
                </c:pt>
                <c:pt idx="223">
                  <c:v>3534.4700090000001</c:v>
                </c:pt>
                <c:pt idx="224">
                  <c:v>3538.125771</c:v>
                </c:pt>
                <c:pt idx="225">
                  <c:v>3537.0290909999999</c:v>
                </c:pt>
                <c:pt idx="226">
                  <c:v>3538.4861230000001</c:v>
                </c:pt>
                <c:pt idx="227">
                  <c:v>3538.6880270000001</c:v>
                </c:pt>
                <c:pt idx="228">
                  <c:v>3539.9416890000002</c:v>
                </c:pt>
                <c:pt idx="229">
                  <c:v>3541.5422749999998</c:v>
                </c:pt>
                <c:pt idx="230">
                  <c:v>3543.3310929999998</c:v>
                </c:pt>
                <c:pt idx="231">
                  <c:v>3543.7773820000002</c:v>
                </c:pt>
                <c:pt idx="232">
                  <c:v>3545.6301659999999</c:v>
                </c:pt>
                <c:pt idx="233">
                  <c:v>3545.108925</c:v>
                </c:pt>
                <c:pt idx="234">
                  <c:v>3546.2434469999998</c:v>
                </c:pt>
                <c:pt idx="235">
                  <c:v>3548.2204980000001</c:v>
                </c:pt>
                <c:pt idx="236">
                  <c:v>3549.7324600000002</c:v>
                </c:pt>
                <c:pt idx="237">
                  <c:v>3550.9556050000001</c:v>
                </c:pt>
                <c:pt idx="238">
                  <c:v>3550.7192770000001</c:v>
                </c:pt>
                <c:pt idx="239">
                  <c:v>3551.0908589999999</c:v>
                </c:pt>
                <c:pt idx="240">
                  <c:v>3553.0749900000001</c:v>
                </c:pt>
                <c:pt idx="241">
                  <c:v>3554.9585350000002</c:v>
                </c:pt>
                <c:pt idx="242">
                  <c:v>3554.397011</c:v>
                </c:pt>
                <c:pt idx="243">
                  <c:v>3554.5749900000001</c:v>
                </c:pt>
                <c:pt idx="244">
                  <c:v>3554.7349020000001</c:v>
                </c:pt>
                <c:pt idx="245">
                  <c:v>3556.388222</c:v>
                </c:pt>
                <c:pt idx="246">
                  <c:v>3557.6011130000002</c:v>
                </c:pt>
                <c:pt idx="247">
                  <c:v>3558.0027239999999</c:v>
                </c:pt>
                <c:pt idx="248">
                  <c:v>3558.6308979999999</c:v>
                </c:pt>
                <c:pt idx="249">
                  <c:v>3560.8823630000002</c:v>
                </c:pt>
                <c:pt idx="250">
                  <c:v>3560.1155170000002</c:v>
                </c:pt>
                <c:pt idx="251">
                  <c:v>3562.1218650000001</c:v>
                </c:pt>
                <c:pt idx="252">
                  <c:v>3563.1042870000001</c:v>
                </c:pt>
                <c:pt idx="253">
                  <c:v>3563.6040429999998</c:v>
                </c:pt>
                <c:pt idx="254">
                  <c:v>3562.7141499999998</c:v>
                </c:pt>
                <c:pt idx="255">
                  <c:v>3564.1233299999999</c:v>
                </c:pt>
                <c:pt idx="256">
                  <c:v>3566.1799700000001</c:v>
                </c:pt>
                <c:pt idx="257">
                  <c:v>3566.2180560000002</c:v>
                </c:pt>
                <c:pt idx="258">
                  <c:v>3566.913857</c:v>
                </c:pt>
                <c:pt idx="259">
                  <c:v>3567.9665909999999</c:v>
                </c:pt>
                <c:pt idx="260">
                  <c:v>3568.7808</c:v>
                </c:pt>
                <c:pt idx="261">
                  <c:v>3569.9880760000001</c:v>
                </c:pt>
                <c:pt idx="262">
                  <c:v>3571.6606830000001</c:v>
                </c:pt>
                <c:pt idx="263">
                  <c:v>3573.7698140000002</c:v>
                </c:pt>
                <c:pt idx="264">
                  <c:v>3574.1731340000001</c:v>
                </c:pt>
                <c:pt idx="265">
                  <c:v>3574.255654</c:v>
                </c:pt>
                <c:pt idx="266">
                  <c:v>3574.0210350000002</c:v>
                </c:pt>
                <c:pt idx="267">
                  <c:v>3575.657021</c:v>
                </c:pt>
                <c:pt idx="268">
                  <c:v>3576.8403709999998</c:v>
                </c:pt>
                <c:pt idx="269">
                  <c:v>3577.2746969999998</c:v>
                </c:pt>
                <c:pt idx="270">
                  <c:v>3578.3518450000001</c:v>
                </c:pt>
                <c:pt idx="271">
                  <c:v>3578.0498429999998</c:v>
                </c:pt>
                <c:pt idx="272">
                  <c:v>3578.3540429999998</c:v>
                </c:pt>
                <c:pt idx="273">
                  <c:v>3580.341347</c:v>
                </c:pt>
                <c:pt idx="274">
                  <c:v>3580.104531</c:v>
                </c:pt>
                <c:pt idx="275">
                  <c:v>3580.8896869999999</c:v>
                </c:pt>
                <c:pt idx="276">
                  <c:v>3583.008339</c:v>
                </c:pt>
                <c:pt idx="277">
                  <c:v>3584.0410539999998</c:v>
                </c:pt>
                <c:pt idx="278">
                  <c:v>3584.0918350000002</c:v>
                </c:pt>
                <c:pt idx="279">
                  <c:v>3583.7683489999999</c:v>
                </c:pt>
                <c:pt idx="280">
                  <c:v>3583.1460350000002</c:v>
                </c:pt>
                <c:pt idx="281">
                  <c:v>3582.2756730000001</c:v>
                </c:pt>
                <c:pt idx="282">
                  <c:v>3583.7710350000002</c:v>
                </c:pt>
                <c:pt idx="283">
                  <c:v>3582.8935929999998</c:v>
                </c:pt>
                <c:pt idx="284">
                  <c:v>3584.2668840000001</c:v>
                </c:pt>
                <c:pt idx="285">
                  <c:v>3584.0161520000001</c:v>
                </c:pt>
                <c:pt idx="286">
                  <c:v>3584.4426659999999</c:v>
                </c:pt>
                <c:pt idx="287">
                  <c:v>3585.0505760000001</c:v>
                </c:pt>
                <c:pt idx="288">
                  <c:v>3584.0037010000001</c:v>
                </c:pt>
                <c:pt idx="289">
                  <c:v>3583.7097549999999</c:v>
                </c:pt>
                <c:pt idx="290">
                  <c:v>3583.2849510000001</c:v>
                </c:pt>
                <c:pt idx="291">
                  <c:v>3585.0256730000001</c:v>
                </c:pt>
                <c:pt idx="292">
                  <c:v>3584.4978409999999</c:v>
                </c:pt>
                <c:pt idx="293">
                  <c:v>3582.7659079999999</c:v>
                </c:pt>
                <c:pt idx="294">
                  <c:v>3582.8179100000002</c:v>
                </c:pt>
                <c:pt idx="295">
                  <c:v>3581.9656150000001</c:v>
                </c:pt>
                <c:pt idx="296">
                  <c:v>3581.5159079999999</c:v>
                </c:pt>
                <c:pt idx="297">
                  <c:v>3581.720742</c:v>
                </c:pt>
                <c:pt idx="298">
                  <c:v>3581.2922749999998</c:v>
                </c:pt>
                <c:pt idx="299">
                  <c:v>3579.561318</c:v>
                </c:pt>
                <c:pt idx="300">
                  <c:v>3577.778847</c:v>
                </c:pt>
                <c:pt idx="301">
                  <c:v>3576.4338760000001</c:v>
                </c:pt>
                <c:pt idx="302">
                  <c:v>3576.650185</c:v>
                </c:pt>
                <c:pt idx="303">
                  <c:v>3575.5161520000001</c:v>
                </c:pt>
                <c:pt idx="304">
                  <c:v>3574.6223530000002</c:v>
                </c:pt>
                <c:pt idx="305">
                  <c:v>3574.2915429999998</c:v>
                </c:pt>
                <c:pt idx="306">
                  <c:v>3573.6221089999999</c:v>
                </c:pt>
                <c:pt idx="307">
                  <c:v>3572.7766499999998</c:v>
                </c:pt>
                <c:pt idx="308">
                  <c:v>3572.9873429999998</c:v>
                </c:pt>
                <c:pt idx="309">
                  <c:v>3572.3306050000001</c:v>
                </c:pt>
                <c:pt idx="310">
                  <c:v>3570.0276260000001</c:v>
                </c:pt>
                <c:pt idx="311">
                  <c:v>3569.3694230000001</c:v>
                </c:pt>
                <c:pt idx="312">
                  <c:v>3569.5012590000001</c:v>
                </c:pt>
                <c:pt idx="313">
                  <c:v>3568.860878</c:v>
                </c:pt>
                <c:pt idx="314">
                  <c:v>3569.5806050000001</c:v>
                </c:pt>
                <c:pt idx="315">
                  <c:v>3567.9265519999999</c:v>
                </c:pt>
                <c:pt idx="316">
                  <c:v>3566.265664</c:v>
                </c:pt>
                <c:pt idx="317">
                  <c:v>3565.2695699999999</c:v>
                </c:pt>
                <c:pt idx="318">
                  <c:v>3563.7231830000001</c:v>
                </c:pt>
                <c:pt idx="319">
                  <c:v>3563.4023820000002</c:v>
                </c:pt>
                <c:pt idx="320">
                  <c:v>3562.0283589999999</c:v>
                </c:pt>
                <c:pt idx="321">
                  <c:v>3560.900185</c:v>
                </c:pt>
                <c:pt idx="322">
                  <c:v>3559.7629780000002</c:v>
                </c:pt>
                <c:pt idx="323">
                  <c:v>3557.0166399999998</c:v>
                </c:pt>
                <c:pt idx="324">
                  <c:v>3556.928261</c:v>
                </c:pt>
                <c:pt idx="325">
                  <c:v>3554.9250870000001</c:v>
                </c:pt>
                <c:pt idx="326">
                  <c:v>3553.3027729999999</c:v>
                </c:pt>
                <c:pt idx="327">
                  <c:v>3552.193886</c:v>
                </c:pt>
                <c:pt idx="328">
                  <c:v>3550.3352439999999</c:v>
                </c:pt>
                <c:pt idx="329">
                  <c:v>3550.076943</c:v>
                </c:pt>
                <c:pt idx="330">
                  <c:v>3548.0154189999998</c:v>
                </c:pt>
                <c:pt idx="331">
                  <c:v>3545.1819230000001</c:v>
                </c:pt>
                <c:pt idx="332">
                  <c:v>3544.070839</c:v>
                </c:pt>
                <c:pt idx="333">
                  <c:v>3541.8579490000002</c:v>
                </c:pt>
                <c:pt idx="334">
                  <c:v>3540.3108299999999</c:v>
                </c:pt>
                <c:pt idx="335">
                  <c:v>3538.7866600000002</c:v>
                </c:pt>
                <c:pt idx="336">
                  <c:v>3536.9079980000001</c:v>
                </c:pt>
                <c:pt idx="337">
                  <c:v>3534.7829980000001</c:v>
                </c:pt>
                <c:pt idx="338">
                  <c:v>3533.1223530000002</c:v>
                </c:pt>
                <c:pt idx="339">
                  <c:v>3530.3672259999998</c:v>
                </c:pt>
                <c:pt idx="340">
                  <c:v>3529.2649310000002</c:v>
                </c:pt>
                <c:pt idx="341">
                  <c:v>3526.2641990000002</c:v>
                </c:pt>
                <c:pt idx="342">
                  <c:v>3524.1287010000001</c:v>
                </c:pt>
                <c:pt idx="343">
                  <c:v>3522.9953999999998</c:v>
                </c:pt>
                <c:pt idx="344">
                  <c:v>3520.1648340000002</c:v>
                </c:pt>
                <c:pt idx="345">
                  <c:v>3517.782753</c:v>
                </c:pt>
                <c:pt idx="346">
                  <c:v>3514.3935929999998</c:v>
                </c:pt>
                <c:pt idx="347">
                  <c:v>3510.900185</c:v>
                </c:pt>
                <c:pt idx="348">
                  <c:v>3509.3271869999999</c:v>
                </c:pt>
                <c:pt idx="349">
                  <c:v>3507.5329980000001</c:v>
                </c:pt>
                <c:pt idx="350">
                  <c:v>3503.1914449999999</c:v>
                </c:pt>
                <c:pt idx="351">
                  <c:v>3500.1355370000001</c:v>
                </c:pt>
                <c:pt idx="352">
                  <c:v>3495.8017960000002</c:v>
                </c:pt>
                <c:pt idx="353">
                  <c:v>3490.8081440000001</c:v>
                </c:pt>
                <c:pt idx="354">
                  <c:v>3486.9455950000001</c:v>
                </c:pt>
                <c:pt idx="355">
                  <c:v>3482.390175</c:v>
                </c:pt>
                <c:pt idx="356">
                  <c:v>3479.772011</c:v>
                </c:pt>
                <c:pt idx="357">
                  <c:v>3476.0085840000002</c:v>
                </c:pt>
                <c:pt idx="358">
                  <c:v>3471.0828019999999</c:v>
                </c:pt>
                <c:pt idx="359">
                  <c:v>3466.7090229999999</c:v>
                </c:pt>
                <c:pt idx="360">
                  <c:v>3461.3069230000001</c:v>
                </c:pt>
                <c:pt idx="361">
                  <c:v>3455.250039</c:v>
                </c:pt>
                <c:pt idx="362">
                  <c:v>3450.726357</c:v>
                </c:pt>
                <c:pt idx="363">
                  <c:v>3444.6897359999998</c:v>
                </c:pt>
                <c:pt idx="364">
                  <c:v>3441.6628799999999</c:v>
                </c:pt>
                <c:pt idx="365">
                  <c:v>3436.6496969999998</c:v>
                </c:pt>
                <c:pt idx="366">
                  <c:v>3430.0225</c:v>
                </c:pt>
                <c:pt idx="367">
                  <c:v>3424.3467179999998</c:v>
                </c:pt>
                <c:pt idx="368">
                  <c:v>3418.7300190000001</c:v>
                </c:pt>
                <c:pt idx="369">
                  <c:v>3411.5989159999999</c:v>
                </c:pt>
                <c:pt idx="370">
                  <c:v>3405.4497459999998</c:v>
                </c:pt>
                <c:pt idx="371">
                  <c:v>3399.4875870000001</c:v>
                </c:pt>
                <c:pt idx="372">
                  <c:v>3392.984414</c:v>
                </c:pt>
                <c:pt idx="373">
                  <c:v>3386.9914939999999</c:v>
                </c:pt>
                <c:pt idx="374">
                  <c:v>3380.7815329999999</c:v>
                </c:pt>
                <c:pt idx="375">
                  <c:v>3373.6872939999998</c:v>
                </c:pt>
                <c:pt idx="376">
                  <c:v>3367.6492090000002</c:v>
                </c:pt>
                <c:pt idx="377">
                  <c:v>3358.7473530000002</c:v>
                </c:pt>
                <c:pt idx="378">
                  <c:v>3351.2715229999999</c:v>
                </c:pt>
                <c:pt idx="379">
                  <c:v>3342.9499900000001</c:v>
                </c:pt>
                <c:pt idx="380">
                  <c:v>3335.9560929999998</c:v>
                </c:pt>
                <c:pt idx="381">
                  <c:v>3327.435097</c:v>
                </c:pt>
                <c:pt idx="382">
                  <c:v>3319.7571189999999</c:v>
                </c:pt>
                <c:pt idx="383">
                  <c:v>3309.8293840000001</c:v>
                </c:pt>
                <c:pt idx="384">
                  <c:v>3300.6572649999998</c:v>
                </c:pt>
                <c:pt idx="385">
                  <c:v>3292.085</c:v>
                </c:pt>
                <c:pt idx="386">
                  <c:v>3283.4731830000001</c:v>
                </c:pt>
                <c:pt idx="387">
                  <c:v>3274.9331440000001</c:v>
                </c:pt>
                <c:pt idx="388">
                  <c:v>3264.1138080000001</c:v>
                </c:pt>
                <c:pt idx="389">
                  <c:v>3254.3464739999999</c:v>
                </c:pt>
                <c:pt idx="390">
                  <c:v>3243.686318</c:v>
                </c:pt>
                <c:pt idx="391">
                  <c:v>3233.006875</c:v>
                </c:pt>
                <c:pt idx="392">
                  <c:v>3223.1125870000001</c:v>
                </c:pt>
                <c:pt idx="393">
                  <c:v>3213.6052629999999</c:v>
                </c:pt>
                <c:pt idx="394">
                  <c:v>3202.2446679999998</c:v>
                </c:pt>
                <c:pt idx="395">
                  <c:v>3191.6472549999999</c:v>
                </c:pt>
                <c:pt idx="396">
                  <c:v>3179.568886</c:v>
                </c:pt>
                <c:pt idx="397">
                  <c:v>3166.0037010000001</c:v>
                </c:pt>
                <c:pt idx="398">
                  <c:v>3152.9778219999998</c:v>
                </c:pt>
                <c:pt idx="399">
                  <c:v>3141.0432510000001</c:v>
                </c:pt>
                <c:pt idx="400">
                  <c:v>3129.585</c:v>
                </c:pt>
                <c:pt idx="401">
                  <c:v>3116.026406</c:v>
                </c:pt>
                <c:pt idx="402">
                  <c:v>3103.4997939999998</c:v>
                </c:pt>
                <c:pt idx="403">
                  <c:v>3089.0178609999998</c:v>
                </c:pt>
                <c:pt idx="404">
                  <c:v>3073.2541890000002</c:v>
                </c:pt>
                <c:pt idx="405">
                  <c:v>3059.4026260000001</c:v>
                </c:pt>
                <c:pt idx="406">
                  <c:v>3044.6487200000001</c:v>
                </c:pt>
                <c:pt idx="407">
                  <c:v>3029.3330460000002</c:v>
                </c:pt>
                <c:pt idx="408">
                  <c:v>3014.2942280000002</c:v>
                </c:pt>
                <c:pt idx="409">
                  <c:v>2996.9941789999998</c:v>
                </c:pt>
                <c:pt idx="410">
                  <c:v>2979.8579490000002</c:v>
                </c:pt>
                <c:pt idx="411">
                  <c:v>2964.2309959999998</c:v>
                </c:pt>
                <c:pt idx="412">
                  <c:v>2947.0310439999998</c:v>
                </c:pt>
                <c:pt idx="413">
                  <c:v>2928.889443</c:v>
                </c:pt>
                <c:pt idx="414">
                  <c:v>2909.133339</c:v>
                </c:pt>
                <c:pt idx="415">
                  <c:v>2888.325722</c:v>
                </c:pt>
                <c:pt idx="416">
                  <c:v>2870.454628</c:v>
                </c:pt>
                <c:pt idx="417">
                  <c:v>2848.9563370000001</c:v>
                </c:pt>
                <c:pt idx="418">
                  <c:v>2829.2141499999998</c:v>
                </c:pt>
                <c:pt idx="419">
                  <c:v>2807.60331</c:v>
                </c:pt>
                <c:pt idx="420">
                  <c:v>2787.1684959999998</c:v>
                </c:pt>
                <c:pt idx="421">
                  <c:v>2763.110146</c:v>
                </c:pt>
                <c:pt idx="422">
                  <c:v>2741.6084369999999</c:v>
                </c:pt>
                <c:pt idx="423">
                  <c:v>2716.5933</c:v>
                </c:pt>
                <c:pt idx="424">
                  <c:v>2692.0871969999998</c:v>
                </c:pt>
                <c:pt idx="425">
                  <c:v>2666.431435</c:v>
                </c:pt>
                <c:pt idx="426">
                  <c:v>2640.6868060000002</c:v>
                </c:pt>
                <c:pt idx="427">
                  <c:v>2614.0530170000002</c:v>
                </c:pt>
                <c:pt idx="428">
                  <c:v>2586.3811420000002</c:v>
                </c:pt>
                <c:pt idx="429">
                  <c:v>2558.1948630000002</c:v>
                </c:pt>
                <c:pt idx="430">
                  <c:v>2527.788857</c:v>
                </c:pt>
                <c:pt idx="431">
                  <c:v>2496.2541890000002</c:v>
                </c:pt>
                <c:pt idx="432">
                  <c:v>2465.7922749999998</c:v>
                </c:pt>
                <c:pt idx="433">
                  <c:v>2432.516396</c:v>
                </c:pt>
                <c:pt idx="434">
                  <c:v>2398.163125</c:v>
                </c:pt>
                <c:pt idx="435">
                  <c:v>2361.3948140000002</c:v>
                </c:pt>
                <c:pt idx="436">
                  <c:v>2323.4646379999999</c:v>
                </c:pt>
                <c:pt idx="437">
                  <c:v>2283.8909079999999</c:v>
                </c:pt>
                <c:pt idx="438">
                  <c:v>2241.05375</c:v>
                </c:pt>
                <c:pt idx="439">
                  <c:v>2174.7966689999998</c:v>
                </c:pt>
                <c:pt idx="440">
                  <c:v>1924.190834</c:v>
                </c:pt>
                <c:pt idx="441">
                  <c:v>1577.340371</c:v>
                </c:pt>
                <c:pt idx="442">
                  <c:v>1300.1301659999999</c:v>
                </c:pt>
                <c:pt idx="443">
                  <c:v>1084.645424</c:v>
                </c:pt>
                <c:pt idx="444">
                  <c:v>939.15103899999997</c:v>
                </c:pt>
                <c:pt idx="445">
                  <c:v>812.76456499999995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FB-48A3-88D9-F5C319AC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1344"/>
        <c:axId val="139551872"/>
      </c:scatterChart>
      <c:valAx>
        <c:axId val="1269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Displacement mm</a:t>
                </a:r>
              </a:p>
            </c:rich>
          </c:tx>
          <c:layout>
            <c:manualLayout>
              <c:xMode val="edge"/>
              <c:yMode val="edge"/>
              <c:x val="0.42522775943939195"/>
              <c:y val="0.954194682186465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1872"/>
        <c:crossesAt val="0"/>
        <c:crossBetween val="midCat"/>
        <c:majorUnit val="0.5"/>
      </c:valAx>
      <c:valAx>
        <c:axId val="139551872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Force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23"/>
          <c:y val="6.3604124813867222E-2"/>
          <c:w val="0.82474696963125316"/>
          <c:h val="0.75090575284930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'035 200Grad DC04 WR'!$A$1:$I$1</c:f>
              <c:strCache>
                <c:ptCount val="1"/>
                <c:pt idx="0">
                  <c:v>035 200Grad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'035 200Grad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-3.2109999999999999E-3</c:v>
                </c:pt>
                <c:pt idx="2">
                  <c:v>-2.0270000000000002E-3</c:v>
                </c:pt>
                <c:pt idx="3">
                  <c:v>1.4009999999999999E-3</c:v>
                </c:pt>
                <c:pt idx="4">
                  <c:v>-5.1699999999999999E-4</c:v>
                </c:pt>
                <c:pt idx="5">
                  <c:v>-7.3899999999999997E-4</c:v>
                </c:pt>
                <c:pt idx="6">
                  <c:v>1.877E-3</c:v>
                </c:pt>
                <c:pt idx="7">
                  <c:v>5.9230000000000003E-3</c:v>
                </c:pt>
                <c:pt idx="8">
                  <c:v>9.0360000000000006E-3</c:v>
                </c:pt>
                <c:pt idx="9">
                  <c:v>8.737E-3</c:v>
                </c:pt>
                <c:pt idx="10">
                  <c:v>1.6886000000000002E-2</c:v>
                </c:pt>
                <c:pt idx="11">
                  <c:v>2.9345E-2</c:v>
                </c:pt>
                <c:pt idx="12">
                  <c:v>4.7266000000000002E-2</c:v>
                </c:pt>
                <c:pt idx="13">
                  <c:v>6.3936999999999994E-2</c:v>
                </c:pt>
                <c:pt idx="14">
                  <c:v>7.9597000000000001E-2</c:v>
                </c:pt>
                <c:pt idx="15">
                  <c:v>9.5274999999999999E-2</c:v>
                </c:pt>
                <c:pt idx="16">
                  <c:v>0.11014699999999999</c:v>
                </c:pt>
                <c:pt idx="17">
                  <c:v>0.118517</c:v>
                </c:pt>
                <c:pt idx="18">
                  <c:v>0.13633700000000001</c:v>
                </c:pt>
                <c:pt idx="19">
                  <c:v>0.14507200000000001</c:v>
                </c:pt>
                <c:pt idx="20">
                  <c:v>0.16301399999999999</c:v>
                </c:pt>
                <c:pt idx="21">
                  <c:v>0.17686099999999999</c:v>
                </c:pt>
                <c:pt idx="22">
                  <c:v>0.189942</c:v>
                </c:pt>
                <c:pt idx="23">
                  <c:v>0.20156399999999999</c:v>
                </c:pt>
                <c:pt idx="24">
                  <c:v>0.21834999999999999</c:v>
                </c:pt>
                <c:pt idx="25">
                  <c:v>0.224638</c:v>
                </c:pt>
                <c:pt idx="26">
                  <c:v>0.24419299999999999</c:v>
                </c:pt>
                <c:pt idx="27">
                  <c:v>0.25337300000000001</c:v>
                </c:pt>
                <c:pt idx="28">
                  <c:v>0.27010000000000001</c:v>
                </c:pt>
                <c:pt idx="29">
                  <c:v>0.28938999999999998</c:v>
                </c:pt>
                <c:pt idx="30">
                  <c:v>0.30492599999999997</c:v>
                </c:pt>
                <c:pt idx="31">
                  <c:v>0.31913900000000001</c:v>
                </c:pt>
                <c:pt idx="32">
                  <c:v>0.33171099999999998</c:v>
                </c:pt>
                <c:pt idx="33">
                  <c:v>0.33749899999999999</c:v>
                </c:pt>
                <c:pt idx="34">
                  <c:v>0.34992099999999998</c:v>
                </c:pt>
                <c:pt idx="35">
                  <c:v>0.35763400000000001</c:v>
                </c:pt>
                <c:pt idx="36">
                  <c:v>0.37603300000000001</c:v>
                </c:pt>
                <c:pt idx="37">
                  <c:v>0.39083099999999998</c:v>
                </c:pt>
                <c:pt idx="38">
                  <c:v>0.40876099999999999</c:v>
                </c:pt>
                <c:pt idx="39">
                  <c:v>0.427539</c:v>
                </c:pt>
                <c:pt idx="40">
                  <c:v>0.43832599999999999</c:v>
                </c:pt>
                <c:pt idx="41">
                  <c:v>0.44184600000000002</c:v>
                </c:pt>
                <c:pt idx="42">
                  <c:v>0.454932</c:v>
                </c:pt>
                <c:pt idx="43">
                  <c:v>0.46635799999999999</c:v>
                </c:pt>
                <c:pt idx="44">
                  <c:v>0.47868300000000003</c:v>
                </c:pt>
                <c:pt idx="45">
                  <c:v>0.490562</c:v>
                </c:pt>
                <c:pt idx="46">
                  <c:v>0.50952799999999998</c:v>
                </c:pt>
                <c:pt idx="47">
                  <c:v>0.52355600000000002</c:v>
                </c:pt>
                <c:pt idx="48">
                  <c:v>0.53776000000000002</c:v>
                </c:pt>
                <c:pt idx="49">
                  <c:v>0.55886000000000002</c:v>
                </c:pt>
                <c:pt idx="50">
                  <c:v>0.57522600000000002</c:v>
                </c:pt>
                <c:pt idx="51">
                  <c:v>0.58834500000000001</c:v>
                </c:pt>
                <c:pt idx="52">
                  <c:v>0.59859399999999996</c:v>
                </c:pt>
                <c:pt idx="53">
                  <c:v>0.61325499999999999</c:v>
                </c:pt>
                <c:pt idx="54">
                  <c:v>0.62548199999999998</c:v>
                </c:pt>
                <c:pt idx="55">
                  <c:v>0.639822</c:v>
                </c:pt>
                <c:pt idx="56">
                  <c:v>0.65872200000000003</c:v>
                </c:pt>
                <c:pt idx="57">
                  <c:v>0.66142400000000001</c:v>
                </c:pt>
                <c:pt idx="58">
                  <c:v>0.66399200000000003</c:v>
                </c:pt>
                <c:pt idx="59">
                  <c:v>0.68213900000000005</c:v>
                </c:pt>
                <c:pt idx="60">
                  <c:v>0.70469300000000001</c:v>
                </c:pt>
                <c:pt idx="61">
                  <c:v>0.722665</c:v>
                </c:pt>
                <c:pt idx="62">
                  <c:v>0.740151</c:v>
                </c:pt>
                <c:pt idx="63">
                  <c:v>0.75649299999999997</c:v>
                </c:pt>
                <c:pt idx="64">
                  <c:v>0.75735399999999997</c:v>
                </c:pt>
                <c:pt idx="65">
                  <c:v>0.77102700000000002</c:v>
                </c:pt>
                <c:pt idx="66">
                  <c:v>0.78980399999999995</c:v>
                </c:pt>
                <c:pt idx="67">
                  <c:v>0.80583800000000005</c:v>
                </c:pt>
                <c:pt idx="68">
                  <c:v>0.82038500000000003</c:v>
                </c:pt>
                <c:pt idx="69">
                  <c:v>0.84066799999999997</c:v>
                </c:pt>
                <c:pt idx="70">
                  <c:v>0.85486200000000001</c:v>
                </c:pt>
                <c:pt idx="71">
                  <c:v>0.87551800000000002</c:v>
                </c:pt>
                <c:pt idx="72">
                  <c:v>0.89393999999999996</c:v>
                </c:pt>
                <c:pt idx="73">
                  <c:v>0.90642999999999996</c:v>
                </c:pt>
                <c:pt idx="74">
                  <c:v>0.92843799999999999</c:v>
                </c:pt>
                <c:pt idx="75">
                  <c:v>0.94375299999999995</c:v>
                </c:pt>
                <c:pt idx="76">
                  <c:v>0.95191800000000004</c:v>
                </c:pt>
                <c:pt idx="77">
                  <c:v>0.949438</c:v>
                </c:pt>
                <c:pt idx="78">
                  <c:v>0.95342700000000002</c:v>
                </c:pt>
                <c:pt idx="79">
                  <c:v>0.95474400000000004</c:v>
                </c:pt>
                <c:pt idx="80">
                  <c:v>0.96839399999999998</c:v>
                </c:pt>
                <c:pt idx="81">
                  <c:v>0.99122200000000005</c:v>
                </c:pt>
                <c:pt idx="82">
                  <c:v>1.0055559999999999</c:v>
                </c:pt>
                <c:pt idx="83">
                  <c:v>1.025633</c:v>
                </c:pt>
                <c:pt idx="84">
                  <c:v>1.046969</c:v>
                </c:pt>
                <c:pt idx="85">
                  <c:v>1.070319</c:v>
                </c:pt>
                <c:pt idx="86">
                  <c:v>1.0839639999999999</c:v>
                </c:pt>
                <c:pt idx="87">
                  <c:v>1.101343</c:v>
                </c:pt>
                <c:pt idx="88">
                  <c:v>1.1223799999999999</c:v>
                </c:pt>
                <c:pt idx="89">
                  <c:v>1.1437010000000001</c:v>
                </c:pt>
                <c:pt idx="90">
                  <c:v>1.158631</c:v>
                </c:pt>
                <c:pt idx="91">
                  <c:v>1.1740280000000001</c:v>
                </c:pt>
                <c:pt idx="92">
                  <c:v>1.1901269999999999</c:v>
                </c:pt>
                <c:pt idx="93">
                  <c:v>1.208394</c:v>
                </c:pt>
                <c:pt idx="94">
                  <c:v>1.2289429999999999</c:v>
                </c:pt>
                <c:pt idx="95">
                  <c:v>1.2439249999999999</c:v>
                </c:pt>
                <c:pt idx="96">
                  <c:v>1.265525</c:v>
                </c:pt>
                <c:pt idx="97">
                  <c:v>1.286373</c:v>
                </c:pt>
                <c:pt idx="98">
                  <c:v>1.305504</c:v>
                </c:pt>
                <c:pt idx="99">
                  <c:v>1.3213839999999999</c:v>
                </c:pt>
                <c:pt idx="100">
                  <c:v>1.3433630000000001</c:v>
                </c:pt>
                <c:pt idx="101">
                  <c:v>1.3568199999999999</c:v>
                </c:pt>
                <c:pt idx="102">
                  <c:v>1.3802350000000001</c:v>
                </c:pt>
                <c:pt idx="103">
                  <c:v>1.3992530000000001</c:v>
                </c:pt>
                <c:pt idx="104">
                  <c:v>1.4158219999999999</c:v>
                </c:pt>
                <c:pt idx="105">
                  <c:v>1.4321120000000001</c:v>
                </c:pt>
                <c:pt idx="106">
                  <c:v>1.439406</c:v>
                </c:pt>
                <c:pt idx="107">
                  <c:v>1.442509</c:v>
                </c:pt>
                <c:pt idx="108">
                  <c:v>1.4412590000000001</c:v>
                </c:pt>
                <c:pt idx="109">
                  <c:v>1.4442170000000001</c:v>
                </c:pt>
                <c:pt idx="110">
                  <c:v>1.440706</c:v>
                </c:pt>
                <c:pt idx="111">
                  <c:v>1.4565220000000001</c:v>
                </c:pt>
                <c:pt idx="112">
                  <c:v>1.4714240000000001</c:v>
                </c:pt>
                <c:pt idx="113">
                  <c:v>1.4932300000000001</c:v>
                </c:pt>
                <c:pt idx="114">
                  <c:v>1.510375</c:v>
                </c:pt>
                <c:pt idx="115">
                  <c:v>1.5304059999999999</c:v>
                </c:pt>
                <c:pt idx="116">
                  <c:v>1.5489949999999999</c:v>
                </c:pt>
                <c:pt idx="117">
                  <c:v>1.566155</c:v>
                </c:pt>
                <c:pt idx="118">
                  <c:v>1.589351</c:v>
                </c:pt>
                <c:pt idx="119">
                  <c:v>1.6070679999999999</c:v>
                </c:pt>
                <c:pt idx="120">
                  <c:v>1.6214189999999999</c:v>
                </c:pt>
                <c:pt idx="121">
                  <c:v>1.641842</c:v>
                </c:pt>
                <c:pt idx="122">
                  <c:v>1.6650229999999999</c:v>
                </c:pt>
                <c:pt idx="123">
                  <c:v>1.6897180000000001</c:v>
                </c:pt>
                <c:pt idx="124">
                  <c:v>1.695732</c:v>
                </c:pt>
                <c:pt idx="125">
                  <c:v>1.7078070000000001</c:v>
                </c:pt>
                <c:pt idx="126">
                  <c:v>1.719857</c:v>
                </c:pt>
                <c:pt idx="127">
                  <c:v>1.7305950000000001</c:v>
                </c:pt>
                <c:pt idx="128">
                  <c:v>1.749892</c:v>
                </c:pt>
                <c:pt idx="129">
                  <c:v>1.7671349999999999</c:v>
                </c:pt>
                <c:pt idx="130">
                  <c:v>1.787914</c:v>
                </c:pt>
                <c:pt idx="131">
                  <c:v>1.8090269999999999</c:v>
                </c:pt>
                <c:pt idx="132">
                  <c:v>1.827161</c:v>
                </c:pt>
                <c:pt idx="133">
                  <c:v>1.846943</c:v>
                </c:pt>
                <c:pt idx="134">
                  <c:v>1.862287</c:v>
                </c:pt>
                <c:pt idx="135">
                  <c:v>1.8838220000000001</c:v>
                </c:pt>
                <c:pt idx="136">
                  <c:v>1.903508</c:v>
                </c:pt>
                <c:pt idx="137">
                  <c:v>1.924015</c:v>
                </c:pt>
                <c:pt idx="138">
                  <c:v>1.940291</c:v>
                </c:pt>
                <c:pt idx="139">
                  <c:v>1.9601949999999999</c:v>
                </c:pt>
                <c:pt idx="140">
                  <c:v>1.980256</c:v>
                </c:pt>
                <c:pt idx="141">
                  <c:v>1.997733</c:v>
                </c:pt>
                <c:pt idx="142">
                  <c:v>2.01132</c:v>
                </c:pt>
                <c:pt idx="143">
                  <c:v>2.022767</c:v>
                </c:pt>
                <c:pt idx="144">
                  <c:v>2.0399790000000002</c:v>
                </c:pt>
                <c:pt idx="145">
                  <c:v>2.0611809999999999</c:v>
                </c:pt>
                <c:pt idx="146">
                  <c:v>2.0768420000000001</c:v>
                </c:pt>
                <c:pt idx="147">
                  <c:v>2.0984189999999998</c:v>
                </c:pt>
                <c:pt idx="148">
                  <c:v>2.1120420000000002</c:v>
                </c:pt>
                <c:pt idx="149">
                  <c:v>2.139113</c:v>
                </c:pt>
                <c:pt idx="150">
                  <c:v>2.1552470000000001</c:v>
                </c:pt>
                <c:pt idx="151">
                  <c:v>2.1736059999999999</c:v>
                </c:pt>
                <c:pt idx="152">
                  <c:v>2.1937980000000001</c:v>
                </c:pt>
                <c:pt idx="153">
                  <c:v>2.2114470000000002</c:v>
                </c:pt>
                <c:pt idx="154">
                  <c:v>2.2274980000000002</c:v>
                </c:pt>
                <c:pt idx="155">
                  <c:v>2.2440859999999998</c:v>
                </c:pt>
                <c:pt idx="156">
                  <c:v>2.2480630000000001</c:v>
                </c:pt>
                <c:pt idx="157">
                  <c:v>2.2524060000000001</c:v>
                </c:pt>
                <c:pt idx="158">
                  <c:v>2.267331</c:v>
                </c:pt>
                <c:pt idx="159">
                  <c:v>2.2850779999999999</c:v>
                </c:pt>
                <c:pt idx="160">
                  <c:v>2.3055289999999999</c:v>
                </c:pt>
                <c:pt idx="161">
                  <c:v>2.3182320000000001</c:v>
                </c:pt>
                <c:pt idx="162">
                  <c:v>2.344433</c:v>
                </c:pt>
                <c:pt idx="163">
                  <c:v>2.3591660000000001</c:v>
                </c:pt>
                <c:pt idx="164">
                  <c:v>2.3814380000000002</c:v>
                </c:pt>
                <c:pt idx="165">
                  <c:v>2.3982450000000002</c:v>
                </c:pt>
                <c:pt idx="166">
                  <c:v>2.417986</c:v>
                </c:pt>
                <c:pt idx="167">
                  <c:v>2.4345379999999999</c:v>
                </c:pt>
                <c:pt idx="168">
                  <c:v>2.451991</c:v>
                </c:pt>
                <c:pt idx="169">
                  <c:v>2.4681190000000002</c:v>
                </c:pt>
                <c:pt idx="170">
                  <c:v>2.4856820000000002</c:v>
                </c:pt>
                <c:pt idx="171">
                  <c:v>2.4996149999999999</c:v>
                </c:pt>
                <c:pt idx="172">
                  <c:v>2.5208219999999999</c:v>
                </c:pt>
                <c:pt idx="173">
                  <c:v>2.5345620000000002</c:v>
                </c:pt>
                <c:pt idx="174">
                  <c:v>2.5536370000000002</c:v>
                </c:pt>
                <c:pt idx="175">
                  <c:v>2.5740630000000002</c:v>
                </c:pt>
                <c:pt idx="176">
                  <c:v>2.589766</c:v>
                </c:pt>
                <c:pt idx="177">
                  <c:v>2.6078239999999999</c:v>
                </c:pt>
                <c:pt idx="178">
                  <c:v>2.621378</c:v>
                </c:pt>
                <c:pt idx="179">
                  <c:v>2.6426660000000002</c:v>
                </c:pt>
                <c:pt idx="180">
                  <c:v>2.6594899999999999</c:v>
                </c:pt>
                <c:pt idx="181">
                  <c:v>2.6794829999999998</c:v>
                </c:pt>
                <c:pt idx="182">
                  <c:v>2.6958609999999998</c:v>
                </c:pt>
                <c:pt idx="183">
                  <c:v>2.71671</c:v>
                </c:pt>
                <c:pt idx="184">
                  <c:v>2.7338330000000002</c:v>
                </c:pt>
                <c:pt idx="185">
                  <c:v>2.749873</c:v>
                </c:pt>
                <c:pt idx="186">
                  <c:v>2.7641209999999998</c:v>
                </c:pt>
                <c:pt idx="187">
                  <c:v>2.778238</c:v>
                </c:pt>
                <c:pt idx="188">
                  <c:v>2.7992469999999998</c:v>
                </c:pt>
                <c:pt idx="189">
                  <c:v>2.8154919999999999</c:v>
                </c:pt>
                <c:pt idx="190">
                  <c:v>2.8348689999999999</c:v>
                </c:pt>
                <c:pt idx="191">
                  <c:v>2.8533900000000001</c:v>
                </c:pt>
                <c:pt idx="192">
                  <c:v>2.8722460000000001</c:v>
                </c:pt>
                <c:pt idx="193">
                  <c:v>2.8909980000000002</c:v>
                </c:pt>
                <c:pt idx="194">
                  <c:v>2.9114429999999998</c:v>
                </c:pt>
                <c:pt idx="195">
                  <c:v>2.9260570000000001</c:v>
                </c:pt>
                <c:pt idx="196">
                  <c:v>2.9474420000000001</c:v>
                </c:pt>
                <c:pt idx="197">
                  <c:v>2.9592520000000002</c:v>
                </c:pt>
                <c:pt idx="198">
                  <c:v>2.9872899999999998</c:v>
                </c:pt>
                <c:pt idx="199">
                  <c:v>2.9990619999999999</c:v>
                </c:pt>
                <c:pt idx="200">
                  <c:v>3.018173</c:v>
                </c:pt>
                <c:pt idx="201">
                  <c:v>3.0391560000000002</c:v>
                </c:pt>
                <c:pt idx="202">
                  <c:v>3.0598040000000002</c:v>
                </c:pt>
                <c:pt idx="203">
                  <c:v>3.0695839999999999</c:v>
                </c:pt>
                <c:pt idx="204">
                  <c:v>3.090249</c:v>
                </c:pt>
                <c:pt idx="205">
                  <c:v>3.105864</c:v>
                </c:pt>
                <c:pt idx="206">
                  <c:v>3.1239319999999999</c:v>
                </c:pt>
                <c:pt idx="207">
                  <c:v>3.1437659999999998</c:v>
                </c:pt>
                <c:pt idx="208">
                  <c:v>3.1577829999999998</c:v>
                </c:pt>
                <c:pt idx="209">
                  <c:v>3.1760389999999998</c:v>
                </c:pt>
                <c:pt idx="210">
                  <c:v>3.1944590000000002</c:v>
                </c:pt>
                <c:pt idx="211">
                  <c:v>3.208634</c:v>
                </c:pt>
                <c:pt idx="212">
                  <c:v>3.2287499999999998</c:v>
                </c:pt>
                <c:pt idx="213">
                  <c:v>3.2471070000000002</c:v>
                </c:pt>
                <c:pt idx="214">
                  <c:v>3.26674</c:v>
                </c:pt>
                <c:pt idx="215">
                  <c:v>3.2798660000000002</c:v>
                </c:pt>
                <c:pt idx="216">
                  <c:v>3.2989980000000001</c:v>
                </c:pt>
                <c:pt idx="217">
                  <c:v>3.3163909999999999</c:v>
                </c:pt>
                <c:pt idx="218">
                  <c:v>3.3326180000000001</c:v>
                </c:pt>
                <c:pt idx="219">
                  <c:v>3.3536609999999998</c:v>
                </c:pt>
                <c:pt idx="220">
                  <c:v>3.3741340000000002</c:v>
                </c:pt>
                <c:pt idx="221">
                  <c:v>3.395823</c:v>
                </c:pt>
                <c:pt idx="222">
                  <c:v>3.4075690000000001</c:v>
                </c:pt>
                <c:pt idx="223">
                  <c:v>3.4239549999999999</c:v>
                </c:pt>
                <c:pt idx="224">
                  <c:v>3.4415740000000001</c:v>
                </c:pt>
                <c:pt idx="225">
                  <c:v>3.4614419999999999</c:v>
                </c:pt>
                <c:pt idx="226">
                  <c:v>3.4727480000000002</c:v>
                </c:pt>
                <c:pt idx="227">
                  <c:v>3.4985119999999998</c:v>
                </c:pt>
                <c:pt idx="228">
                  <c:v>3.5145439999999999</c:v>
                </c:pt>
                <c:pt idx="229">
                  <c:v>3.532041</c:v>
                </c:pt>
                <c:pt idx="230">
                  <c:v>3.5480100000000001</c:v>
                </c:pt>
                <c:pt idx="231">
                  <c:v>3.5707909999999998</c:v>
                </c:pt>
                <c:pt idx="232">
                  <c:v>3.5837340000000002</c:v>
                </c:pt>
                <c:pt idx="233">
                  <c:v>3.607656</c:v>
                </c:pt>
                <c:pt idx="234">
                  <c:v>3.620679</c:v>
                </c:pt>
                <c:pt idx="235">
                  <c:v>3.6389179999999999</c:v>
                </c:pt>
                <c:pt idx="236">
                  <c:v>3.6629</c:v>
                </c:pt>
                <c:pt idx="237">
                  <c:v>3.6748750000000001</c:v>
                </c:pt>
                <c:pt idx="238">
                  <c:v>3.6981410000000001</c:v>
                </c:pt>
                <c:pt idx="239">
                  <c:v>3.7164839999999999</c:v>
                </c:pt>
                <c:pt idx="240">
                  <c:v>3.734896</c:v>
                </c:pt>
                <c:pt idx="241">
                  <c:v>3.7562340000000001</c:v>
                </c:pt>
                <c:pt idx="242">
                  <c:v>3.770734</c:v>
                </c:pt>
                <c:pt idx="243">
                  <c:v>3.7913420000000002</c:v>
                </c:pt>
                <c:pt idx="244">
                  <c:v>3.8087170000000001</c:v>
                </c:pt>
                <c:pt idx="245">
                  <c:v>3.8258640000000002</c:v>
                </c:pt>
                <c:pt idx="246">
                  <c:v>3.843045</c:v>
                </c:pt>
                <c:pt idx="247">
                  <c:v>3.862187</c:v>
                </c:pt>
                <c:pt idx="248">
                  <c:v>3.8817149999999998</c:v>
                </c:pt>
                <c:pt idx="249">
                  <c:v>3.9047719999999999</c:v>
                </c:pt>
                <c:pt idx="250">
                  <c:v>3.9219919999999999</c:v>
                </c:pt>
                <c:pt idx="251">
                  <c:v>3.939422</c:v>
                </c:pt>
                <c:pt idx="252">
                  <c:v>3.9615450000000001</c:v>
                </c:pt>
                <c:pt idx="253">
                  <c:v>3.976083</c:v>
                </c:pt>
                <c:pt idx="254">
                  <c:v>3.9958529999999999</c:v>
                </c:pt>
                <c:pt idx="255">
                  <c:v>4.0132209999999997</c:v>
                </c:pt>
                <c:pt idx="256">
                  <c:v>4.0336780000000001</c:v>
                </c:pt>
                <c:pt idx="257">
                  <c:v>4.0514739999999998</c:v>
                </c:pt>
                <c:pt idx="258">
                  <c:v>4.071034</c:v>
                </c:pt>
                <c:pt idx="259">
                  <c:v>4.0884669999999996</c:v>
                </c:pt>
                <c:pt idx="260">
                  <c:v>4.1076680000000003</c:v>
                </c:pt>
                <c:pt idx="261">
                  <c:v>4.1264440000000002</c:v>
                </c:pt>
                <c:pt idx="262">
                  <c:v>4.1433679999999997</c:v>
                </c:pt>
                <c:pt idx="263">
                  <c:v>4.1646489999999998</c:v>
                </c:pt>
                <c:pt idx="264">
                  <c:v>4.184895</c:v>
                </c:pt>
                <c:pt idx="265">
                  <c:v>4.2017980000000001</c:v>
                </c:pt>
                <c:pt idx="266">
                  <c:v>4.2226160000000004</c:v>
                </c:pt>
                <c:pt idx="267">
                  <c:v>4.2399639999999996</c:v>
                </c:pt>
                <c:pt idx="268">
                  <c:v>4.2590469999999998</c:v>
                </c:pt>
                <c:pt idx="269">
                  <c:v>4.2740919999999996</c:v>
                </c:pt>
                <c:pt idx="270">
                  <c:v>4.3005339999999999</c:v>
                </c:pt>
                <c:pt idx="271">
                  <c:v>4.3129499999999998</c:v>
                </c:pt>
                <c:pt idx="272">
                  <c:v>4.3370030000000002</c:v>
                </c:pt>
                <c:pt idx="273">
                  <c:v>4.3550800000000001</c:v>
                </c:pt>
                <c:pt idx="274">
                  <c:v>4.3731410000000004</c:v>
                </c:pt>
                <c:pt idx="275">
                  <c:v>4.3930400000000001</c:v>
                </c:pt>
                <c:pt idx="276">
                  <c:v>4.4097049999999998</c:v>
                </c:pt>
                <c:pt idx="277">
                  <c:v>4.4309010000000004</c:v>
                </c:pt>
                <c:pt idx="278">
                  <c:v>4.4475220000000002</c:v>
                </c:pt>
                <c:pt idx="279">
                  <c:v>4.4699159999999996</c:v>
                </c:pt>
                <c:pt idx="280">
                  <c:v>4.4893939999999999</c:v>
                </c:pt>
                <c:pt idx="281">
                  <c:v>4.5068349999999997</c:v>
                </c:pt>
                <c:pt idx="282">
                  <c:v>4.5259159999999996</c:v>
                </c:pt>
                <c:pt idx="283">
                  <c:v>4.5459290000000001</c:v>
                </c:pt>
                <c:pt idx="284">
                  <c:v>4.5654769999999996</c:v>
                </c:pt>
                <c:pt idx="285">
                  <c:v>4.5844079999999998</c:v>
                </c:pt>
                <c:pt idx="286">
                  <c:v>4.601839</c:v>
                </c:pt>
                <c:pt idx="287">
                  <c:v>4.6239109999999997</c:v>
                </c:pt>
                <c:pt idx="288">
                  <c:v>4.6422309999999998</c:v>
                </c:pt>
                <c:pt idx="289">
                  <c:v>4.6631850000000004</c:v>
                </c:pt>
                <c:pt idx="290">
                  <c:v>4.6825919999999996</c:v>
                </c:pt>
                <c:pt idx="291">
                  <c:v>4.7019609999999998</c:v>
                </c:pt>
                <c:pt idx="292">
                  <c:v>4.7205079999999997</c:v>
                </c:pt>
                <c:pt idx="293">
                  <c:v>4.7388659999999998</c:v>
                </c:pt>
                <c:pt idx="294">
                  <c:v>4.7580010000000001</c:v>
                </c:pt>
                <c:pt idx="295">
                  <c:v>4.7801460000000002</c:v>
                </c:pt>
                <c:pt idx="296">
                  <c:v>4.8005069999999996</c:v>
                </c:pt>
                <c:pt idx="297">
                  <c:v>4.8183660000000001</c:v>
                </c:pt>
                <c:pt idx="298">
                  <c:v>4.8378139999999998</c:v>
                </c:pt>
                <c:pt idx="299">
                  <c:v>4.8586559999999999</c:v>
                </c:pt>
                <c:pt idx="300">
                  <c:v>4.8786490000000002</c:v>
                </c:pt>
                <c:pt idx="301">
                  <c:v>4.8989900000000004</c:v>
                </c:pt>
                <c:pt idx="302">
                  <c:v>4.9157380000000002</c:v>
                </c:pt>
                <c:pt idx="303">
                  <c:v>4.9384399999999999</c:v>
                </c:pt>
                <c:pt idx="304">
                  <c:v>4.9599080000000004</c:v>
                </c:pt>
                <c:pt idx="305">
                  <c:v>4.9796269999999998</c:v>
                </c:pt>
                <c:pt idx="306">
                  <c:v>4.9944610000000003</c:v>
                </c:pt>
                <c:pt idx="307">
                  <c:v>5.0135500000000004</c:v>
                </c:pt>
                <c:pt idx="308">
                  <c:v>5.0361609999999999</c:v>
                </c:pt>
                <c:pt idx="309">
                  <c:v>5.0561999999999996</c:v>
                </c:pt>
                <c:pt idx="310">
                  <c:v>5.0771110000000004</c:v>
                </c:pt>
                <c:pt idx="311">
                  <c:v>5.0961049999999997</c:v>
                </c:pt>
                <c:pt idx="312">
                  <c:v>5.1172829999999996</c:v>
                </c:pt>
                <c:pt idx="313">
                  <c:v>5.1332800000000001</c:v>
                </c:pt>
                <c:pt idx="314">
                  <c:v>5.154922</c:v>
                </c:pt>
                <c:pt idx="315">
                  <c:v>5.1730919999999996</c:v>
                </c:pt>
                <c:pt idx="316">
                  <c:v>5.19259</c:v>
                </c:pt>
                <c:pt idx="317">
                  <c:v>5.2166899999999998</c:v>
                </c:pt>
                <c:pt idx="318">
                  <c:v>5.234</c:v>
                </c:pt>
                <c:pt idx="319">
                  <c:v>5.2524499999999996</c:v>
                </c:pt>
                <c:pt idx="320">
                  <c:v>5.27393</c:v>
                </c:pt>
                <c:pt idx="321">
                  <c:v>5.2983529999999996</c:v>
                </c:pt>
                <c:pt idx="322">
                  <c:v>5.3117169999999998</c:v>
                </c:pt>
                <c:pt idx="323">
                  <c:v>5.3310360000000001</c:v>
                </c:pt>
                <c:pt idx="324">
                  <c:v>5.3537160000000004</c:v>
                </c:pt>
                <c:pt idx="325">
                  <c:v>5.3716900000000001</c:v>
                </c:pt>
                <c:pt idx="326">
                  <c:v>5.3907369999999997</c:v>
                </c:pt>
                <c:pt idx="327">
                  <c:v>5.4159819999999996</c:v>
                </c:pt>
                <c:pt idx="328">
                  <c:v>5.4336679999999999</c:v>
                </c:pt>
                <c:pt idx="329">
                  <c:v>5.4537610000000001</c:v>
                </c:pt>
                <c:pt idx="330">
                  <c:v>5.4750810000000003</c:v>
                </c:pt>
                <c:pt idx="331">
                  <c:v>5.4925519999999999</c:v>
                </c:pt>
                <c:pt idx="332">
                  <c:v>5.50962</c:v>
                </c:pt>
                <c:pt idx="333">
                  <c:v>5.5303769999999997</c:v>
                </c:pt>
                <c:pt idx="334">
                  <c:v>5.561477</c:v>
                </c:pt>
                <c:pt idx="335">
                  <c:v>5.5732359999999996</c:v>
                </c:pt>
                <c:pt idx="336">
                  <c:v>5.5905930000000001</c:v>
                </c:pt>
                <c:pt idx="337">
                  <c:v>5.613353</c:v>
                </c:pt>
                <c:pt idx="338">
                  <c:v>5.6331170000000004</c:v>
                </c:pt>
                <c:pt idx="339">
                  <c:v>5.6542139999999996</c:v>
                </c:pt>
                <c:pt idx="340">
                  <c:v>5.6742359999999996</c:v>
                </c:pt>
                <c:pt idx="341">
                  <c:v>5.6939380000000002</c:v>
                </c:pt>
                <c:pt idx="342">
                  <c:v>5.7131249999999998</c:v>
                </c:pt>
                <c:pt idx="343">
                  <c:v>5.7338639999999996</c:v>
                </c:pt>
                <c:pt idx="344">
                  <c:v>5.759811</c:v>
                </c:pt>
                <c:pt idx="345">
                  <c:v>5.7750060000000003</c:v>
                </c:pt>
                <c:pt idx="346">
                  <c:v>5.7961400000000003</c:v>
                </c:pt>
                <c:pt idx="347">
                  <c:v>5.8152840000000001</c:v>
                </c:pt>
                <c:pt idx="348">
                  <c:v>5.8357679999999998</c:v>
                </c:pt>
                <c:pt idx="349">
                  <c:v>5.853313</c:v>
                </c:pt>
                <c:pt idx="350">
                  <c:v>5.8760560000000002</c:v>
                </c:pt>
                <c:pt idx="351">
                  <c:v>5.8962830000000004</c:v>
                </c:pt>
                <c:pt idx="352">
                  <c:v>5.915305</c:v>
                </c:pt>
                <c:pt idx="353">
                  <c:v>5.9325530000000004</c:v>
                </c:pt>
                <c:pt idx="354">
                  <c:v>5.9549859999999999</c:v>
                </c:pt>
                <c:pt idx="355">
                  <c:v>5.9763120000000001</c:v>
                </c:pt>
                <c:pt idx="356">
                  <c:v>5.9985929999999996</c:v>
                </c:pt>
                <c:pt idx="357">
                  <c:v>6.0178250000000002</c:v>
                </c:pt>
                <c:pt idx="358">
                  <c:v>6.0361599999999997</c:v>
                </c:pt>
                <c:pt idx="359">
                  <c:v>6.0546350000000002</c:v>
                </c:pt>
                <c:pt idx="360">
                  <c:v>6.0784039999999999</c:v>
                </c:pt>
                <c:pt idx="361">
                  <c:v>6.0982289999999999</c:v>
                </c:pt>
                <c:pt idx="362">
                  <c:v>6.1170479999999996</c:v>
                </c:pt>
                <c:pt idx="363">
                  <c:v>6.138198</c:v>
                </c:pt>
                <c:pt idx="364">
                  <c:v>6.1594550000000003</c:v>
                </c:pt>
                <c:pt idx="365">
                  <c:v>6.1815699999999998</c:v>
                </c:pt>
                <c:pt idx="366">
                  <c:v>6.1966929999999998</c:v>
                </c:pt>
                <c:pt idx="367">
                  <c:v>6.2179219999999997</c:v>
                </c:pt>
                <c:pt idx="368">
                  <c:v>6.2430199999999996</c:v>
                </c:pt>
                <c:pt idx="369">
                  <c:v>6.2593319999999997</c:v>
                </c:pt>
                <c:pt idx="370">
                  <c:v>6.2805489999999997</c:v>
                </c:pt>
                <c:pt idx="371">
                  <c:v>6.3008329999999999</c:v>
                </c:pt>
                <c:pt idx="372">
                  <c:v>6.3229009999999999</c:v>
                </c:pt>
                <c:pt idx="373">
                  <c:v>6.341113</c:v>
                </c:pt>
                <c:pt idx="374">
                  <c:v>6.3602319999999999</c:v>
                </c:pt>
                <c:pt idx="375">
                  <c:v>6.3826039999999997</c:v>
                </c:pt>
                <c:pt idx="376">
                  <c:v>6.4045030000000001</c:v>
                </c:pt>
                <c:pt idx="377">
                  <c:v>6.424696</c:v>
                </c:pt>
                <c:pt idx="378">
                  <c:v>6.4435770000000003</c:v>
                </c:pt>
                <c:pt idx="379">
                  <c:v>6.4619200000000001</c:v>
                </c:pt>
                <c:pt idx="380">
                  <c:v>6.4880890000000004</c:v>
                </c:pt>
                <c:pt idx="381">
                  <c:v>6.5045640000000002</c:v>
                </c:pt>
                <c:pt idx="382">
                  <c:v>6.5282020000000003</c:v>
                </c:pt>
                <c:pt idx="383">
                  <c:v>6.5457910000000004</c:v>
                </c:pt>
                <c:pt idx="384">
                  <c:v>6.5682340000000003</c:v>
                </c:pt>
                <c:pt idx="385">
                  <c:v>6.5884109999999998</c:v>
                </c:pt>
                <c:pt idx="386">
                  <c:v>6.6089460000000004</c:v>
                </c:pt>
                <c:pt idx="387">
                  <c:v>6.6286870000000002</c:v>
                </c:pt>
                <c:pt idx="388">
                  <c:v>6.6496630000000003</c:v>
                </c:pt>
                <c:pt idx="389">
                  <c:v>6.6700150000000002</c:v>
                </c:pt>
                <c:pt idx="390">
                  <c:v>6.6894099999999996</c:v>
                </c:pt>
                <c:pt idx="391">
                  <c:v>6.7107570000000001</c:v>
                </c:pt>
                <c:pt idx="392">
                  <c:v>6.7297260000000003</c:v>
                </c:pt>
                <c:pt idx="393">
                  <c:v>6.7515299999999998</c:v>
                </c:pt>
                <c:pt idx="394">
                  <c:v>6.7723870000000002</c:v>
                </c:pt>
                <c:pt idx="395">
                  <c:v>6.7893879999999998</c:v>
                </c:pt>
                <c:pt idx="396">
                  <c:v>6.8111300000000004</c:v>
                </c:pt>
                <c:pt idx="397">
                  <c:v>6.8315149999999996</c:v>
                </c:pt>
                <c:pt idx="398">
                  <c:v>6.855442</c:v>
                </c:pt>
                <c:pt idx="399">
                  <c:v>6.8747059999999998</c:v>
                </c:pt>
                <c:pt idx="400">
                  <c:v>6.8975730000000004</c:v>
                </c:pt>
                <c:pt idx="401">
                  <c:v>6.9170720000000001</c:v>
                </c:pt>
                <c:pt idx="402">
                  <c:v>6.937125</c:v>
                </c:pt>
                <c:pt idx="403">
                  <c:v>6.9579129999999996</c:v>
                </c:pt>
                <c:pt idx="404">
                  <c:v>6.9783470000000003</c:v>
                </c:pt>
                <c:pt idx="405">
                  <c:v>6.9964269999999997</c:v>
                </c:pt>
                <c:pt idx="406">
                  <c:v>7.0215759999999996</c:v>
                </c:pt>
                <c:pt idx="407">
                  <c:v>7.0382020000000001</c:v>
                </c:pt>
                <c:pt idx="408">
                  <c:v>7.061814</c:v>
                </c:pt>
                <c:pt idx="409">
                  <c:v>7.08026</c:v>
                </c:pt>
                <c:pt idx="410">
                  <c:v>7.1014619999999997</c:v>
                </c:pt>
                <c:pt idx="411">
                  <c:v>7.120031</c:v>
                </c:pt>
                <c:pt idx="412">
                  <c:v>7.1452580000000001</c:v>
                </c:pt>
                <c:pt idx="413">
                  <c:v>7.1636050000000004</c:v>
                </c:pt>
                <c:pt idx="414">
                  <c:v>7.1857290000000003</c:v>
                </c:pt>
                <c:pt idx="415">
                  <c:v>7.2067690000000004</c:v>
                </c:pt>
                <c:pt idx="416">
                  <c:v>7.2299020000000001</c:v>
                </c:pt>
                <c:pt idx="417">
                  <c:v>7.2496119999999999</c:v>
                </c:pt>
                <c:pt idx="418">
                  <c:v>7.2688550000000003</c:v>
                </c:pt>
                <c:pt idx="419">
                  <c:v>7.290089</c:v>
                </c:pt>
                <c:pt idx="420">
                  <c:v>7.3132060000000001</c:v>
                </c:pt>
                <c:pt idx="421">
                  <c:v>7.3351040000000003</c:v>
                </c:pt>
                <c:pt idx="422">
                  <c:v>7.354768</c:v>
                </c:pt>
                <c:pt idx="423">
                  <c:v>7.3771240000000002</c:v>
                </c:pt>
                <c:pt idx="424">
                  <c:v>7.3988199999999997</c:v>
                </c:pt>
                <c:pt idx="425">
                  <c:v>7.4143970000000001</c:v>
                </c:pt>
                <c:pt idx="426">
                  <c:v>7.4401619999999999</c:v>
                </c:pt>
                <c:pt idx="427">
                  <c:v>7.4621440000000003</c:v>
                </c:pt>
                <c:pt idx="428">
                  <c:v>7.4820890000000002</c:v>
                </c:pt>
                <c:pt idx="429">
                  <c:v>7.503171</c:v>
                </c:pt>
                <c:pt idx="430">
                  <c:v>7.5262739999999999</c:v>
                </c:pt>
                <c:pt idx="431">
                  <c:v>7.5477059999999998</c:v>
                </c:pt>
                <c:pt idx="432">
                  <c:v>7.5737839999999998</c:v>
                </c:pt>
                <c:pt idx="433">
                  <c:v>7.5924189999999996</c:v>
                </c:pt>
                <c:pt idx="434">
                  <c:v>7.6258910000000002</c:v>
                </c:pt>
                <c:pt idx="435">
                  <c:v>7.6609179999999997</c:v>
                </c:pt>
                <c:pt idx="436">
                  <c:v>7.6885880000000002</c:v>
                </c:pt>
                <c:pt idx="437">
                  <c:v>7.7157239999999998</c:v>
                </c:pt>
                <c:pt idx="438">
                  <c:v>7.7404869999999999</c:v>
                </c:pt>
                <c:pt idx="439">
                  <c:v>7.7650420000000002</c:v>
                </c:pt>
              </c:numCache>
            </c:numRef>
          </c:xVal>
          <c:yVal>
            <c:numRef>
              <c:f>'035 200Grad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1.3367865E-2</c:v>
                </c:pt>
                <c:pt idx="2">
                  <c:v>6.8344981999999999E-2</c:v>
                </c:pt>
                <c:pt idx="3">
                  <c:v>0.17555286000000001</c:v>
                </c:pt>
                <c:pt idx="4">
                  <c:v>0.331664234</c:v>
                </c:pt>
                <c:pt idx="5">
                  <c:v>0.53030021999999999</c:v>
                </c:pt>
                <c:pt idx="6">
                  <c:v>0.77033122600000004</c:v>
                </c:pt>
                <c:pt idx="7">
                  <c:v>1.0427109880000001</c:v>
                </c:pt>
                <c:pt idx="8">
                  <c:v>1.345887013</c:v>
                </c:pt>
                <c:pt idx="9">
                  <c:v>1.6369691660000001</c:v>
                </c:pt>
                <c:pt idx="10">
                  <c:v>1.835915089</c:v>
                </c:pt>
                <c:pt idx="11">
                  <c:v>1.9165503430000002</c:v>
                </c:pt>
                <c:pt idx="12">
                  <c:v>1.948473439</c:v>
                </c:pt>
                <c:pt idx="13">
                  <c:v>1.9826187019999999</c:v>
                </c:pt>
                <c:pt idx="14">
                  <c:v>2.0213250010000001</c:v>
                </c:pt>
                <c:pt idx="15">
                  <c:v>2.0516921889999997</c:v>
                </c:pt>
                <c:pt idx="16">
                  <c:v>2.094358937</c:v>
                </c:pt>
                <c:pt idx="17">
                  <c:v>2.1409922379999999</c:v>
                </c:pt>
                <c:pt idx="18">
                  <c:v>2.1589651380000001</c:v>
                </c:pt>
                <c:pt idx="19">
                  <c:v>2.1777844740000001</c:v>
                </c:pt>
                <c:pt idx="20">
                  <c:v>2.2196104019999998</c:v>
                </c:pt>
                <c:pt idx="21">
                  <c:v>2.2638989760000001</c:v>
                </c:pt>
                <c:pt idx="22">
                  <c:v>2.2748481950000001</c:v>
                </c:pt>
                <c:pt idx="23">
                  <c:v>2.2922424820000002</c:v>
                </c:pt>
                <c:pt idx="24">
                  <c:v>2.3310403329999998</c:v>
                </c:pt>
                <c:pt idx="25">
                  <c:v>2.3449346200000001</c:v>
                </c:pt>
                <c:pt idx="26">
                  <c:v>2.3900164070000001</c:v>
                </c:pt>
                <c:pt idx="27">
                  <c:v>2.4095994150000002</c:v>
                </c:pt>
                <c:pt idx="28">
                  <c:v>2.4501306650000001</c:v>
                </c:pt>
                <c:pt idx="29">
                  <c:v>2.4255088389999999</c:v>
                </c:pt>
                <c:pt idx="30">
                  <c:v>2.4903416030000001</c:v>
                </c:pt>
                <c:pt idx="31">
                  <c:v>2.4974583020000001</c:v>
                </c:pt>
                <c:pt idx="32">
                  <c:v>2.5198044930000001</c:v>
                </c:pt>
                <c:pt idx="33">
                  <c:v>2.534889943</c:v>
                </c:pt>
                <c:pt idx="34">
                  <c:v>2.5421133309999999</c:v>
                </c:pt>
                <c:pt idx="35">
                  <c:v>2.5754995620000001</c:v>
                </c:pt>
                <c:pt idx="36">
                  <c:v>2.5813962900000003</c:v>
                </c:pt>
                <c:pt idx="37">
                  <c:v>2.5900034679999999</c:v>
                </c:pt>
                <c:pt idx="38">
                  <c:v>2.626274708</c:v>
                </c:pt>
                <c:pt idx="39">
                  <c:v>2.632614308</c:v>
                </c:pt>
                <c:pt idx="40">
                  <c:v>2.6685918470000001</c:v>
                </c:pt>
                <c:pt idx="41">
                  <c:v>2.6856799819999999</c:v>
                </c:pt>
                <c:pt idx="42">
                  <c:v>2.679834767</c:v>
                </c:pt>
                <c:pt idx="43">
                  <c:v>2.7191646010000001</c:v>
                </c:pt>
                <c:pt idx="44">
                  <c:v>2.6943931160000001</c:v>
                </c:pt>
                <c:pt idx="45">
                  <c:v>2.7131970719999998</c:v>
                </c:pt>
                <c:pt idx="46">
                  <c:v>2.7617756849999999</c:v>
                </c:pt>
                <c:pt idx="47">
                  <c:v>2.7800977059999998</c:v>
                </c:pt>
                <c:pt idx="48">
                  <c:v>2.7601006360000002</c:v>
                </c:pt>
                <c:pt idx="49">
                  <c:v>2.7784729499999998</c:v>
                </c:pt>
                <c:pt idx="50">
                  <c:v>2.8100193370000004</c:v>
                </c:pt>
                <c:pt idx="51">
                  <c:v>2.8165281260000001</c:v>
                </c:pt>
                <c:pt idx="52">
                  <c:v>2.8415818370000001</c:v>
                </c:pt>
                <c:pt idx="53">
                  <c:v>2.8475376479999999</c:v>
                </c:pt>
                <c:pt idx="54">
                  <c:v>2.869937062</c:v>
                </c:pt>
                <c:pt idx="55">
                  <c:v>2.8781604499999998</c:v>
                </c:pt>
                <c:pt idx="56">
                  <c:v>2.8750190929999997</c:v>
                </c:pt>
                <c:pt idx="57">
                  <c:v>2.9014314469999998</c:v>
                </c:pt>
                <c:pt idx="58">
                  <c:v>2.8778179209999997</c:v>
                </c:pt>
                <c:pt idx="59">
                  <c:v>2.8941143080000002</c:v>
                </c:pt>
                <c:pt idx="60">
                  <c:v>2.9182961930000002</c:v>
                </c:pt>
                <c:pt idx="61">
                  <c:v>2.9187866709999999</c:v>
                </c:pt>
                <c:pt idx="62">
                  <c:v>2.9306062509999999</c:v>
                </c:pt>
                <c:pt idx="63">
                  <c:v>2.9526077160000002</c:v>
                </c:pt>
                <c:pt idx="64">
                  <c:v>2.9708865250000001</c:v>
                </c:pt>
                <c:pt idx="65">
                  <c:v>2.959997853</c:v>
                </c:pt>
                <c:pt idx="66">
                  <c:v>2.9839297379999996</c:v>
                </c:pt>
                <c:pt idx="67">
                  <c:v>3.0075769540000001</c:v>
                </c:pt>
                <c:pt idx="68">
                  <c:v>3.0112517590000003</c:v>
                </c:pt>
                <c:pt idx="69">
                  <c:v>3.0148086440000004</c:v>
                </c:pt>
                <c:pt idx="70">
                  <c:v>3.0128254889999999</c:v>
                </c:pt>
                <c:pt idx="71">
                  <c:v>3.0020564469999997</c:v>
                </c:pt>
                <c:pt idx="72">
                  <c:v>3.0252253919999998</c:v>
                </c:pt>
                <c:pt idx="73">
                  <c:v>3.0344329109999997</c:v>
                </c:pt>
                <c:pt idx="74">
                  <c:v>3.0461221200000002</c:v>
                </c:pt>
                <c:pt idx="75">
                  <c:v>3.0633015640000001</c:v>
                </c:pt>
                <c:pt idx="76">
                  <c:v>3.0759932139999999</c:v>
                </c:pt>
                <c:pt idx="77">
                  <c:v>3.0949558609999999</c:v>
                </c:pt>
                <c:pt idx="78">
                  <c:v>3.0692632340000001</c:v>
                </c:pt>
                <c:pt idx="79">
                  <c:v>3.0987856950000001</c:v>
                </c:pt>
                <c:pt idx="80">
                  <c:v>3.0763772469999999</c:v>
                </c:pt>
                <c:pt idx="81">
                  <c:v>3.0880010269999998</c:v>
                </c:pt>
                <c:pt idx="82">
                  <c:v>3.0969907729999999</c:v>
                </c:pt>
                <c:pt idx="83">
                  <c:v>3.108228322</c:v>
                </c:pt>
                <c:pt idx="84">
                  <c:v>3.1139626969999998</c:v>
                </c:pt>
                <c:pt idx="85">
                  <c:v>3.1121780290000003</c:v>
                </c:pt>
                <c:pt idx="86">
                  <c:v>3.1245754889999997</c:v>
                </c:pt>
                <c:pt idx="87">
                  <c:v>3.1502598159999997</c:v>
                </c:pt>
                <c:pt idx="88">
                  <c:v>3.1372627450000001</c:v>
                </c:pt>
                <c:pt idx="89">
                  <c:v>3.1583616219999997</c:v>
                </c:pt>
                <c:pt idx="90">
                  <c:v>3.1644011730000003</c:v>
                </c:pt>
                <c:pt idx="91">
                  <c:v>3.1843098639999998</c:v>
                </c:pt>
                <c:pt idx="92">
                  <c:v>3.1648882340000002</c:v>
                </c:pt>
                <c:pt idx="93">
                  <c:v>3.1622585949999999</c:v>
                </c:pt>
                <c:pt idx="94">
                  <c:v>3.187694386</c:v>
                </c:pt>
                <c:pt idx="95">
                  <c:v>3.1946001480000001</c:v>
                </c:pt>
                <c:pt idx="96">
                  <c:v>3.1890229989999996</c:v>
                </c:pt>
                <c:pt idx="97">
                  <c:v>3.1958440439999998</c:v>
                </c:pt>
                <c:pt idx="98">
                  <c:v>3.2060583999999999</c:v>
                </c:pt>
                <c:pt idx="99">
                  <c:v>3.2186948739999997</c:v>
                </c:pt>
                <c:pt idx="100">
                  <c:v>3.2141846200000002</c:v>
                </c:pt>
                <c:pt idx="101">
                  <c:v>3.2256028329999999</c:v>
                </c:pt>
                <c:pt idx="102">
                  <c:v>3.2400366709999999</c:v>
                </c:pt>
                <c:pt idx="103">
                  <c:v>3.2491348159999998</c:v>
                </c:pt>
                <c:pt idx="104">
                  <c:v>3.253452931</c:v>
                </c:pt>
                <c:pt idx="105">
                  <c:v>3.2521951179999999</c:v>
                </c:pt>
                <c:pt idx="106">
                  <c:v>3.244897999</c:v>
                </c:pt>
                <c:pt idx="107">
                  <c:v>3.2369414559999998</c:v>
                </c:pt>
                <c:pt idx="108">
                  <c:v>3.2850730480000001</c:v>
                </c:pt>
                <c:pt idx="109">
                  <c:v>3.2487720229999999</c:v>
                </c:pt>
                <c:pt idx="110">
                  <c:v>3.2861821789999999</c:v>
                </c:pt>
                <c:pt idx="111">
                  <c:v>3.2717507820000002</c:v>
                </c:pt>
                <c:pt idx="112">
                  <c:v>3.274148243</c:v>
                </c:pt>
                <c:pt idx="113">
                  <c:v>3.2709412120000003</c:v>
                </c:pt>
                <c:pt idx="114">
                  <c:v>3.2696851090000001</c:v>
                </c:pt>
                <c:pt idx="115">
                  <c:v>3.2784573249999998</c:v>
                </c:pt>
                <c:pt idx="116">
                  <c:v>3.2811267590000002</c:v>
                </c:pt>
                <c:pt idx="117">
                  <c:v>3.292290822</c:v>
                </c:pt>
                <c:pt idx="118">
                  <c:v>3.3010125010000002</c:v>
                </c:pt>
                <c:pt idx="119">
                  <c:v>3.3043413589999999</c:v>
                </c:pt>
                <c:pt idx="120">
                  <c:v>3.3144070320000001</c:v>
                </c:pt>
                <c:pt idx="121">
                  <c:v>3.3152126969999998</c:v>
                </c:pt>
                <c:pt idx="122">
                  <c:v>3.3234773449999997</c:v>
                </c:pt>
                <c:pt idx="123">
                  <c:v>3.309258839</c:v>
                </c:pt>
                <c:pt idx="124">
                  <c:v>3.3285315440000001</c:v>
                </c:pt>
                <c:pt idx="125">
                  <c:v>3.3393677259999999</c:v>
                </c:pt>
                <c:pt idx="126">
                  <c:v>3.3501423840000002</c:v>
                </c:pt>
                <c:pt idx="127">
                  <c:v>3.356152394</c:v>
                </c:pt>
                <c:pt idx="128">
                  <c:v>3.3364458510000001</c:v>
                </c:pt>
                <c:pt idx="129">
                  <c:v>3.3314233899999999</c:v>
                </c:pt>
                <c:pt idx="130">
                  <c:v>3.3412698249999999</c:v>
                </c:pt>
                <c:pt idx="131">
                  <c:v>3.3483276869999998</c:v>
                </c:pt>
                <c:pt idx="132">
                  <c:v>3.3496943859999999</c:v>
                </c:pt>
                <c:pt idx="133">
                  <c:v>3.3521716809999997</c:v>
                </c:pt>
                <c:pt idx="134">
                  <c:v>3.357990284</c:v>
                </c:pt>
                <c:pt idx="135">
                  <c:v>3.3614392590000004</c:v>
                </c:pt>
                <c:pt idx="136">
                  <c:v>3.369638234</c:v>
                </c:pt>
                <c:pt idx="137">
                  <c:v>3.3685356949999998</c:v>
                </c:pt>
                <c:pt idx="138">
                  <c:v>3.3758591809999996</c:v>
                </c:pt>
                <c:pt idx="139">
                  <c:v>3.38817046</c:v>
                </c:pt>
                <c:pt idx="140">
                  <c:v>3.3878003429999999</c:v>
                </c:pt>
                <c:pt idx="141">
                  <c:v>3.3874934579999998</c:v>
                </c:pt>
                <c:pt idx="142">
                  <c:v>3.3819109389999999</c:v>
                </c:pt>
                <c:pt idx="143">
                  <c:v>3.3825105480000004</c:v>
                </c:pt>
                <c:pt idx="144">
                  <c:v>3.382322072</c:v>
                </c:pt>
                <c:pt idx="145">
                  <c:v>3.387570363</c:v>
                </c:pt>
                <c:pt idx="146">
                  <c:v>3.3939102060000002</c:v>
                </c:pt>
                <c:pt idx="147">
                  <c:v>3.399879689</c:v>
                </c:pt>
                <c:pt idx="148">
                  <c:v>3.401467335</c:v>
                </c:pt>
                <c:pt idx="149">
                  <c:v>3.4056758309999999</c:v>
                </c:pt>
                <c:pt idx="150">
                  <c:v>3.408807667</c:v>
                </c:pt>
                <c:pt idx="151">
                  <c:v>3.4161289560000001</c:v>
                </c:pt>
                <c:pt idx="152">
                  <c:v>3.420302296</c:v>
                </c:pt>
                <c:pt idx="153">
                  <c:v>3.4152866710000001</c:v>
                </c:pt>
                <c:pt idx="154">
                  <c:v>3.4147695809999998</c:v>
                </c:pt>
                <c:pt idx="155">
                  <c:v>3.4163362319999999</c:v>
                </c:pt>
                <c:pt idx="156">
                  <c:v>3.4161260269999998</c:v>
                </c:pt>
                <c:pt idx="157">
                  <c:v>3.4366780290000003</c:v>
                </c:pt>
                <c:pt idx="158">
                  <c:v>3.425644825</c:v>
                </c:pt>
                <c:pt idx="159">
                  <c:v>3.4308877450000002</c:v>
                </c:pt>
                <c:pt idx="160">
                  <c:v>3.4339272959999998</c:v>
                </c:pt>
                <c:pt idx="161">
                  <c:v>3.4361360359999997</c:v>
                </c:pt>
                <c:pt idx="162">
                  <c:v>3.439795948</c:v>
                </c:pt>
                <c:pt idx="163">
                  <c:v>3.4452878919999996</c:v>
                </c:pt>
                <c:pt idx="164">
                  <c:v>3.4493113289999999</c:v>
                </c:pt>
                <c:pt idx="165">
                  <c:v>3.4539683119999998</c:v>
                </c:pt>
                <c:pt idx="166">
                  <c:v>3.4548079110000001</c:v>
                </c:pt>
                <c:pt idx="167">
                  <c:v>3.4513660169999998</c:v>
                </c:pt>
                <c:pt idx="168">
                  <c:v>3.4538201179999999</c:v>
                </c:pt>
                <c:pt idx="169">
                  <c:v>3.4587202649999997</c:v>
                </c:pt>
                <c:pt idx="170">
                  <c:v>3.4607932630000002</c:v>
                </c:pt>
                <c:pt idx="171">
                  <c:v>3.4620093270000001</c:v>
                </c:pt>
                <c:pt idx="172">
                  <c:v>3.4626560559999997</c:v>
                </c:pt>
                <c:pt idx="173">
                  <c:v>3.4665232430000001</c:v>
                </c:pt>
                <c:pt idx="174">
                  <c:v>3.4670168960000001</c:v>
                </c:pt>
                <c:pt idx="175">
                  <c:v>3.468831593</c:v>
                </c:pt>
                <c:pt idx="176">
                  <c:v>3.4705728040000001</c:v>
                </c:pt>
                <c:pt idx="177">
                  <c:v>3.4723569840000001</c:v>
                </c:pt>
                <c:pt idx="178">
                  <c:v>3.471075001</c:v>
                </c:pt>
                <c:pt idx="179">
                  <c:v>3.4730779309999997</c:v>
                </c:pt>
                <c:pt idx="180">
                  <c:v>3.473807179</c:v>
                </c:pt>
                <c:pt idx="181">
                  <c:v>3.47681255</c:v>
                </c:pt>
                <c:pt idx="182">
                  <c:v>3.479798878</c:v>
                </c:pt>
                <c:pt idx="183">
                  <c:v>3.4809089859999998</c:v>
                </c:pt>
                <c:pt idx="184">
                  <c:v>3.4845034679999998</c:v>
                </c:pt>
                <c:pt idx="185">
                  <c:v>3.4878435559999996</c:v>
                </c:pt>
                <c:pt idx="186">
                  <c:v>3.4879790539999997</c:v>
                </c:pt>
                <c:pt idx="187">
                  <c:v>3.4881611830000003</c:v>
                </c:pt>
                <c:pt idx="188">
                  <c:v>3.4881699720000001</c:v>
                </c:pt>
                <c:pt idx="189">
                  <c:v>3.4909688000000001</c:v>
                </c:pt>
                <c:pt idx="190">
                  <c:v>3.4928184089999998</c:v>
                </c:pt>
                <c:pt idx="191">
                  <c:v>3.4939355970000001</c:v>
                </c:pt>
                <c:pt idx="192">
                  <c:v>3.4961777839999999</c:v>
                </c:pt>
                <c:pt idx="193">
                  <c:v>3.4978164559999998</c:v>
                </c:pt>
                <c:pt idx="194">
                  <c:v>3.5007637220000003</c:v>
                </c:pt>
                <c:pt idx="195">
                  <c:v>3.5021187020000002</c:v>
                </c:pt>
                <c:pt idx="196">
                  <c:v>3.502258839</c:v>
                </c:pt>
                <c:pt idx="197">
                  <c:v>3.5047612800000003</c:v>
                </c:pt>
                <c:pt idx="198">
                  <c:v>3.5065532730000002</c:v>
                </c:pt>
                <c:pt idx="199">
                  <c:v>3.5068118180000001</c:v>
                </c:pt>
                <c:pt idx="200">
                  <c:v>3.5111187020000001</c:v>
                </c:pt>
                <c:pt idx="201">
                  <c:v>3.5120603529999999</c:v>
                </c:pt>
                <c:pt idx="202">
                  <c:v>3.512665089</c:v>
                </c:pt>
                <c:pt idx="203">
                  <c:v>3.5134971199999998</c:v>
                </c:pt>
                <c:pt idx="204">
                  <c:v>3.5158438000000003</c:v>
                </c:pt>
                <c:pt idx="205">
                  <c:v>3.518056691</c:v>
                </c:pt>
                <c:pt idx="206">
                  <c:v>3.5202407729999998</c:v>
                </c:pt>
                <c:pt idx="207">
                  <c:v>3.5204102060000002</c:v>
                </c:pt>
                <c:pt idx="208">
                  <c:v>3.5228489270000001</c:v>
                </c:pt>
                <c:pt idx="209">
                  <c:v>3.524964894</c:v>
                </c:pt>
                <c:pt idx="210">
                  <c:v>3.5260898940000001</c:v>
                </c:pt>
                <c:pt idx="211">
                  <c:v>3.5259680680000001</c:v>
                </c:pt>
                <c:pt idx="212">
                  <c:v>3.5275161629999996</c:v>
                </c:pt>
                <c:pt idx="213">
                  <c:v>3.5295234879999997</c:v>
                </c:pt>
                <c:pt idx="214">
                  <c:v>3.5291655770000001</c:v>
                </c:pt>
                <c:pt idx="215">
                  <c:v>3.529181447</c:v>
                </c:pt>
                <c:pt idx="216">
                  <c:v>3.5293176769999999</c:v>
                </c:pt>
                <c:pt idx="217">
                  <c:v>3.5313318370000002</c:v>
                </c:pt>
                <c:pt idx="218">
                  <c:v>3.5304897959999999</c:v>
                </c:pt>
                <c:pt idx="219">
                  <c:v>3.530436329</c:v>
                </c:pt>
                <c:pt idx="220">
                  <c:v>3.5323132820000001</c:v>
                </c:pt>
                <c:pt idx="221">
                  <c:v>3.5332148940000003</c:v>
                </c:pt>
                <c:pt idx="222">
                  <c:v>3.533013478</c:v>
                </c:pt>
                <c:pt idx="223">
                  <c:v>3.5331785169999996</c:v>
                </c:pt>
                <c:pt idx="224">
                  <c:v>3.53372588</c:v>
                </c:pt>
                <c:pt idx="225">
                  <c:v>3.5353447769999997</c:v>
                </c:pt>
                <c:pt idx="226">
                  <c:v>3.5369622079999998</c:v>
                </c:pt>
                <c:pt idx="227">
                  <c:v>3.5377883799999998</c:v>
                </c:pt>
                <c:pt idx="228">
                  <c:v>3.53857964</c:v>
                </c:pt>
                <c:pt idx="229">
                  <c:v>3.5385911139999999</c:v>
                </c:pt>
                <c:pt idx="230">
                  <c:v>3.5394568370000004</c:v>
                </c:pt>
                <c:pt idx="231">
                  <c:v>3.5406797379999997</c:v>
                </c:pt>
                <c:pt idx="232">
                  <c:v>3.5423005870000002</c:v>
                </c:pt>
                <c:pt idx="233">
                  <c:v>3.5423923840000002</c:v>
                </c:pt>
                <c:pt idx="234">
                  <c:v>3.541275197</c:v>
                </c:pt>
                <c:pt idx="235">
                  <c:v>3.5423071789999998</c:v>
                </c:pt>
                <c:pt idx="236">
                  <c:v>3.54469878</c:v>
                </c:pt>
                <c:pt idx="237">
                  <c:v>3.545490773</c:v>
                </c:pt>
                <c:pt idx="238">
                  <c:v>3.5457346689999998</c:v>
                </c:pt>
                <c:pt idx="239">
                  <c:v>3.5459185069999997</c:v>
                </c:pt>
                <c:pt idx="240">
                  <c:v>3.5468462410000003</c:v>
                </c:pt>
                <c:pt idx="241">
                  <c:v>3.5482510269999996</c:v>
                </c:pt>
                <c:pt idx="242">
                  <c:v>3.548028859</c:v>
                </c:pt>
                <c:pt idx="243">
                  <c:v>3.5485674330000001</c:v>
                </c:pt>
                <c:pt idx="244">
                  <c:v>3.5494983410000001</c:v>
                </c:pt>
                <c:pt idx="245">
                  <c:v>3.5511372569999997</c:v>
                </c:pt>
                <c:pt idx="246">
                  <c:v>3.5527097669999996</c:v>
                </c:pt>
                <c:pt idx="247">
                  <c:v>3.553438527</c:v>
                </c:pt>
                <c:pt idx="248">
                  <c:v>3.5534063000000002</c:v>
                </c:pt>
                <c:pt idx="249">
                  <c:v>3.5544937020000003</c:v>
                </c:pt>
                <c:pt idx="250">
                  <c:v>3.5564788100000002</c:v>
                </c:pt>
                <c:pt idx="251">
                  <c:v>3.5567742199999999</c:v>
                </c:pt>
                <c:pt idx="252">
                  <c:v>3.5570349620000004</c:v>
                </c:pt>
                <c:pt idx="253">
                  <c:v>3.5574670909999999</c:v>
                </c:pt>
                <c:pt idx="254">
                  <c:v>3.5599976089999998</c:v>
                </c:pt>
                <c:pt idx="255">
                  <c:v>3.560084034</c:v>
                </c:pt>
                <c:pt idx="256">
                  <c:v>3.559434376</c:v>
                </c:pt>
                <c:pt idx="257">
                  <c:v>3.5588777359999999</c:v>
                </c:pt>
                <c:pt idx="258">
                  <c:v>3.560449513</c:v>
                </c:pt>
                <c:pt idx="259">
                  <c:v>3.5619385269999997</c:v>
                </c:pt>
                <c:pt idx="260">
                  <c:v>3.5613762709999999</c:v>
                </c:pt>
                <c:pt idx="261">
                  <c:v>3.5604641610000001</c:v>
                </c:pt>
                <c:pt idx="262">
                  <c:v>3.5618875010000002</c:v>
                </c:pt>
                <c:pt idx="263">
                  <c:v>3.5638506360000002</c:v>
                </c:pt>
                <c:pt idx="264">
                  <c:v>3.5639653819999997</c:v>
                </c:pt>
                <c:pt idx="265">
                  <c:v>3.5639143570000003</c:v>
                </c:pt>
                <c:pt idx="266">
                  <c:v>3.564561818</c:v>
                </c:pt>
                <c:pt idx="267">
                  <c:v>3.5657896010000001</c:v>
                </c:pt>
                <c:pt idx="268">
                  <c:v>3.5655146979999999</c:v>
                </c:pt>
                <c:pt idx="269">
                  <c:v>3.5654011730000001</c:v>
                </c:pt>
                <c:pt idx="270">
                  <c:v>3.5646885269999999</c:v>
                </c:pt>
                <c:pt idx="271">
                  <c:v>3.5655264170000001</c:v>
                </c:pt>
                <c:pt idx="272">
                  <c:v>3.5646682630000002</c:v>
                </c:pt>
                <c:pt idx="273">
                  <c:v>3.5659390150000001</c:v>
                </c:pt>
                <c:pt idx="274">
                  <c:v>3.567409718</c:v>
                </c:pt>
                <c:pt idx="275">
                  <c:v>3.5672234389999997</c:v>
                </c:pt>
                <c:pt idx="276">
                  <c:v>3.5662400400000003</c:v>
                </c:pt>
                <c:pt idx="277">
                  <c:v>3.5672649430000001</c:v>
                </c:pt>
                <c:pt idx="278">
                  <c:v>3.5665002939999999</c:v>
                </c:pt>
                <c:pt idx="279">
                  <c:v>3.5669045910000001</c:v>
                </c:pt>
                <c:pt idx="280">
                  <c:v>3.565923878</c:v>
                </c:pt>
                <c:pt idx="281">
                  <c:v>3.5685054209999998</c:v>
                </c:pt>
                <c:pt idx="282">
                  <c:v>3.5673381850000001</c:v>
                </c:pt>
                <c:pt idx="283">
                  <c:v>3.5689624520000001</c:v>
                </c:pt>
                <c:pt idx="284">
                  <c:v>3.5693076669999999</c:v>
                </c:pt>
                <c:pt idx="285">
                  <c:v>3.5687815440000001</c:v>
                </c:pt>
                <c:pt idx="286">
                  <c:v>3.5695972179999997</c:v>
                </c:pt>
                <c:pt idx="287">
                  <c:v>3.5687747079999999</c:v>
                </c:pt>
                <c:pt idx="288">
                  <c:v>3.5677554209999998</c:v>
                </c:pt>
                <c:pt idx="289">
                  <c:v>3.5688152359999998</c:v>
                </c:pt>
                <c:pt idx="290">
                  <c:v>3.568228322</c:v>
                </c:pt>
                <c:pt idx="291">
                  <c:v>3.5689556160000002</c:v>
                </c:pt>
                <c:pt idx="292">
                  <c:v>3.570120411</c:v>
                </c:pt>
                <c:pt idx="293">
                  <c:v>3.569398488</c:v>
                </c:pt>
                <c:pt idx="294">
                  <c:v>3.570319386</c:v>
                </c:pt>
                <c:pt idx="295">
                  <c:v>3.5709553719999998</c:v>
                </c:pt>
                <c:pt idx="296">
                  <c:v>3.5688296400000001</c:v>
                </c:pt>
                <c:pt idx="297">
                  <c:v>3.5679268080000002</c:v>
                </c:pt>
                <c:pt idx="298">
                  <c:v>3.568186818</c:v>
                </c:pt>
                <c:pt idx="299">
                  <c:v>3.56676006</c:v>
                </c:pt>
                <c:pt idx="300">
                  <c:v>3.5673030290000001</c:v>
                </c:pt>
                <c:pt idx="301">
                  <c:v>3.5671453139999998</c:v>
                </c:pt>
                <c:pt idx="302">
                  <c:v>3.5663335459999996</c:v>
                </c:pt>
                <c:pt idx="303">
                  <c:v>3.5650879409999998</c:v>
                </c:pt>
                <c:pt idx="304">
                  <c:v>3.565907765</c:v>
                </c:pt>
                <c:pt idx="305">
                  <c:v>3.5642141609999998</c:v>
                </c:pt>
                <c:pt idx="306">
                  <c:v>3.5640881850000001</c:v>
                </c:pt>
                <c:pt idx="307">
                  <c:v>3.5631113779999999</c:v>
                </c:pt>
                <c:pt idx="308">
                  <c:v>3.5631594739999999</c:v>
                </c:pt>
                <c:pt idx="309">
                  <c:v>3.5615676770000002</c:v>
                </c:pt>
                <c:pt idx="310">
                  <c:v>3.5609104499999997</c:v>
                </c:pt>
                <c:pt idx="311">
                  <c:v>3.5595854989999998</c:v>
                </c:pt>
                <c:pt idx="312">
                  <c:v>3.5583467300000002</c:v>
                </c:pt>
                <c:pt idx="313">
                  <c:v>3.5586235849999999</c:v>
                </c:pt>
                <c:pt idx="314">
                  <c:v>3.5578079109999998</c:v>
                </c:pt>
                <c:pt idx="315">
                  <c:v>3.5561704599999997</c:v>
                </c:pt>
                <c:pt idx="316">
                  <c:v>3.5578494150000002</c:v>
                </c:pt>
                <c:pt idx="317">
                  <c:v>3.556176808</c:v>
                </c:pt>
                <c:pt idx="318">
                  <c:v>3.555650929</c:v>
                </c:pt>
                <c:pt idx="319">
                  <c:v>3.5564763680000002</c:v>
                </c:pt>
                <c:pt idx="320">
                  <c:v>3.5558823739999998</c:v>
                </c:pt>
                <c:pt idx="321">
                  <c:v>3.5553633310000001</c:v>
                </c:pt>
                <c:pt idx="322">
                  <c:v>3.555106495</c:v>
                </c:pt>
                <c:pt idx="323">
                  <c:v>3.5522332040000002</c:v>
                </c:pt>
                <c:pt idx="324">
                  <c:v>3.5518582040000002</c:v>
                </c:pt>
                <c:pt idx="325">
                  <c:v>3.549782521</c:v>
                </c:pt>
                <c:pt idx="326">
                  <c:v>3.5475059089999998</c:v>
                </c:pt>
                <c:pt idx="327">
                  <c:v>3.5466143080000001</c:v>
                </c:pt>
                <c:pt idx="328">
                  <c:v>3.5438491709999997</c:v>
                </c:pt>
                <c:pt idx="329">
                  <c:v>3.5421367690000003</c:v>
                </c:pt>
                <c:pt idx="330">
                  <c:v>3.5408025400000001</c:v>
                </c:pt>
                <c:pt idx="331">
                  <c:v>3.5371941419999997</c:v>
                </c:pt>
                <c:pt idx="332">
                  <c:v>3.5353599129999997</c:v>
                </c:pt>
                <c:pt idx="333">
                  <c:v>3.5336013680000002</c:v>
                </c:pt>
                <c:pt idx="334">
                  <c:v>3.5291873059999999</c:v>
                </c:pt>
                <c:pt idx="335">
                  <c:v>3.527849904</c:v>
                </c:pt>
                <c:pt idx="336">
                  <c:v>3.526438282</c:v>
                </c:pt>
                <c:pt idx="337">
                  <c:v>3.5227507820000001</c:v>
                </c:pt>
                <c:pt idx="338">
                  <c:v>3.5219277839999998</c:v>
                </c:pt>
                <c:pt idx="339">
                  <c:v>3.519916066</c:v>
                </c:pt>
                <c:pt idx="340">
                  <c:v>3.5168735849999999</c:v>
                </c:pt>
                <c:pt idx="341">
                  <c:v>3.5151558120000002</c:v>
                </c:pt>
                <c:pt idx="342">
                  <c:v>3.513181447</c:v>
                </c:pt>
                <c:pt idx="343">
                  <c:v>3.5085261730000004</c:v>
                </c:pt>
                <c:pt idx="344">
                  <c:v>3.5069167980000002</c:v>
                </c:pt>
                <c:pt idx="345">
                  <c:v>3.5027620129999999</c:v>
                </c:pt>
                <c:pt idx="346">
                  <c:v>3.499856007</c:v>
                </c:pt>
                <c:pt idx="347">
                  <c:v>3.4983826179999999</c:v>
                </c:pt>
                <c:pt idx="348">
                  <c:v>3.4949387710000002</c:v>
                </c:pt>
                <c:pt idx="349">
                  <c:v>3.4905483899999998</c:v>
                </c:pt>
                <c:pt idx="350">
                  <c:v>3.487367238</c:v>
                </c:pt>
                <c:pt idx="351">
                  <c:v>3.4834363290000003</c:v>
                </c:pt>
                <c:pt idx="352">
                  <c:v>3.4792627450000002</c:v>
                </c:pt>
                <c:pt idx="353">
                  <c:v>3.4778423349999996</c:v>
                </c:pt>
                <c:pt idx="354">
                  <c:v>3.4730845229999998</c:v>
                </c:pt>
                <c:pt idx="355">
                  <c:v>3.4673025399999999</c:v>
                </c:pt>
                <c:pt idx="356">
                  <c:v>3.4631870619999998</c:v>
                </c:pt>
                <c:pt idx="357">
                  <c:v>3.456785939</c:v>
                </c:pt>
                <c:pt idx="358">
                  <c:v>3.451150685</c:v>
                </c:pt>
                <c:pt idx="359">
                  <c:v>3.4458616219999998</c:v>
                </c:pt>
                <c:pt idx="360">
                  <c:v>3.4393521009999999</c:v>
                </c:pt>
                <c:pt idx="361">
                  <c:v>3.4342634779999996</c:v>
                </c:pt>
                <c:pt idx="362">
                  <c:v>3.4275093270000001</c:v>
                </c:pt>
                <c:pt idx="363">
                  <c:v>3.4212688490000001</c:v>
                </c:pt>
                <c:pt idx="364">
                  <c:v>3.4161279800000002</c:v>
                </c:pt>
                <c:pt idx="365">
                  <c:v>3.4082117199999997</c:v>
                </c:pt>
                <c:pt idx="366">
                  <c:v>3.4022957040000001</c:v>
                </c:pt>
                <c:pt idx="367">
                  <c:v>3.3963645520000001</c:v>
                </c:pt>
                <c:pt idx="368">
                  <c:v>3.3878577160000001</c:v>
                </c:pt>
                <c:pt idx="369">
                  <c:v>3.3806340829999999</c:v>
                </c:pt>
                <c:pt idx="370">
                  <c:v>3.373178029</c:v>
                </c:pt>
                <c:pt idx="371">
                  <c:v>3.365868458</c:v>
                </c:pt>
                <c:pt idx="372">
                  <c:v>3.3570281260000003</c:v>
                </c:pt>
                <c:pt idx="373">
                  <c:v>3.3495774430000003</c:v>
                </c:pt>
                <c:pt idx="374">
                  <c:v>3.3401895029999999</c:v>
                </c:pt>
                <c:pt idx="375">
                  <c:v>3.3336997569999998</c:v>
                </c:pt>
                <c:pt idx="376">
                  <c:v>3.3251694839999999</c:v>
                </c:pt>
                <c:pt idx="377">
                  <c:v>3.315492238</c:v>
                </c:pt>
                <c:pt idx="378">
                  <c:v>3.3069160659999999</c:v>
                </c:pt>
                <c:pt idx="379">
                  <c:v>3.2980894050000003</c:v>
                </c:pt>
                <c:pt idx="380">
                  <c:v>3.2881699719999999</c:v>
                </c:pt>
                <c:pt idx="381">
                  <c:v>3.280411671</c:v>
                </c:pt>
                <c:pt idx="382">
                  <c:v>3.2698154800000001</c:v>
                </c:pt>
                <c:pt idx="383">
                  <c:v>3.25863506</c:v>
                </c:pt>
                <c:pt idx="384">
                  <c:v>3.2490286139999998</c:v>
                </c:pt>
                <c:pt idx="385">
                  <c:v>3.2383801769999998</c:v>
                </c:pt>
                <c:pt idx="386">
                  <c:v>3.2270164070000003</c:v>
                </c:pt>
                <c:pt idx="387">
                  <c:v>3.2167998550000001</c:v>
                </c:pt>
                <c:pt idx="388">
                  <c:v>3.205085011</c:v>
                </c:pt>
                <c:pt idx="389">
                  <c:v>3.193973927</c:v>
                </c:pt>
                <c:pt idx="390">
                  <c:v>3.1835093270000003</c:v>
                </c:pt>
                <c:pt idx="391">
                  <c:v>3.1697585949999998</c:v>
                </c:pt>
                <c:pt idx="392">
                  <c:v>3.1572522469999997</c:v>
                </c:pt>
                <c:pt idx="393">
                  <c:v>3.143608693</c:v>
                </c:pt>
                <c:pt idx="394">
                  <c:v>3.1293777359999999</c:v>
                </c:pt>
                <c:pt idx="395">
                  <c:v>3.1173765150000001</c:v>
                </c:pt>
                <c:pt idx="396">
                  <c:v>3.104432423</c:v>
                </c:pt>
                <c:pt idx="397">
                  <c:v>3.0889517099999999</c:v>
                </c:pt>
                <c:pt idx="398">
                  <c:v>3.0759709969999998</c:v>
                </c:pt>
                <c:pt idx="399">
                  <c:v>3.0610884289999998</c:v>
                </c:pt>
                <c:pt idx="400">
                  <c:v>3.0458713880000001</c:v>
                </c:pt>
                <c:pt idx="401">
                  <c:v>3.0314573249999999</c:v>
                </c:pt>
                <c:pt idx="402">
                  <c:v>3.0144221689999999</c:v>
                </c:pt>
                <c:pt idx="403">
                  <c:v>2.9967549330000001</c:v>
                </c:pt>
                <c:pt idx="404">
                  <c:v>2.9801482429999999</c:v>
                </c:pt>
                <c:pt idx="405">
                  <c:v>2.960865284</c:v>
                </c:pt>
                <c:pt idx="406">
                  <c:v>2.9435735359999997</c:v>
                </c:pt>
                <c:pt idx="407">
                  <c:v>2.924782032</c:v>
                </c:pt>
                <c:pt idx="408">
                  <c:v>2.905418751</c:v>
                </c:pt>
                <c:pt idx="409">
                  <c:v>2.8853882340000001</c:v>
                </c:pt>
                <c:pt idx="410">
                  <c:v>2.8661895030000002</c:v>
                </c:pt>
                <c:pt idx="411">
                  <c:v>2.8444363290000001</c:v>
                </c:pt>
                <c:pt idx="412">
                  <c:v>2.8230999040000002</c:v>
                </c:pt>
                <c:pt idx="413">
                  <c:v>2.8019529309999998</c:v>
                </c:pt>
                <c:pt idx="414">
                  <c:v>2.7789028819999997</c:v>
                </c:pt>
                <c:pt idx="415">
                  <c:v>2.7566982919999998</c:v>
                </c:pt>
                <c:pt idx="416">
                  <c:v>2.7325154309999999</c:v>
                </c:pt>
                <c:pt idx="417">
                  <c:v>2.709760304</c:v>
                </c:pt>
                <c:pt idx="418">
                  <c:v>2.6844849129999999</c:v>
                </c:pt>
                <c:pt idx="419">
                  <c:v>2.658245167</c:v>
                </c:pt>
                <c:pt idx="420">
                  <c:v>2.631869923</c:v>
                </c:pt>
                <c:pt idx="421">
                  <c:v>2.60327837</c:v>
                </c:pt>
                <c:pt idx="422">
                  <c:v>2.5722104989999997</c:v>
                </c:pt>
                <c:pt idx="423">
                  <c:v>2.5426228529999997</c:v>
                </c:pt>
                <c:pt idx="424">
                  <c:v>2.5097947279999997</c:v>
                </c:pt>
                <c:pt idx="425">
                  <c:v>2.4754199720000001</c:v>
                </c:pt>
                <c:pt idx="426">
                  <c:v>2.440773976</c:v>
                </c:pt>
                <c:pt idx="427">
                  <c:v>2.405090382</c:v>
                </c:pt>
                <c:pt idx="428">
                  <c:v>2.3665469250000002</c:v>
                </c:pt>
                <c:pt idx="429">
                  <c:v>2.3270403329999998</c:v>
                </c:pt>
                <c:pt idx="430">
                  <c:v>2.2849014169999999</c:v>
                </c:pt>
                <c:pt idx="431">
                  <c:v>2.2401157729999999</c:v>
                </c:pt>
                <c:pt idx="432">
                  <c:v>2.1930813489999998</c:v>
                </c:pt>
                <c:pt idx="433">
                  <c:v>2.1309077649999999</c:v>
                </c:pt>
                <c:pt idx="434">
                  <c:v>1.6996777839999999</c:v>
                </c:pt>
                <c:pt idx="435">
                  <c:v>1.3767230720000001</c:v>
                </c:pt>
                <c:pt idx="436">
                  <c:v>1.1954719739999999</c:v>
                </c:pt>
                <c:pt idx="437">
                  <c:v>1.0406132090000002</c:v>
                </c:pt>
                <c:pt idx="438">
                  <c:v>0.88654851099999998</c:v>
                </c:pt>
                <c:pt idx="439">
                  <c:v>0.74558073800000002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136"/>
        <c:axId val="53073408"/>
      </c:scatterChart>
      <c:valAx>
        <c:axId val="5306713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408"/>
        <c:crosses val="autoZero"/>
        <c:crossBetween val="midCat"/>
      </c:valAx>
      <c:valAx>
        <c:axId val="5307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136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465093789905652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76"/>
          <c:y val="5.3716834584892244E-2"/>
          <c:w val="0.79865389855520263"/>
          <c:h val="0.75090575284930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'035 200Grad DC04 WR'!$A$1:$I$1</c:f>
              <c:strCache>
                <c:ptCount val="1"/>
                <c:pt idx="0">
                  <c:v>035 200Grad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'035 200Grad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-1.6055E-2</c:v>
                </c:pt>
                <c:pt idx="2">
                  <c:v>-1.0135000000000002E-2</c:v>
                </c:pt>
                <c:pt idx="3">
                  <c:v>7.0049999999999991E-3</c:v>
                </c:pt>
                <c:pt idx="4">
                  <c:v>-2.5849999999999996E-3</c:v>
                </c:pt>
                <c:pt idx="5">
                  <c:v>-3.6949999999999995E-3</c:v>
                </c:pt>
                <c:pt idx="6">
                  <c:v>9.385000000000001E-3</c:v>
                </c:pt>
                <c:pt idx="7">
                  <c:v>2.9615000000000002E-2</c:v>
                </c:pt>
                <c:pt idx="8">
                  <c:v>4.5180000000000005E-2</c:v>
                </c:pt>
                <c:pt idx="9">
                  <c:v>4.3685000000000002E-2</c:v>
                </c:pt>
                <c:pt idx="10">
                  <c:v>8.4430000000000005E-2</c:v>
                </c:pt>
                <c:pt idx="11">
                  <c:v>0.14672499999999999</c:v>
                </c:pt>
                <c:pt idx="12">
                  <c:v>0.23633000000000001</c:v>
                </c:pt>
                <c:pt idx="13">
                  <c:v>0.319685</c:v>
                </c:pt>
                <c:pt idx="14">
                  <c:v>0.39798500000000003</c:v>
                </c:pt>
                <c:pt idx="15">
                  <c:v>0.47637499999999999</c:v>
                </c:pt>
                <c:pt idx="16">
                  <c:v>0.55073499999999997</c:v>
                </c:pt>
                <c:pt idx="17">
                  <c:v>0.59258500000000003</c:v>
                </c:pt>
                <c:pt idx="18">
                  <c:v>0.6816850000000001</c:v>
                </c:pt>
                <c:pt idx="19">
                  <c:v>0.72536000000000012</c:v>
                </c:pt>
                <c:pt idx="20">
                  <c:v>0.81507000000000007</c:v>
                </c:pt>
                <c:pt idx="21">
                  <c:v>0.88430500000000001</c:v>
                </c:pt>
                <c:pt idx="22">
                  <c:v>0.94970999999999994</c:v>
                </c:pt>
                <c:pt idx="23">
                  <c:v>1.0078199999999999</c:v>
                </c:pt>
                <c:pt idx="24">
                  <c:v>1.09175</c:v>
                </c:pt>
                <c:pt idx="25">
                  <c:v>1.1231899999999999</c:v>
                </c:pt>
                <c:pt idx="26">
                  <c:v>1.2209649999999999</c:v>
                </c:pt>
                <c:pt idx="27">
                  <c:v>1.2668649999999999</c:v>
                </c:pt>
                <c:pt idx="28">
                  <c:v>1.3505</c:v>
                </c:pt>
                <c:pt idx="29">
                  <c:v>1.44695</c:v>
                </c:pt>
                <c:pt idx="30">
                  <c:v>1.5246299999999999</c:v>
                </c:pt>
                <c:pt idx="31">
                  <c:v>1.5956950000000001</c:v>
                </c:pt>
                <c:pt idx="32">
                  <c:v>1.6585549999999998</c:v>
                </c:pt>
                <c:pt idx="33">
                  <c:v>1.687495</c:v>
                </c:pt>
                <c:pt idx="34">
                  <c:v>1.7496049999999999</c:v>
                </c:pt>
                <c:pt idx="35">
                  <c:v>1.78817</c:v>
                </c:pt>
                <c:pt idx="36">
                  <c:v>1.8801649999999999</c:v>
                </c:pt>
                <c:pt idx="37">
                  <c:v>1.9541549999999999</c:v>
                </c:pt>
                <c:pt idx="38">
                  <c:v>2.0438049999999999</c:v>
                </c:pt>
                <c:pt idx="39">
                  <c:v>2.1376949999999999</c:v>
                </c:pt>
                <c:pt idx="40">
                  <c:v>2.19163</c:v>
                </c:pt>
                <c:pt idx="41">
                  <c:v>2.2092300000000002</c:v>
                </c:pt>
                <c:pt idx="42">
                  <c:v>2.2746599999999999</c:v>
                </c:pt>
                <c:pt idx="43">
                  <c:v>2.3317899999999998</c:v>
                </c:pt>
                <c:pt idx="44">
                  <c:v>2.3934150000000001</c:v>
                </c:pt>
                <c:pt idx="45">
                  <c:v>2.4528099999999999</c:v>
                </c:pt>
                <c:pt idx="46">
                  <c:v>2.5476399999999999</c:v>
                </c:pt>
                <c:pt idx="47">
                  <c:v>2.6177800000000002</c:v>
                </c:pt>
                <c:pt idx="48">
                  <c:v>2.6888000000000001</c:v>
                </c:pt>
                <c:pt idx="49">
                  <c:v>2.7943000000000002</c:v>
                </c:pt>
                <c:pt idx="50">
                  <c:v>2.8761299999999999</c:v>
                </c:pt>
                <c:pt idx="51">
                  <c:v>2.9417249999999999</c:v>
                </c:pt>
                <c:pt idx="52">
                  <c:v>2.9929699999999997</c:v>
                </c:pt>
                <c:pt idx="53">
                  <c:v>3.0662750000000001</c:v>
                </c:pt>
                <c:pt idx="54">
                  <c:v>3.1274099999999998</c:v>
                </c:pt>
                <c:pt idx="55">
                  <c:v>3.1991100000000001</c:v>
                </c:pt>
                <c:pt idx="56">
                  <c:v>3.2936100000000001</c:v>
                </c:pt>
                <c:pt idx="57">
                  <c:v>3.3071200000000003</c:v>
                </c:pt>
                <c:pt idx="58">
                  <c:v>3.3199600000000005</c:v>
                </c:pt>
                <c:pt idx="59">
                  <c:v>3.4106950000000005</c:v>
                </c:pt>
                <c:pt idx="60">
                  <c:v>3.5234649999999998</c:v>
                </c:pt>
                <c:pt idx="61">
                  <c:v>3.6133249999999997</c:v>
                </c:pt>
                <c:pt idx="62">
                  <c:v>3.700755</c:v>
                </c:pt>
                <c:pt idx="63">
                  <c:v>3.7824650000000002</c:v>
                </c:pt>
                <c:pt idx="64">
                  <c:v>3.7867699999999997</c:v>
                </c:pt>
                <c:pt idx="65">
                  <c:v>3.8551349999999998</c:v>
                </c:pt>
                <c:pt idx="66">
                  <c:v>3.9490199999999995</c:v>
                </c:pt>
                <c:pt idx="67">
                  <c:v>4.0291900000000007</c:v>
                </c:pt>
                <c:pt idx="68">
                  <c:v>4.1019249999999996</c:v>
                </c:pt>
                <c:pt idx="69">
                  <c:v>4.2033399999999999</c:v>
                </c:pt>
                <c:pt idx="70">
                  <c:v>4.2743099999999998</c:v>
                </c:pt>
                <c:pt idx="71">
                  <c:v>4.3775899999999996</c:v>
                </c:pt>
                <c:pt idx="72">
                  <c:v>4.4697000000000005</c:v>
                </c:pt>
                <c:pt idx="73">
                  <c:v>4.5321499999999997</c:v>
                </c:pt>
                <c:pt idx="74">
                  <c:v>4.6421900000000003</c:v>
                </c:pt>
                <c:pt idx="75">
                  <c:v>4.7187649999999994</c:v>
                </c:pt>
                <c:pt idx="76">
                  <c:v>4.7595900000000002</c:v>
                </c:pt>
                <c:pt idx="77">
                  <c:v>4.7471899999999998</c:v>
                </c:pt>
                <c:pt idx="78">
                  <c:v>4.7671349999999997</c:v>
                </c:pt>
                <c:pt idx="79">
                  <c:v>4.77372</c:v>
                </c:pt>
                <c:pt idx="80">
                  <c:v>4.8419699999999999</c:v>
                </c:pt>
                <c:pt idx="81">
                  <c:v>4.9561100000000007</c:v>
                </c:pt>
                <c:pt idx="82">
                  <c:v>5.0277799999999999</c:v>
                </c:pt>
                <c:pt idx="83">
                  <c:v>5.1281650000000001</c:v>
                </c:pt>
                <c:pt idx="84">
                  <c:v>5.2348450000000009</c:v>
                </c:pt>
                <c:pt idx="85">
                  <c:v>5.3515949999999997</c:v>
                </c:pt>
                <c:pt idx="86">
                  <c:v>5.4198199999999996</c:v>
                </c:pt>
                <c:pt idx="87">
                  <c:v>5.5067149999999998</c:v>
                </c:pt>
                <c:pt idx="88">
                  <c:v>5.6118999999999994</c:v>
                </c:pt>
                <c:pt idx="89">
                  <c:v>5.7185050000000004</c:v>
                </c:pt>
                <c:pt idx="90">
                  <c:v>5.7931549999999996</c:v>
                </c:pt>
                <c:pt idx="91">
                  <c:v>5.8701400000000001</c:v>
                </c:pt>
                <c:pt idx="92">
                  <c:v>5.9506350000000001</c:v>
                </c:pt>
                <c:pt idx="93">
                  <c:v>6.0419700000000001</c:v>
                </c:pt>
                <c:pt idx="94">
                  <c:v>6.1447149999999988</c:v>
                </c:pt>
                <c:pt idx="95">
                  <c:v>6.2196249999999997</c:v>
                </c:pt>
                <c:pt idx="96">
                  <c:v>6.3276250000000003</c:v>
                </c:pt>
                <c:pt idx="97">
                  <c:v>6.4318650000000002</c:v>
                </c:pt>
                <c:pt idx="98">
                  <c:v>6.5275200000000009</c:v>
                </c:pt>
                <c:pt idx="99">
                  <c:v>6.6069199999999997</c:v>
                </c:pt>
                <c:pt idx="100">
                  <c:v>6.7168150000000013</c:v>
                </c:pt>
                <c:pt idx="101">
                  <c:v>6.7840999999999996</c:v>
                </c:pt>
                <c:pt idx="102">
                  <c:v>6.9011750000000012</c:v>
                </c:pt>
                <c:pt idx="103">
                  <c:v>6.9962650000000002</c:v>
                </c:pt>
                <c:pt idx="104">
                  <c:v>7.07911</c:v>
                </c:pt>
                <c:pt idx="105">
                  <c:v>7.1605600000000003</c:v>
                </c:pt>
                <c:pt idx="106">
                  <c:v>7.1970299999999998</c:v>
                </c:pt>
                <c:pt idx="107">
                  <c:v>7.2125450000000004</c:v>
                </c:pt>
                <c:pt idx="108">
                  <c:v>7.2062949999999999</c:v>
                </c:pt>
                <c:pt idx="109">
                  <c:v>7.2210850000000004</c:v>
                </c:pt>
                <c:pt idx="110">
                  <c:v>7.2035299999999998</c:v>
                </c:pt>
                <c:pt idx="111">
                  <c:v>7.28261</c:v>
                </c:pt>
                <c:pt idx="112">
                  <c:v>7.3571200000000001</c:v>
                </c:pt>
                <c:pt idx="113">
                  <c:v>7.4661500000000007</c:v>
                </c:pt>
                <c:pt idx="114">
                  <c:v>7.5518749999999999</c:v>
                </c:pt>
                <c:pt idx="115">
                  <c:v>7.6520299999999999</c:v>
                </c:pt>
                <c:pt idx="116">
                  <c:v>7.7449750000000002</c:v>
                </c:pt>
                <c:pt idx="117">
                  <c:v>7.8307749999999992</c:v>
                </c:pt>
                <c:pt idx="118">
                  <c:v>7.9467549999999996</c:v>
                </c:pt>
                <c:pt idx="119">
                  <c:v>8.0353399999999997</c:v>
                </c:pt>
                <c:pt idx="120">
                  <c:v>8.1070950000000011</c:v>
                </c:pt>
                <c:pt idx="121">
                  <c:v>8.2092100000000006</c:v>
                </c:pt>
                <c:pt idx="122">
                  <c:v>8.3251150000000003</c:v>
                </c:pt>
                <c:pt idx="123">
                  <c:v>8.4485899999999994</c:v>
                </c:pt>
                <c:pt idx="124">
                  <c:v>8.4786599999999996</c:v>
                </c:pt>
                <c:pt idx="125">
                  <c:v>8.5390350000000002</c:v>
                </c:pt>
                <c:pt idx="126">
                  <c:v>8.5992850000000001</c:v>
                </c:pt>
                <c:pt idx="127">
                  <c:v>8.6529749999999996</c:v>
                </c:pt>
                <c:pt idx="128">
                  <c:v>8.7494600000000009</c:v>
                </c:pt>
                <c:pt idx="129">
                  <c:v>8.8356750000000002</c:v>
                </c:pt>
                <c:pt idx="130">
                  <c:v>8.9395699999999998</c:v>
                </c:pt>
                <c:pt idx="131">
                  <c:v>9.0451350000000001</c:v>
                </c:pt>
                <c:pt idx="132">
                  <c:v>9.1358049999999995</c:v>
                </c:pt>
                <c:pt idx="133">
                  <c:v>9.2347149999999996</c:v>
                </c:pt>
                <c:pt idx="134">
                  <c:v>9.3114349999999995</c:v>
                </c:pt>
                <c:pt idx="135">
                  <c:v>9.4191099999999999</c:v>
                </c:pt>
                <c:pt idx="136">
                  <c:v>9.5175399999999986</c:v>
                </c:pt>
                <c:pt idx="137">
                  <c:v>9.6200749999999999</c:v>
                </c:pt>
                <c:pt idx="138">
                  <c:v>9.701455000000001</c:v>
                </c:pt>
                <c:pt idx="139">
                  <c:v>9.8009749999999993</c:v>
                </c:pt>
                <c:pt idx="140">
                  <c:v>9.9012799999999999</c:v>
                </c:pt>
                <c:pt idx="141">
                  <c:v>9.9886649999999992</c:v>
                </c:pt>
                <c:pt idx="142">
                  <c:v>10.0566</c:v>
                </c:pt>
                <c:pt idx="143">
                  <c:v>10.113835</c:v>
                </c:pt>
                <c:pt idx="144">
                  <c:v>10.199895</c:v>
                </c:pt>
                <c:pt idx="145">
                  <c:v>10.305904999999999</c:v>
                </c:pt>
                <c:pt idx="146">
                  <c:v>10.384210000000001</c:v>
                </c:pt>
                <c:pt idx="147">
                  <c:v>10.492094999999999</c:v>
                </c:pt>
                <c:pt idx="148">
                  <c:v>10.56021</c:v>
                </c:pt>
                <c:pt idx="149">
                  <c:v>10.695565</c:v>
                </c:pt>
                <c:pt idx="150">
                  <c:v>10.776235</c:v>
                </c:pt>
                <c:pt idx="151">
                  <c:v>10.868029999999999</c:v>
                </c:pt>
                <c:pt idx="152">
                  <c:v>10.968990000000002</c:v>
                </c:pt>
                <c:pt idx="153">
                  <c:v>11.057235000000002</c:v>
                </c:pt>
                <c:pt idx="154">
                  <c:v>11.137490000000001</c:v>
                </c:pt>
                <c:pt idx="155">
                  <c:v>11.220429999999999</c:v>
                </c:pt>
                <c:pt idx="156">
                  <c:v>11.240315000000001</c:v>
                </c:pt>
                <c:pt idx="157">
                  <c:v>11.262030000000001</c:v>
                </c:pt>
                <c:pt idx="158">
                  <c:v>11.336655</c:v>
                </c:pt>
                <c:pt idx="159">
                  <c:v>11.425389999999998</c:v>
                </c:pt>
                <c:pt idx="160">
                  <c:v>11.527645</c:v>
                </c:pt>
                <c:pt idx="161">
                  <c:v>11.59116</c:v>
                </c:pt>
                <c:pt idx="162">
                  <c:v>11.722165</c:v>
                </c:pt>
                <c:pt idx="163">
                  <c:v>11.79583</c:v>
                </c:pt>
                <c:pt idx="164">
                  <c:v>11.90719</c:v>
                </c:pt>
                <c:pt idx="165">
                  <c:v>11.991225000000002</c:v>
                </c:pt>
                <c:pt idx="166">
                  <c:v>12.089930000000001</c:v>
                </c:pt>
                <c:pt idx="167">
                  <c:v>12.172689999999999</c:v>
                </c:pt>
                <c:pt idx="168">
                  <c:v>12.259955</c:v>
                </c:pt>
                <c:pt idx="169">
                  <c:v>12.340595000000002</c:v>
                </c:pt>
                <c:pt idx="170">
                  <c:v>12.428410000000001</c:v>
                </c:pt>
                <c:pt idx="171">
                  <c:v>12.498075</c:v>
                </c:pt>
                <c:pt idx="172">
                  <c:v>12.604109999999999</c:v>
                </c:pt>
                <c:pt idx="173">
                  <c:v>12.672810000000002</c:v>
                </c:pt>
                <c:pt idx="174">
                  <c:v>12.768185000000001</c:v>
                </c:pt>
                <c:pt idx="175">
                  <c:v>12.870315000000002</c:v>
                </c:pt>
                <c:pt idx="176">
                  <c:v>12.948830000000001</c:v>
                </c:pt>
                <c:pt idx="177">
                  <c:v>13.039119999999999</c:v>
                </c:pt>
                <c:pt idx="178">
                  <c:v>13.106889999999998</c:v>
                </c:pt>
                <c:pt idx="179">
                  <c:v>13.213330000000001</c:v>
                </c:pt>
                <c:pt idx="180">
                  <c:v>13.29745</c:v>
                </c:pt>
                <c:pt idx="181">
                  <c:v>13.397414999999999</c:v>
                </c:pt>
                <c:pt idx="182">
                  <c:v>13.479305</c:v>
                </c:pt>
                <c:pt idx="183">
                  <c:v>13.583549999999999</c:v>
                </c:pt>
                <c:pt idx="184">
                  <c:v>13.669165</c:v>
                </c:pt>
                <c:pt idx="185">
                  <c:v>13.749364999999999</c:v>
                </c:pt>
                <c:pt idx="186">
                  <c:v>13.820605</c:v>
                </c:pt>
                <c:pt idx="187">
                  <c:v>13.89119</c:v>
                </c:pt>
                <c:pt idx="188">
                  <c:v>13.996234999999999</c:v>
                </c:pt>
                <c:pt idx="189">
                  <c:v>14.07746</c:v>
                </c:pt>
                <c:pt idx="190">
                  <c:v>14.174344999999999</c:v>
                </c:pt>
                <c:pt idx="191">
                  <c:v>14.266950000000001</c:v>
                </c:pt>
                <c:pt idx="192">
                  <c:v>14.361229999999999</c:v>
                </c:pt>
                <c:pt idx="193">
                  <c:v>14.45499</c:v>
                </c:pt>
                <c:pt idx="194">
                  <c:v>14.557214999999998</c:v>
                </c:pt>
                <c:pt idx="195">
                  <c:v>14.630285000000001</c:v>
                </c:pt>
                <c:pt idx="196">
                  <c:v>14.737210000000001</c:v>
                </c:pt>
                <c:pt idx="197">
                  <c:v>14.79626</c:v>
                </c:pt>
                <c:pt idx="198">
                  <c:v>14.936449999999999</c:v>
                </c:pt>
                <c:pt idx="199">
                  <c:v>14.99531</c:v>
                </c:pt>
                <c:pt idx="200">
                  <c:v>15.090865000000001</c:v>
                </c:pt>
                <c:pt idx="201">
                  <c:v>15.195780000000001</c:v>
                </c:pt>
                <c:pt idx="202">
                  <c:v>15.299020000000002</c:v>
                </c:pt>
                <c:pt idx="203">
                  <c:v>15.347919999999998</c:v>
                </c:pt>
                <c:pt idx="204">
                  <c:v>15.451245</c:v>
                </c:pt>
                <c:pt idx="205">
                  <c:v>15.529319999999998</c:v>
                </c:pt>
                <c:pt idx="206">
                  <c:v>15.61966</c:v>
                </c:pt>
                <c:pt idx="207">
                  <c:v>15.718830000000001</c:v>
                </c:pt>
                <c:pt idx="208">
                  <c:v>15.788914999999998</c:v>
                </c:pt>
                <c:pt idx="209">
                  <c:v>15.880195000000001</c:v>
                </c:pt>
                <c:pt idx="210">
                  <c:v>15.972295000000001</c:v>
                </c:pt>
                <c:pt idx="211">
                  <c:v>16.04317</c:v>
                </c:pt>
                <c:pt idx="212">
                  <c:v>16.143749999999997</c:v>
                </c:pt>
                <c:pt idx="213">
                  <c:v>16.235535000000002</c:v>
                </c:pt>
                <c:pt idx="214">
                  <c:v>16.3337</c:v>
                </c:pt>
                <c:pt idx="215">
                  <c:v>16.399329999999999</c:v>
                </c:pt>
                <c:pt idx="216">
                  <c:v>16.494990000000001</c:v>
                </c:pt>
                <c:pt idx="217">
                  <c:v>16.581954999999997</c:v>
                </c:pt>
                <c:pt idx="218">
                  <c:v>16.66309</c:v>
                </c:pt>
                <c:pt idx="219">
                  <c:v>16.768305000000002</c:v>
                </c:pt>
                <c:pt idx="220">
                  <c:v>16.87067</c:v>
                </c:pt>
                <c:pt idx="221">
                  <c:v>16.979115</c:v>
                </c:pt>
                <c:pt idx="222">
                  <c:v>17.037845000000001</c:v>
                </c:pt>
                <c:pt idx="223">
                  <c:v>17.119774999999997</c:v>
                </c:pt>
                <c:pt idx="224">
                  <c:v>17.20787</c:v>
                </c:pt>
                <c:pt idx="225">
                  <c:v>17.307210000000001</c:v>
                </c:pt>
                <c:pt idx="226">
                  <c:v>17.36374</c:v>
                </c:pt>
                <c:pt idx="227">
                  <c:v>17.492559999999997</c:v>
                </c:pt>
                <c:pt idx="228">
                  <c:v>17.57272</c:v>
                </c:pt>
                <c:pt idx="229">
                  <c:v>17.660205000000001</c:v>
                </c:pt>
                <c:pt idx="230">
                  <c:v>17.74005</c:v>
                </c:pt>
                <c:pt idx="231">
                  <c:v>17.853954999999999</c:v>
                </c:pt>
                <c:pt idx="232">
                  <c:v>17.918669999999999</c:v>
                </c:pt>
                <c:pt idx="233">
                  <c:v>18.03828</c:v>
                </c:pt>
                <c:pt idx="234">
                  <c:v>18.103394999999999</c:v>
                </c:pt>
                <c:pt idx="235">
                  <c:v>18.194589999999998</c:v>
                </c:pt>
                <c:pt idx="236">
                  <c:v>18.314499999999999</c:v>
                </c:pt>
                <c:pt idx="237">
                  <c:v>18.374375000000001</c:v>
                </c:pt>
                <c:pt idx="238">
                  <c:v>18.490705000000002</c:v>
                </c:pt>
                <c:pt idx="239">
                  <c:v>18.582419999999999</c:v>
                </c:pt>
                <c:pt idx="240">
                  <c:v>18.674479999999999</c:v>
                </c:pt>
                <c:pt idx="241">
                  <c:v>18.781169999999999</c:v>
                </c:pt>
                <c:pt idx="242">
                  <c:v>18.853670000000001</c:v>
                </c:pt>
                <c:pt idx="243">
                  <c:v>18.956710000000001</c:v>
                </c:pt>
                <c:pt idx="244">
                  <c:v>19.043585</c:v>
                </c:pt>
                <c:pt idx="245">
                  <c:v>19.12932</c:v>
                </c:pt>
                <c:pt idx="246">
                  <c:v>19.215225</c:v>
                </c:pt>
                <c:pt idx="247">
                  <c:v>19.310935000000001</c:v>
                </c:pt>
                <c:pt idx="248">
                  <c:v>19.408574999999999</c:v>
                </c:pt>
                <c:pt idx="249">
                  <c:v>19.523859999999999</c:v>
                </c:pt>
                <c:pt idx="250">
                  <c:v>19.609959999999997</c:v>
                </c:pt>
                <c:pt idx="251">
                  <c:v>19.697110000000002</c:v>
                </c:pt>
                <c:pt idx="252">
                  <c:v>19.807725000000001</c:v>
                </c:pt>
                <c:pt idx="253">
                  <c:v>19.880415000000003</c:v>
                </c:pt>
                <c:pt idx="254">
                  <c:v>19.979264999999998</c:v>
                </c:pt>
                <c:pt idx="255">
                  <c:v>20.066104999999997</c:v>
                </c:pt>
                <c:pt idx="256">
                  <c:v>20.168389999999999</c:v>
                </c:pt>
                <c:pt idx="257">
                  <c:v>20.257369999999998</c:v>
                </c:pt>
                <c:pt idx="258">
                  <c:v>20.355170000000001</c:v>
                </c:pt>
                <c:pt idx="259">
                  <c:v>20.442334999999996</c:v>
                </c:pt>
                <c:pt idx="260">
                  <c:v>20.538340000000002</c:v>
                </c:pt>
                <c:pt idx="261">
                  <c:v>20.63222</c:v>
                </c:pt>
                <c:pt idx="262">
                  <c:v>20.716839999999998</c:v>
                </c:pt>
                <c:pt idx="263">
                  <c:v>20.823245</c:v>
                </c:pt>
                <c:pt idx="264">
                  <c:v>20.924475000000001</c:v>
                </c:pt>
                <c:pt idx="265">
                  <c:v>21.008990000000001</c:v>
                </c:pt>
                <c:pt idx="266">
                  <c:v>21.11308</c:v>
                </c:pt>
                <c:pt idx="267">
                  <c:v>21.199819999999995</c:v>
                </c:pt>
                <c:pt idx="268">
                  <c:v>21.295234999999998</c:v>
                </c:pt>
                <c:pt idx="269">
                  <c:v>21.370459999999998</c:v>
                </c:pt>
                <c:pt idx="270">
                  <c:v>21.502669999999998</c:v>
                </c:pt>
                <c:pt idx="271">
                  <c:v>21.56475</c:v>
                </c:pt>
                <c:pt idx="272">
                  <c:v>21.685015000000003</c:v>
                </c:pt>
                <c:pt idx="273">
                  <c:v>21.775400000000001</c:v>
                </c:pt>
                <c:pt idx="274">
                  <c:v>21.865705000000002</c:v>
                </c:pt>
                <c:pt idx="275">
                  <c:v>21.965200000000003</c:v>
                </c:pt>
                <c:pt idx="276">
                  <c:v>22.048524999999998</c:v>
                </c:pt>
                <c:pt idx="277">
                  <c:v>22.154505</c:v>
                </c:pt>
                <c:pt idx="278">
                  <c:v>22.237610000000004</c:v>
                </c:pt>
                <c:pt idx="279">
                  <c:v>22.349579999999996</c:v>
                </c:pt>
                <c:pt idx="280">
                  <c:v>22.44697</c:v>
                </c:pt>
                <c:pt idx="281">
                  <c:v>22.534174999999998</c:v>
                </c:pt>
                <c:pt idx="282">
                  <c:v>22.629580000000001</c:v>
                </c:pt>
                <c:pt idx="283">
                  <c:v>22.729645000000001</c:v>
                </c:pt>
                <c:pt idx="284">
                  <c:v>22.827384999999996</c:v>
                </c:pt>
                <c:pt idx="285">
                  <c:v>22.922039999999999</c:v>
                </c:pt>
                <c:pt idx="286">
                  <c:v>23.009194999999998</c:v>
                </c:pt>
                <c:pt idx="287">
                  <c:v>23.119554999999998</c:v>
                </c:pt>
                <c:pt idx="288">
                  <c:v>23.211155000000002</c:v>
                </c:pt>
                <c:pt idx="289">
                  <c:v>23.315925</c:v>
                </c:pt>
                <c:pt idx="290">
                  <c:v>23.412959999999998</c:v>
                </c:pt>
                <c:pt idx="291">
                  <c:v>23.509805</c:v>
                </c:pt>
                <c:pt idx="292">
                  <c:v>23.602540000000001</c:v>
                </c:pt>
                <c:pt idx="293">
                  <c:v>23.694330000000001</c:v>
                </c:pt>
                <c:pt idx="294">
                  <c:v>23.790005000000001</c:v>
                </c:pt>
                <c:pt idx="295">
                  <c:v>23.900729999999999</c:v>
                </c:pt>
                <c:pt idx="296">
                  <c:v>24.002534999999998</c:v>
                </c:pt>
                <c:pt idx="297">
                  <c:v>24.091830000000002</c:v>
                </c:pt>
                <c:pt idx="298">
                  <c:v>24.189069999999997</c:v>
                </c:pt>
                <c:pt idx="299">
                  <c:v>24.293279999999999</c:v>
                </c:pt>
                <c:pt idx="300">
                  <c:v>24.393245000000004</c:v>
                </c:pt>
                <c:pt idx="301">
                  <c:v>24.494950000000003</c:v>
                </c:pt>
                <c:pt idx="302">
                  <c:v>24.578690000000002</c:v>
                </c:pt>
                <c:pt idx="303">
                  <c:v>24.6922</c:v>
                </c:pt>
                <c:pt idx="304">
                  <c:v>24.799540000000004</c:v>
                </c:pt>
                <c:pt idx="305">
                  <c:v>24.898135</c:v>
                </c:pt>
                <c:pt idx="306">
                  <c:v>24.972304999999999</c:v>
                </c:pt>
                <c:pt idx="307">
                  <c:v>25.06775</c:v>
                </c:pt>
                <c:pt idx="308">
                  <c:v>25.180804999999999</c:v>
                </c:pt>
                <c:pt idx="309">
                  <c:v>25.280999999999999</c:v>
                </c:pt>
                <c:pt idx="310">
                  <c:v>25.385555000000004</c:v>
                </c:pt>
                <c:pt idx="311">
                  <c:v>25.480525</c:v>
                </c:pt>
                <c:pt idx="312">
                  <c:v>25.586414999999995</c:v>
                </c:pt>
                <c:pt idx="313">
                  <c:v>25.666399999999999</c:v>
                </c:pt>
                <c:pt idx="314">
                  <c:v>25.774609999999999</c:v>
                </c:pt>
                <c:pt idx="315">
                  <c:v>25.865459999999995</c:v>
                </c:pt>
                <c:pt idx="316">
                  <c:v>25.962950000000003</c:v>
                </c:pt>
                <c:pt idx="317">
                  <c:v>26.083449999999996</c:v>
                </c:pt>
                <c:pt idx="318">
                  <c:v>26.169999999999998</c:v>
                </c:pt>
                <c:pt idx="319">
                  <c:v>26.262249999999998</c:v>
                </c:pt>
                <c:pt idx="320">
                  <c:v>26.36965</c:v>
                </c:pt>
                <c:pt idx="321">
                  <c:v>26.491765000000001</c:v>
                </c:pt>
                <c:pt idx="322">
                  <c:v>26.558585000000001</c:v>
                </c:pt>
                <c:pt idx="323">
                  <c:v>26.655180000000001</c:v>
                </c:pt>
                <c:pt idx="324">
                  <c:v>26.768580000000004</c:v>
                </c:pt>
                <c:pt idx="325">
                  <c:v>26.858450000000001</c:v>
                </c:pt>
                <c:pt idx="326">
                  <c:v>26.953685</c:v>
                </c:pt>
                <c:pt idx="327">
                  <c:v>27.079909999999995</c:v>
                </c:pt>
                <c:pt idx="328">
                  <c:v>27.168340000000001</c:v>
                </c:pt>
                <c:pt idx="329">
                  <c:v>27.268805</c:v>
                </c:pt>
                <c:pt idx="330">
                  <c:v>27.375405000000004</c:v>
                </c:pt>
                <c:pt idx="331">
                  <c:v>27.462759999999996</c:v>
                </c:pt>
                <c:pt idx="332">
                  <c:v>27.548099999999998</c:v>
                </c:pt>
                <c:pt idx="333">
                  <c:v>27.651885</c:v>
                </c:pt>
                <c:pt idx="334">
                  <c:v>27.807385</c:v>
                </c:pt>
                <c:pt idx="335">
                  <c:v>27.866179999999996</c:v>
                </c:pt>
                <c:pt idx="336">
                  <c:v>27.952965000000003</c:v>
                </c:pt>
                <c:pt idx="337">
                  <c:v>28.066765</c:v>
                </c:pt>
                <c:pt idx="338">
                  <c:v>28.165585000000004</c:v>
                </c:pt>
                <c:pt idx="339">
                  <c:v>28.271069999999998</c:v>
                </c:pt>
                <c:pt idx="340">
                  <c:v>28.371179999999995</c:v>
                </c:pt>
                <c:pt idx="341">
                  <c:v>28.469690000000003</c:v>
                </c:pt>
                <c:pt idx="342">
                  <c:v>28.565625000000001</c:v>
                </c:pt>
                <c:pt idx="343">
                  <c:v>28.669319999999999</c:v>
                </c:pt>
                <c:pt idx="344">
                  <c:v>28.799055000000003</c:v>
                </c:pt>
                <c:pt idx="345">
                  <c:v>28.875030000000002</c:v>
                </c:pt>
                <c:pt idx="346">
                  <c:v>28.980700000000002</c:v>
                </c:pt>
                <c:pt idx="347">
                  <c:v>29.076420000000002</c:v>
                </c:pt>
                <c:pt idx="348">
                  <c:v>29.178840000000001</c:v>
                </c:pt>
                <c:pt idx="349">
                  <c:v>29.266565</c:v>
                </c:pt>
                <c:pt idx="350">
                  <c:v>29.380280000000003</c:v>
                </c:pt>
                <c:pt idx="351">
                  <c:v>29.481414999999998</c:v>
                </c:pt>
                <c:pt idx="352">
                  <c:v>29.576524999999997</c:v>
                </c:pt>
                <c:pt idx="353">
                  <c:v>29.662765</c:v>
                </c:pt>
                <c:pt idx="354">
                  <c:v>29.774929999999998</c:v>
                </c:pt>
                <c:pt idx="355">
                  <c:v>29.88156</c:v>
                </c:pt>
                <c:pt idx="356">
                  <c:v>29.992964999999998</c:v>
                </c:pt>
                <c:pt idx="357">
                  <c:v>30.089124999999999</c:v>
                </c:pt>
                <c:pt idx="358">
                  <c:v>30.180799999999998</c:v>
                </c:pt>
                <c:pt idx="359">
                  <c:v>30.273175000000002</c:v>
                </c:pt>
                <c:pt idx="360">
                  <c:v>30.392019999999999</c:v>
                </c:pt>
                <c:pt idx="361">
                  <c:v>30.491144999999996</c:v>
                </c:pt>
                <c:pt idx="362">
                  <c:v>30.585239999999995</c:v>
                </c:pt>
                <c:pt idx="363">
                  <c:v>30.690990000000003</c:v>
                </c:pt>
                <c:pt idx="364">
                  <c:v>30.797275000000003</c:v>
                </c:pt>
                <c:pt idx="365">
                  <c:v>30.907849999999996</c:v>
                </c:pt>
                <c:pt idx="366">
                  <c:v>30.983464999999999</c:v>
                </c:pt>
                <c:pt idx="367">
                  <c:v>31.08961</c:v>
                </c:pt>
                <c:pt idx="368">
                  <c:v>31.215099999999996</c:v>
                </c:pt>
                <c:pt idx="369">
                  <c:v>31.296659999999999</c:v>
                </c:pt>
                <c:pt idx="370">
                  <c:v>31.402744999999999</c:v>
                </c:pt>
                <c:pt idx="371">
                  <c:v>31.504165</c:v>
                </c:pt>
                <c:pt idx="372">
                  <c:v>31.614504999999998</c:v>
                </c:pt>
                <c:pt idx="373">
                  <c:v>31.705565000000004</c:v>
                </c:pt>
                <c:pt idx="374">
                  <c:v>31.801159999999999</c:v>
                </c:pt>
                <c:pt idx="375">
                  <c:v>31.913019999999996</c:v>
                </c:pt>
                <c:pt idx="376">
                  <c:v>32.022514999999999</c:v>
                </c:pt>
                <c:pt idx="377">
                  <c:v>32.123480000000001</c:v>
                </c:pt>
                <c:pt idx="378">
                  <c:v>32.217885000000003</c:v>
                </c:pt>
                <c:pt idx="379">
                  <c:v>32.309599999999996</c:v>
                </c:pt>
                <c:pt idx="380">
                  <c:v>32.440445000000004</c:v>
                </c:pt>
                <c:pt idx="381">
                  <c:v>32.522820000000003</c:v>
                </c:pt>
                <c:pt idx="382">
                  <c:v>32.641010000000001</c:v>
                </c:pt>
                <c:pt idx="383">
                  <c:v>32.728955000000006</c:v>
                </c:pt>
                <c:pt idx="384">
                  <c:v>32.841170000000005</c:v>
                </c:pt>
                <c:pt idx="385">
                  <c:v>32.942054999999996</c:v>
                </c:pt>
                <c:pt idx="386">
                  <c:v>33.044730000000001</c:v>
                </c:pt>
                <c:pt idx="387">
                  <c:v>33.143434999999997</c:v>
                </c:pt>
                <c:pt idx="388">
                  <c:v>33.248314999999998</c:v>
                </c:pt>
                <c:pt idx="389">
                  <c:v>33.350075000000004</c:v>
                </c:pt>
                <c:pt idx="390">
                  <c:v>33.447049999999997</c:v>
                </c:pt>
                <c:pt idx="391">
                  <c:v>33.553785000000005</c:v>
                </c:pt>
                <c:pt idx="392">
                  <c:v>33.648630000000004</c:v>
                </c:pt>
                <c:pt idx="393">
                  <c:v>33.757649999999998</c:v>
                </c:pt>
                <c:pt idx="394">
                  <c:v>33.861934999999995</c:v>
                </c:pt>
                <c:pt idx="395">
                  <c:v>33.946939999999998</c:v>
                </c:pt>
                <c:pt idx="396">
                  <c:v>34.055650000000007</c:v>
                </c:pt>
                <c:pt idx="397">
                  <c:v>34.157574999999994</c:v>
                </c:pt>
                <c:pt idx="398">
                  <c:v>34.277210000000004</c:v>
                </c:pt>
                <c:pt idx="399">
                  <c:v>34.373529999999995</c:v>
                </c:pt>
                <c:pt idx="400">
                  <c:v>34.487864999999999</c:v>
                </c:pt>
                <c:pt idx="401">
                  <c:v>34.585360000000001</c:v>
                </c:pt>
                <c:pt idx="402">
                  <c:v>34.685624999999995</c:v>
                </c:pt>
                <c:pt idx="403">
                  <c:v>34.789565000000003</c:v>
                </c:pt>
                <c:pt idx="404">
                  <c:v>34.891735000000004</c:v>
                </c:pt>
                <c:pt idx="405">
                  <c:v>34.982135</c:v>
                </c:pt>
                <c:pt idx="406">
                  <c:v>35.107879999999994</c:v>
                </c:pt>
                <c:pt idx="407">
                  <c:v>35.191009999999999</c:v>
                </c:pt>
                <c:pt idx="408">
                  <c:v>35.309069999999998</c:v>
                </c:pt>
                <c:pt idx="409">
                  <c:v>35.401299999999999</c:v>
                </c:pt>
                <c:pt idx="410">
                  <c:v>35.507309999999997</c:v>
                </c:pt>
                <c:pt idx="411">
                  <c:v>35.600155000000001</c:v>
                </c:pt>
                <c:pt idx="412">
                  <c:v>35.726289999999999</c:v>
                </c:pt>
                <c:pt idx="413">
                  <c:v>35.818025000000006</c:v>
                </c:pt>
                <c:pt idx="414">
                  <c:v>35.928645000000003</c:v>
                </c:pt>
                <c:pt idx="415">
                  <c:v>36.033845000000007</c:v>
                </c:pt>
                <c:pt idx="416">
                  <c:v>36.149509999999999</c:v>
                </c:pt>
                <c:pt idx="417">
                  <c:v>36.248059999999995</c:v>
                </c:pt>
                <c:pt idx="418">
                  <c:v>36.344275000000003</c:v>
                </c:pt>
                <c:pt idx="419">
                  <c:v>36.450444999999995</c:v>
                </c:pt>
                <c:pt idx="420">
                  <c:v>36.566029999999998</c:v>
                </c:pt>
                <c:pt idx="421">
                  <c:v>36.675519999999999</c:v>
                </c:pt>
                <c:pt idx="422">
                  <c:v>36.77384</c:v>
                </c:pt>
                <c:pt idx="423">
                  <c:v>36.885620000000003</c:v>
                </c:pt>
                <c:pt idx="424">
                  <c:v>36.994099999999996</c:v>
                </c:pt>
                <c:pt idx="425">
                  <c:v>37.071985000000005</c:v>
                </c:pt>
                <c:pt idx="426">
                  <c:v>37.200810000000004</c:v>
                </c:pt>
                <c:pt idx="427">
                  <c:v>37.310720000000003</c:v>
                </c:pt>
                <c:pt idx="428">
                  <c:v>37.410445000000003</c:v>
                </c:pt>
                <c:pt idx="429">
                  <c:v>37.515854999999995</c:v>
                </c:pt>
                <c:pt idx="430">
                  <c:v>37.631369999999997</c:v>
                </c:pt>
                <c:pt idx="431">
                  <c:v>37.738529999999997</c:v>
                </c:pt>
                <c:pt idx="432">
                  <c:v>37.868920000000003</c:v>
                </c:pt>
                <c:pt idx="433">
                  <c:v>37.962094999999998</c:v>
                </c:pt>
                <c:pt idx="434">
                  <c:v>38.129455</c:v>
                </c:pt>
                <c:pt idx="435">
                  <c:v>38.304589999999997</c:v>
                </c:pt>
                <c:pt idx="436">
                  <c:v>38.44294</c:v>
                </c:pt>
                <c:pt idx="437">
                  <c:v>38.578619999999994</c:v>
                </c:pt>
                <c:pt idx="438">
                  <c:v>38.702435000000001</c:v>
                </c:pt>
                <c:pt idx="439">
                  <c:v>38.825209999999998</c:v>
                </c:pt>
              </c:numCache>
            </c:numRef>
          </c:xVal>
          <c:yVal>
            <c:numRef>
              <c:f>'035 200Grad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1.0340242110148514</c:v>
                </c:pt>
                <c:pt idx="2">
                  <c:v>5.2865858601485147</c:v>
                </c:pt>
                <c:pt idx="3">
                  <c:v>13.579274443069307</c:v>
                </c:pt>
                <c:pt idx="4">
                  <c:v>25.654721070544554</c:v>
                </c:pt>
                <c:pt idx="5">
                  <c:v>41.019509591584153</c:v>
                </c:pt>
                <c:pt idx="6">
                  <c:v>59.586264387376232</c:v>
                </c:pt>
                <c:pt idx="7">
                  <c:v>80.655243502475244</c:v>
                </c:pt>
                <c:pt idx="8">
                  <c:v>104.10635929764851</c:v>
                </c:pt>
                <c:pt idx="9">
                  <c:v>126.62199613242574</c:v>
                </c:pt>
                <c:pt idx="10">
                  <c:v>142.01075874071782</c:v>
                </c:pt>
                <c:pt idx="11">
                  <c:v>148.24801539294555</c:v>
                </c:pt>
                <c:pt idx="12">
                  <c:v>150.71731427908415</c:v>
                </c:pt>
                <c:pt idx="13">
                  <c:v>153.35850108292078</c:v>
                </c:pt>
                <c:pt idx="14">
                  <c:v>156.35249079517325</c:v>
                </c:pt>
                <c:pt idx="15">
                  <c:v>158.70143788675742</c:v>
                </c:pt>
                <c:pt idx="16">
                  <c:v>162.00177421101483</c:v>
                </c:pt>
                <c:pt idx="17">
                  <c:v>165.60892930074255</c:v>
                </c:pt>
                <c:pt idx="18">
                  <c:v>166.99915980816832</c:v>
                </c:pt>
                <c:pt idx="19">
                  <c:v>168.45486339727722</c:v>
                </c:pt>
                <c:pt idx="20">
                  <c:v>171.69016104579205</c:v>
                </c:pt>
                <c:pt idx="21">
                  <c:v>175.11594801980198</c:v>
                </c:pt>
                <c:pt idx="22">
                  <c:v>175.96288637066831</c:v>
                </c:pt>
                <c:pt idx="23">
                  <c:v>177.30836030321782</c:v>
                </c:pt>
                <c:pt idx="24">
                  <c:v>180.3094316986386</c:v>
                </c:pt>
                <c:pt idx="25">
                  <c:v>181.38417543316831</c:v>
                </c:pt>
                <c:pt idx="26">
                  <c:v>184.87131861076733</c:v>
                </c:pt>
                <c:pt idx="27">
                  <c:v>186.38609336324257</c:v>
                </c:pt>
                <c:pt idx="28">
                  <c:v>189.52124574566832</c:v>
                </c:pt>
                <c:pt idx="29">
                  <c:v>187.61671093749999</c:v>
                </c:pt>
                <c:pt idx="30">
                  <c:v>192.63162151918314</c:v>
                </c:pt>
                <c:pt idx="31">
                  <c:v>193.18210875618811</c:v>
                </c:pt>
                <c:pt idx="32">
                  <c:v>194.91061981745048</c:v>
                </c:pt>
                <c:pt idx="33">
                  <c:v>196.07750177908414</c:v>
                </c:pt>
                <c:pt idx="34">
                  <c:v>196.63624156868812</c:v>
                </c:pt>
                <c:pt idx="35">
                  <c:v>199.21871612004949</c:v>
                </c:pt>
                <c:pt idx="36">
                  <c:v>199.67483678836632</c:v>
                </c:pt>
                <c:pt idx="37">
                  <c:v>200.34061478960393</c:v>
                </c:pt>
                <c:pt idx="38">
                  <c:v>203.14624907178217</c:v>
                </c:pt>
                <c:pt idx="39">
                  <c:v>203.63662654702969</c:v>
                </c:pt>
                <c:pt idx="40">
                  <c:v>206.41954262066832</c:v>
                </c:pt>
                <c:pt idx="41">
                  <c:v>207.74133524133663</c:v>
                </c:pt>
                <c:pt idx="42">
                  <c:v>207.28919918007423</c:v>
                </c:pt>
                <c:pt idx="43">
                  <c:v>210.33142025061881</c:v>
                </c:pt>
                <c:pt idx="44">
                  <c:v>208.41530909653466</c:v>
                </c:pt>
                <c:pt idx="45">
                  <c:v>209.86982301980197</c:v>
                </c:pt>
                <c:pt idx="46">
                  <c:v>213.62745088180694</c:v>
                </c:pt>
                <c:pt idx="47">
                  <c:v>215.04468641707919</c:v>
                </c:pt>
                <c:pt idx="48">
                  <c:v>213.49788335396039</c:v>
                </c:pt>
                <c:pt idx="49">
                  <c:v>214.91900912747522</c:v>
                </c:pt>
                <c:pt idx="50">
                  <c:v>217.35916901299504</c:v>
                </c:pt>
                <c:pt idx="51">
                  <c:v>217.86263350866338</c:v>
                </c:pt>
                <c:pt idx="52">
                  <c:v>219.80057526299504</c:v>
                </c:pt>
                <c:pt idx="53">
                  <c:v>220.26126608910889</c:v>
                </c:pt>
                <c:pt idx="54">
                  <c:v>221.99389402846532</c:v>
                </c:pt>
                <c:pt idx="55">
                  <c:v>222.62998530321781</c:v>
                </c:pt>
                <c:pt idx="56">
                  <c:v>222.3869966738861</c:v>
                </c:pt>
                <c:pt idx="57">
                  <c:v>224.43003148205443</c:v>
                </c:pt>
                <c:pt idx="58">
                  <c:v>222.60349017636136</c:v>
                </c:pt>
                <c:pt idx="59">
                  <c:v>223.86403991336633</c:v>
                </c:pt>
                <c:pt idx="60">
                  <c:v>225.73454463180693</c:v>
                </c:pt>
                <c:pt idx="61">
                  <c:v>225.77248383353958</c:v>
                </c:pt>
                <c:pt idx="62">
                  <c:v>226.68674590037128</c:v>
                </c:pt>
                <c:pt idx="63">
                  <c:v>228.38859189356435</c:v>
                </c:pt>
                <c:pt idx="64">
                  <c:v>229.80248491646037</c:v>
                </c:pt>
                <c:pt idx="65">
                  <c:v>228.96022996596531</c:v>
                </c:pt>
                <c:pt idx="66">
                  <c:v>230.81139681311879</c:v>
                </c:pt>
                <c:pt idx="67">
                  <c:v>232.64054409034654</c:v>
                </c:pt>
                <c:pt idx="68">
                  <c:v>232.92479571472774</c:v>
                </c:pt>
                <c:pt idx="69">
                  <c:v>233.19992605198019</c:v>
                </c:pt>
                <c:pt idx="70">
                  <c:v>233.04652606745046</c:v>
                </c:pt>
                <c:pt idx="71">
                  <c:v>232.21352467512375</c:v>
                </c:pt>
                <c:pt idx="72">
                  <c:v>234.00567698019799</c:v>
                </c:pt>
                <c:pt idx="73">
                  <c:v>234.71789224938115</c:v>
                </c:pt>
                <c:pt idx="74">
                  <c:v>235.62206992574255</c:v>
                </c:pt>
                <c:pt idx="75">
                  <c:v>236.95092543316829</c:v>
                </c:pt>
                <c:pt idx="76">
                  <c:v>237.93264340965345</c:v>
                </c:pt>
                <c:pt idx="77">
                  <c:v>239.39943231745048</c:v>
                </c:pt>
                <c:pt idx="78">
                  <c:v>237.41206946163365</c:v>
                </c:pt>
                <c:pt idx="79">
                  <c:v>239.69567566522275</c:v>
                </c:pt>
                <c:pt idx="80">
                  <c:v>237.96234893254947</c:v>
                </c:pt>
                <c:pt idx="81">
                  <c:v>238.86146557858908</c:v>
                </c:pt>
                <c:pt idx="82">
                  <c:v>239.55683578279701</c:v>
                </c:pt>
                <c:pt idx="83">
                  <c:v>240.42607688737621</c:v>
                </c:pt>
                <c:pt idx="84">
                  <c:v>240.86963931002472</c:v>
                </c:pt>
                <c:pt idx="85">
                  <c:v>240.73159258972771</c:v>
                </c:pt>
                <c:pt idx="86">
                  <c:v>241.69055453279699</c:v>
                </c:pt>
                <c:pt idx="87">
                  <c:v>243.6772753712871</c:v>
                </c:pt>
                <c:pt idx="88">
                  <c:v>242.67193262685643</c:v>
                </c:pt>
                <c:pt idx="89">
                  <c:v>244.30396209777226</c:v>
                </c:pt>
                <c:pt idx="90">
                  <c:v>244.77113033725249</c:v>
                </c:pt>
                <c:pt idx="91">
                  <c:v>246.31109715346531</c:v>
                </c:pt>
                <c:pt idx="92">
                  <c:v>244.80880522896038</c:v>
                </c:pt>
                <c:pt idx="93">
                  <c:v>244.60539874690591</c:v>
                </c:pt>
                <c:pt idx="94">
                  <c:v>246.57289495668317</c:v>
                </c:pt>
                <c:pt idx="95">
                  <c:v>247.10706590346533</c:v>
                </c:pt>
                <c:pt idx="96">
                  <c:v>246.67566514542077</c:v>
                </c:pt>
                <c:pt idx="97">
                  <c:v>247.20328310643563</c:v>
                </c:pt>
                <c:pt idx="98">
                  <c:v>247.99337871287128</c:v>
                </c:pt>
                <c:pt idx="99">
                  <c:v>248.97082874381184</c:v>
                </c:pt>
                <c:pt idx="100">
                  <c:v>248.62195389851485</c:v>
                </c:pt>
                <c:pt idx="101">
                  <c:v>249.50516963180692</c:v>
                </c:pt>
                <c:pt idx="102">
                  <c:v>250.62164843749997</c:v>
                </c:pt>
                <c:pt idx="103">
                  <c:v>251.32540346534651</c:v>
                </c:pt>
                <c:pt idx="104">
                  <c:v>251.6594160736386</c:v>
                </c:pt>
                <c:pt idx="105">
                  <c:v>251.56212237004951</c:v>
                </c:pt>
                <c:pt idx="106">
                  <c:v>250.99767937809403</c:v>
                </c:pt>
                <c:pt idx="107">
                  <c:v>250.38222896039602</c:v>
                </c:pt>
                <c:pt idx="108">
                  <c:v>254.10527908415841</c:v>
                </c:pt>
                <c:pt idx="109">
                  <c:v>251.29734088799503</c:v>
                </c:pt>
                <c:pt idx="110">
                  <c:v>254.19107201423265</c:v>
                </c:pt>
                <c:pt idx="111">
                  <c:v>253.07478202351484</c:v>
                </c:pt>
                <c:pt idx="112">
                  <c:v>253.26022919245048</c:v>
                </c:pt>
                <c:pt idx="113">
                  <c:v>253.01216058168316</c:v>
                </c:pt>
                <c:pt idx="114">
                  <c:v>252.91499914913365</c:v>
                </c:pt>
                <c:pt idx="115">
                  <c:v>253.5935430847772</c:v>
                </c:pt>
                <c:pt idx="116">
                  <c:v>253.80002776918317</c:v>
                </c:pt>
                <c:pt idx="117">
                  <c:v>254.66358462252472</c:v>
                </c:pt>
                <c:pt idx="118">
                  <c:v>255.33821944616335</c:v>
                </c:pt>
                <c:pt idx="119">
                  <c:v>255.59571155631187</c:v>
                </c:pt>
                <c:pt idx="120">
                  <c:v>256.37430631188118</c:v>
                </c:pt>
                <c:pt idx="121">
                  <c:v>256.43662569616333</c:v>
                </c:pt>
                <c:pt idx="122">
                  <c:v>257.07590849319303</c:v>
                </c:pt>
                <c:pt idx="123">
                  <c:v>255.97608593749999</c:v>
                </c:pt>
                <c:pt idx="124">
                  <c:v>257.46685829207917</c:v>
                </c:pt>
                <c:pt idx="125">
                  <c:v>258.30505306311881</c:v>
                </c:pt>
                <c:pt idx="126">
                  <c:v>259.13848886138612</c:v>
                </c:pt>
                <c:pt idx="127">
                  <c:v>259.60337206064355</c:v>
                </c:pt>
                <c:pt idx="128">
                  <c:v>258.07904169245046</c:v>
                </c:pt>
                <c:pt idx="129">
                  <c:v>257.690546875</c:v>
                </c:pt>
                <c:pt idx="130">
                  <c:v>258.45218324566827</c:v>
                </c:pt>
                <c:pt idx="131">
                  <c:v>258.99811935334156</c:v>
                </c:pt>
                <c:pt idx="132">
                  <c:v>259.10383555074259</c:v>
                </c:pt>
                <c:pt idx="133">
                  <c:v>259.29545799814355</c:v>
                </c:pt>
                <c:pt idx="134">
                  <c:v>259.74553558168316</c:v>
                </c:pt>
                <c:pt idx="135">
                  <c:v>260.01231892017324</c:v>
                </c:pt>
                <c:pt idx="136">
                  <c:v>260.6465218131188</c:v>
                </c:pt>
                <c:pt idx="137">
                  <c:v>260.56123878403463</c:v>
                </c:pt>
                <c:pt idx="138">
                  <c:v>261.12772130259896</c:v>
                </c:pt>
                <c:pt idx="139">
                  <c:v>262.08001701732672</c:v>
                </c:pt>
                <c:pt idx="140">
                  <c:v>262.05138791769798</c:v>
                </c:pt>
                <c:pt idx="141">
                  <c:v>262.02764990717822</c:v>
                </c:pt>
                <c:pt idx="142">
                  <c:v>261.59583377165836</c:v>
                </c:pt>
                <c:pt idx="143">
                  <c:v>261.64221441831683</c:v>
                </c:pt>
                <c:pt idx="144">
                  <c:v>261.62763551980197</c:v>
                </c:pt>
                <c:pt idx="145">
                  <c:v>262.03359862314352</c:v>
                </c:pt>
                <c:pt idx="146">
                  <c:v>262.52399489480194</c:v>
                </c:pt>
                <c:pt idx="147">
                  <c:v>262.98574327042076</c:v>
                </c:pt>
                <c:pt idx="148">
                  <c:v>263.10855004641087</c:v>
                </c:pt>
                <c:pt idx="149">
                  <c:v>263.43408346225249</c:v>
                </c:pt>
                <c:pt idx="150">
                  <c:v>263.67633562809402</c:v>
                </c:pt>
                <c:pt idx="151">
                  <c:v>264.24264820544551</c:v>
                </c:pt>
                <c:pt idx="152">
                  <c:v>264.56546225247524</c:v>
                </c:pt>
                <c:pt idx="153">
                  <c:v>264.17749620977719</c:v>
                </c:pt>
                <c:pt idx="154">
                  <c:v>264.13749853032175</c:v>
                </c:pt>
                <c:pt idx="155">
                  <c:v>264.25868131188116</c:v>
                </c:pt>
                <c:pt idx="156">
                  <c:v>264.24242164294549</c:v>
                </c:pt>
                <c:pt idx="157">
                  <c:v>265.83214952042078</c:v>
                </c:pt>
                <c:pt idx="158">
                  <c:v>264.97871480507422</c:v>
                </c:pt>
                <c:pt idx="159">
                  <c:v>265.38426245358909</c:v>
                </c:pt>
                <c:pt idx="160">
                  <c:v>265.61937623762373</c:v>
                </c:pt>
                <c:pt idx="161">
                  <c:v>265.79022555693069</c:v>
                </c:pt>
                <c:pt idx="162">
                  <c:v>266.07332518564357</c:v>
                </c:pt>
                <c:pt idx="163">
                  <c:v>266.49813521039601</c:v>
                </c:pt>
                <c:pt idx="164">
                  <c:v>266.80935403774754</c:v>
                </c:pt>
                <c:pt idx="165">
                  <c:v>267.16957858910888</c:v>
                </c:pt>
                <c:pt idx="166">
                  <c:v>267.23452281868811</c:v>
                </c:pt>
                <c:pt idx="167">
                  <c:v>266.9682872060643</c:v>
                </c:pt>
                <c:pt idx="168">
                  <c:v>267.15811556311883</c:v>
                </c:pt>
                <c:pt idx="169">
                  <c:v>267.53714921101482</c:v>
                </c:pt>
                <c:pt idx="170">
                  <c:v>267.69749868502475</c:v>
                </c:pt>
                <c:pt idx="171">
                  <c:v>267.79156304146039</c:v>
                </c:pt>
                <c:pt idx="172">
                  <c:v>267.84158849009896</c:v>
                </c:pt>
                <c:pt idx="173">
                  <c:v>268.14072114789604</c:v>
                </c:pt>
                <c:pt idx="174">
                  <c:v>268.17890594059406</c:v>
                </c:pt>
                <c:pt idx="175">
                  <c:v>268.31927544863856</c:v>
                </c:pt>
                <c:pt idx="176">
                  <c:v>268.45396070544552</c:v>
                </c:pt>
                <c:pt idx="177">
                  <c:v>268.59196967821782</c:v>
                </c:pt>
                <c:pt idx="178">
                  <c:v>268.49280638923267</c:v>
                </c:pt>
                <c:pt idx="179">
                  <c:v>268.64773599938115</c:v>
                </c:pt>
                <c:pt idx="180">
                  <c:v>268.70414441522274</c:v>
                </c:pt>
                <c:pt idx="181">
                  <c:v>268.93661432549504</c:v>
                </c:pt>
                <c:pt idx="182">
                  <c:v>269.16761123143561</c:v>
                </c:pt>
                <c:pt idx="183">
                  <c:v>269.25347973391086</c:v>
                </c:pt>
                <c:pt idx="184">
                  <c:v>269.53151825495047</c:v>
                </c:pt>
                <c:pt idx="185">
                  <c:v>269.7898790222772</c:v>
                </c:pt>
                <c:pt idx="186">
                  <c:v>269.80035999381187</c:v>
                </c:pt>
                <c:pt idx="187">
                  <c:v>269.8144479424505</c:v>
                </c:pt>
                <c:pt idx="188">
                  <c:v>269.81512778465344</c:v>
                </c:pt>
                <c:pt idx="189">
                  <c:v>270.0316212871287</c:v>
                </c:pt>
                <c:pt idx="190">
                  <c:v>270.17469129022277</c:v>
                </c:pt>
                <c:pt idx="191">
                  <c:v>270.26110744121286</c:v>
                </c:pt>
                <c:pt idx="192">
                  <c:v>270.43454393564355</c:v>
                </c:pt>
                <c:pt idx="193">
                  <c:v>270.56129764851482</c:v>
                </c:pt>
                <c:pt idx="194">
                  <c:v>270.78927305074257</c:v>
                </c:pt>
                <c:pt idx="195">
                  <c:v>270.89408276608913</c:v>
                </c:pt>
                <c:pt idx="196">
                  <c:v>270.90492257116335</c:v>
                </c:pt>
                <c:pt idx="197">
                  <c:v>271.09849009900989</c:v>
                </c:pt>
                <c:pt idx="198">
                  <c:v>271.23710341893565</c:v>
                </c:pt>
                <c:pt idx="199">
                  <c:v>271.25710225866334</c:v>
                </c:pt>
                <c:pt idx="200">
                  <c:v>271.59024613242576</c:v>
                </c:pt>
                <c:pt idx="201">
                  <c:v>271.66308423576731</c:v>
                </c:pt>
                <c:pt idx="202">
                  <c:v>271.70986146349009</c:v>
                </c:pt>
                <c:pt idx="203">
                  <c:v>271.77422029702967</c:v>
                </c:pt>
                <c:pt idx="204">
                  <c:v>271.95573948019802</c:v>
                </c:pt>
                <c:pt idx="205">
                  <c:v>272.12690988551975</c:v>
                </c:pt>
                <c:pt idx="206">
                  <c:v>272.29585187190594</c:v>
                </c:pt>
                <c:pt idx="207">
                  <c:v>272.30895776608907</c:v>
                </c:pt>
                <c:pt idx="208">
                  <c:v>272.49759645730194</c:v>
                </c:pt>
                <c:pt idx="209">
                  <c:v>272.66126964727721</c:v>
                </c:pt>
                <c:pt idx="210">
                  <c:v>272.74829006806931</c:v>
                </c:pt>
                <c:pt idx="211">
                  <c:v>272.73886664603958</c:v>
                </c:pt>
                <c:pt idx="212">
                  <c:v>272.85861409344056</c:v>
                </c:pt>
                <c:pt idx="213">
                  <c:v>273.0138836633663</c:v>
                </c:pt>
                <c:pt idx="214">
                  <c:v>272.98619871596537</c:v>
                </c:pt>
                <c:pt idx="215">
                  <c:v>272.98742628403465</c:v>
                </c:pt>
                <c:pt idx="216">
                  <c:v>272.99796387685643</c:v>
                </c:pt>
                <c:pt idx="217">
                  <c:v>273.15376214418319</c:v>
                </c:pt>
                <c:pt idx="218">
                  <c:v>273.08862902227719</c:v>
                </c:pt>
                <c:pt idx="219">
                  <c:v>273.08449327042081</c:v>
                </c:pt>
                <c:pt idx="220">
                  <c:v>273.22967837252475</c:v>
                </c:pt>
                <c:pt idx="221">
                  <c:v>273.29941939975248</c:v>
                </c:pt>
                <c:pt idx="222">
                  <c:v>273.28383957301975</c:v>
                </c:pt>
                <c:pt idx="223">
                  <c:v>273.29660558477718</c:v>
                </c:pt>
                <c:pt idx="224">
                  <c:v>273.33894492574257</c:v>
                </c:pt>
                <c:pt idx="225">
                  <c:v>273.464169012995</c:v>
                </c:pt>
                <c:pt idx="226">
                  <c:v>273.58927970297026</c:v>
                </c:pt>
                <c:pt idx="227">
                  <c:v>273.65318533415842</c:v>
                </c:pt>
                <c:pt idx="228">
                  <c:v>273.71439047029702</c:v>
                </c:pt>
                <c:pt idx="229">
                  <c:v>273.71527800123761</c:v>
                </c:pt>
                <c:pt idx="230">
                  <c:v>273.78224296101484</c:v>
                </c:pt>
                <c:pt idx="231">
                  <c:v>273.87683616955445</c:v>
                </c:pt>
                <c:pt idx="232">
                  <c:v>274.00221124690592</c:v>
                </c:pt>
                <c:pt idx="233">
                  <c:v>274.00931188118813</c:v>
                </c:pt>
                <c:pt idx="234">
                  <c:v>273.92289580754948</c:v>
                </c:pt>
                <c:pt idx="235">
                  <c:v>274.00272114789601</c:v>
                </c:pt>
                <c:pt idx="236">
                  <c:v>274.18771503712873</c:v>
                </c:pt>
                <c:pt idx="237">
                  <c:v>274.24897687190594</c:v>
                </c:pt>
                <c:pt idx="238">
                  <c:v>274.26784258972771</c:v>
                </c:pt>
                <c:pt idx="239">
                  <c:v>274.28206273205444</c:v>
                </c:pt>
                <c:pt idx="240">
                  <c:v>274.35382433477724</c:v>
                </c:pt>
                <c:pt idx="241">
                  <c:v>274.46248661819305</c:v>
                </c:pt>
                <c:pt idx="242">
                  <c:v>274.4453015934406</c:v>
                </c:pt>
                <c:pt idx="243">
                  <c:v>274.48696109220299</c:v>
                </c:pt>
                <c:pt idx="244">
                  <c:v>274.55896820853957</c:v>
                </c:pt>
                <c:pt idx="245">
                  <c:v>274.68574079517322</c:v>
                </c:pt>
                <c:pt idx="246">
                  <c:v>274.80737677908411</c:v>
                </c:pt>
                <c:pt idx="247">
                  <c:v>274.86374744740095</c:v>
                </c:pt>
                <c:pt idx="248">
                  <c:v>274.86125464108909</c:v>
                </c:pt>
                <c:pt idx="249">
                  <c:v>274.94536680074259</c:v>
                </c:pt>
                <c:pt idx="250">
                  <c:v>275.09891785272276</c:v>
                </c:pt>
                <c:pt idx="251">
                  <c:v>275.12176825495044</c:v>
                </c:pt>
                <c:pt idx="252">
                  <c:v>275.14193703589109</c:v>
                </c:pt>
                <c:pt idx="253">
                  <c:v>275.17536285581679</c:v>
                </c:pt>
                <c:pt idx="254">
                  <c:v>275.37110218131187</c:v>
                </c:pt>
                <c:pt idx="255">
                  <c:v>275.37778728341584</c:v>
                </c:pt>
                <c:pt idx="256">
                  <c:v>275.3275352722772</c:v>
                </c:pt>
                <c:pt idx="257">
                  <c:v>275.28447834158413</c:v>
                </c:pt>
                <c:pt idx="258">
                  <c:v>275.40605762685641</c:v>
                </c:pt>
                <c:pt idx="259">
                  <c:v>275.52123507116335</c:v>
                </c:pt>
                <c:pt idx="260">
                  <c:v>275.47774373452967</c:v>
                </c:pt>
                <c:pt idx="261">
                  <c:v>275.40719067141089</c:v>
                </c:pt>
                <c:pt idx="262">
                  <c:v>275.51728813428218</c:v>
                </c:pt>
                <c:pt idx="263">
                  <c:v>275.66913954207922</c:v>
                </c:pt>
                <c:pt idx="264">
                  <c:v>275.67801531559405</c:v>
                </c:pt>
                <c:pt idx="265">
                  <c:v>275.67406845606433</c:v>
                </c:pt>
                <c:pt idx="266">
                  <c:v>275.72415052599007</c:v>
                </c:pt>
                <c:pt idx="267">
                  <c:v>275.81912136448017</c:v>
                </c:pt>
                <c:pt idx="268">
                  <c:v>275.79785720915839</c:v>
                </c:pt>
                <c:pt idx="269">
                  <c:v>275.78907588180692</c:v>
                </c:pt>
                <c:pt idx="270">
                  <c:v>275.73395165532173</c:v>
                </c:pt>
                <c:pt idx="271">
                  <c:v>275.79876369121286</c:v>
                </c:pt>
                <c:pt idx="272">
                  <c:v>275.7323842048267</c:v>
                </c:pt>
                <c:pt idx="273">
                  <c:v>275.83067875928214</c:v>
                </c:pt>
                <c:pt idx="274">
                  <c:v>275.94443982054452</c:v>
                </c:pt>
                <c:pt idx="275">
                  <c:v>275.93003086324256</c:v>
                </c:pt>
                <c:pt idx="276">
                  <c:v>275.85396349009898</c:v>
                </c:pt>
                <c:pt idx="277">
                  <c:v>275.93324125928217</c:v>
                </c:pt>
                <c:pt idx="278">
                  <c:v>275.87409452351483</c:v>
                </c:pt>
                <c:pt idx="279">
                  <c:v>275.90536749690591</c:v>
                </c:pt>
                <c:pt idx="280">
                  <c:v>275.82950788985147</c:v>
                </c:pt>
                <c:pt idx="281">
                  <c:v>276.02919407487622</c:v>
                </c:pt>
                <c:pt idx="282">
                  <c:v>275.93890663675739</c:v>
                </c:pt>
                <c:pt idx="283">
                  <c:v>276.06454610148512</c:v>
                </c:pt>
                <c:pt idx="284">
                  <c:v>276.09124899443066</c:v>
                </c:pt>
                <c:pt idx="285">
                  <c:v>276.0505525990099</c:v>
                </c:pt>
                <c:pt idx="286">
                  <c:v>276.11364619430691</c:v>
                </c:pt>
                <c:pt idx="287">
                  <c:v>276.05002382425738</c:v>
                </c:pt>
                <c:pt idx="288">
                  <c:v>275.9711804610148</c:v>
                </c:pt>
                <c:pt idx="289">
                  <c:v>276.0531587252475</c:v>
                </c:pt>
                <c:pt idx="290">
                  <c:v>276.00776005569304</c:v>
                </c:pt>
                <c:pt idx="291">
                  <c:v>276.06401732673265</c:v>
                </c:pt>
                <c:pt idx="292">
                  <c:v>276.1541159498762</c:v>
                </c:pt>
                <c:pt idx="293">
                  <c:v>276.09827413366332</c:v>
                </c:pt>
                <c:pt idx="294">
                  <c:v>276.16950696163366</c:v>
                </c:pt>
                <c:pt idx="295">
                  <c:v>276.21870142326731</c:v>
                </c:pt>
                <c:pt idx="296">
                  <c:v>276.05427289603961</c:v>
                </c:pt>
                <c:pt idx="297">
                  <c:v>275.98443750000001</c:v>
                </c:pt>
                <c:pt idx="298">
                  <c:v>276.00454965965343</c:v>
                </c:pt>
                <c:pt idx="299">
                  <c:v>275.89418780940593</c:v>
                </c:pt>
                <c:pt idx="300">
                  <c:v>275.93618726794551</c:v>
                </c:pt>
                <c:pt idx="301">
                  <c:v>275.92398777846535</c:v>
                </c:pt>
                <c:pt idx="302">
                  <c:v>275.86119631806929</c:v>
                </c:pt>
                <c:pt idx="303">
                  <c:v>275.76484692141088</c:v>
                </c:pt>
                <c:pt idx="304">
                  <c:v>275.82826152537126</c:v>
                </c:pt>
                <c:pt idx="305">
                  <c:v>275.69725874071781</c:v>
                </c:pt>
                <c:pt idx="306">
                  <c:v>275.68751431002477</c:v>
                </c:pt>
                <c:pt idx="307">
                  <c:v>275.61195683787128</c:v>
                </c:pt>
                <c:pt idx="308">
                  <c:v>275.61567713490098</c:v>
                </c:pt>
                <c:pt idx="309">
                  <c:v>275.49254927289604</c:v>
                </c:pt>
                <c:pt idx="310">
                  <c:v>275.44171178836632</c:v>
                </c:pt>
                <c:pt idx="311">
                  <c:v>275.33922486076727</c:v>
                </c:pt>
                <c:pt idx="312">
                  <c:v>275.24340423886139</c:v>
                </c:pt>
                <c:pt idx="313">
                  <c:v>275.26481938428213</c:v>
                </c:pt>
                <c:pt idx="314">
                  <c:v>275.20172578898513</c:v>
                </c:pt>
                <c:pt idx="315">
                  <c:v>275.07506652227721</c:v>
                </c:pt>
                <c:pt idx="316">
                  <c:v>275.20493618502474</c:v>
                </c:pt>
                <c:pt idx="317">
                  <c:v>275.07555754950494</c:v>
                </c:pt>
                <c:pt idx="318">
                  <c:v>275.0348800278465</c:v>
                </c:pt>
                <c:pt idx="319">
                  <c:v>275.09872896039604</c:v>
                </c:pt>
                <c:pt idx="320">
                  <c:v>275.05278264232669</c:v>
                </c:pt>
                <c:pt idx="321">
                  <c:v>275.01263389542078</c:v>
                </c:pt>
                <c:pt idx="322">
                  <c:v>274.99276724938119</c:v>
                </c:pt>
                <c:pt idx="323">
                  <c:v>274.77051392326734</c:v>
                </c:pt>
                <c:pt idx="324">
                  <c:v>274.74150711633661</c:v>
                </c:pt>
                <c:pt idx="325">
                  <c:v>274.58094995358908</c:v>
                </c:pt>
                <c:pt idx="326">
                  <c:v>274.40485063428218</c:v>
                </c:pt>
                <c:pt idx="327">
                  <c:v>274.33588397277225</c:v>
                </c:pt>
                <c:pt idx="328">
                  <c:v>274.12199651918314</c:v>
                </c:pt>
                <c:pt idx="329">
                  <c:v>273.9895396813119</c:v>
                </c:pt>
                <c:pt idx="330">
                  <c:v>273.88633508663366</c:v>
                </c:pt>
                <c:pt idx="331">
                  <c:v>273.6072201423267</c:v>
                </c:pt>
                <c:pt idx="332">
                  <c:v>273.46533980507422</c:v>
                </c:pt>
                <c:pt idx="333">
                  <c:v>273.32931373762375</c:v>
                </c:pt>
                <c:pt idx="334">
                  <c:v>272.98787948638613</c:v>
                </c:pt>
                <c:pt idx="335">
                  <c:v>272.88442945544551</c:v>
                </c:pt>
                <c:pt idx="336">
                  <c:v>272.77523839727723</c:v>
                </c:pt>
                <c:pt idx="337">
                  <c:v>272.49000479579206</c:v>
                </c:pt>
                <c:pt idx="338">
                  <c:v>272.42634467821779</c:v>
                </c:pt>
                <c:pt idx="339">
                  <c:v>272.2707353032178</c:v>
                </c:pt>
                <c:pt idx="340">
                  <c:v>272.03539487933165</c:v>
                </c:pt>
                <c:pt idx="341">
                  <c:v>271.90252258663367</c:v>
                </c:pt>
                <c:pt idx="342">
                  <c:v>271.74980252165841</c:v>
                </c:pt>
                <c:pt idx="343">
                  <c:v>271.38971016398517</c:v>
                </c:pt>
                <c:pt idx="344">
                  <c:v>271.26522261757424</c:v>
                </c:pt>
                <c:pt idx="345">
                  <c:v>270.94384382735149</c:v>
                </c:pt>
                <c:pt idx="346">
                  <c:v>270.71905994740098</c:v>
                </c:pt>
                <c:pt idx="347">
                  <c:v>270.60509112004951</c:v>
                </c:pt>
                <c:pt idx="348">
                  <c:v>270.33870443997523</c:v>
                </c:pt>
                <c:pt idx="349">
                  <c:v>269.99910194925741</c:v>
                </c:pt>
                <c:pt idx="350">
                  <c:v>269.7530351175742</c:v>
                </c:pt>
                <c:pt idx="351">
                  <c:v>269.44897346844061</c:v>
                </c:pt>
                <c:pt idx="352">
                  <c:v>269.1261405476485</c:v>
                </c:pt>
                <c:pt idx="353">
                  <c:v>269.01626972462867</c:v>
                </c:pt>
                <c:pt idx="354">
                  <c:v>268.64824590037125</c:v>
                </c:pt>
                <c:pt idx="355">
                  <c:v>268.20100092821781</c:v>
                </c:pt>
                <c:pt idx="356">
                  <c:v>267.88266259282176</c:v>
                </c:pt>
                <c:pt idx="357">
                  <c:v>267.38752622215344</c:v>
                </c:pt>
                <c:pt idx="358">
                  <c:v>266.95163095606432</c:v>
                </c:pt>
                <c:pt idx="359">
                  <c:v>266.54251407797028</c:v>
                </c:pt>
                <c:pt idx="360">
                  <c:v>266.03899296101486</c:v>
                </c:pt>
                <c:pt idx="361">
                  <c:v>265.64538041460395</c:v>
                </c:pt>
                <c:pt idx="362">
                  <c:v>265.12293680383664</c:v>
                </c:pt>
                <c:pt idx="363">
                  <c:v>264.6402265625</c:v>
                </c:pt>
                <c:pt idx="364">
                  <c:v>264.24257271039602</c:v>
                </c:pt>
                <c:pt idx="365">
                  <c:v>263.63023824257425</c:v>
                </c:pt>
                <c:pt idx="366">
                  <c:v>263.17262561881188</c:v>
                </c:pt>
                <c:pt idx="367">
                  <c:v>262.71384220297028</c:v>
                </c:pt>
                <c:pt idx="368">
                  <c:v>262.05582580445542</c:v>
                </c:pt>
                <c:pt idx="369">
                  <c:v>261.49706706373757</c:v>
                </c:pt>
                <c:pt idx="370">
                  <c:v>260.9203302134901</c:v>
                </c:pt>
                <c:pt idx="371">
                  <c:v>260.35492404084158</c:v>
                </c:pt>
                <c:pt idx="372">
                  <c:v>259.67111123143565</c:v>
                </c:pt>
                <c:pt idx="373">
                  <c:v>259.09478983601485</c:v>
                </c:pt>
                <c:pt idx="374">
                  <c:v>258.36861873452972</c:v>
                </c:pt>
                <c:pt idx="375">
                  <c:v>257.86662724319302</c:v>
                </c:pt>
                <c:pt idx="376">
                  <c:v>257.2067979579208</c:v>
                </c:pt>
                <c:pt idx="377">
                  <c:v>256.45824860767323</c:v>
                </c:pt>
                <c:pt idx="378">
                  <c:v>255.79486896658412</c:v>
                </c:pt>
                <c:pt idx="379">
                  <c:v>255.11211362933167</c:v>
                </c:pt>
                <c:pt idx="380">
                  <c:v>254.34483075495049</c:v>
                </c:pt>
                <c:pt idx="381">
                  <c:v>253.74471465037126</c:v>
                </c:pt>
                <c:pt idx="382">
                  <c:v>252.92508353960395</c:v>
                </c:pt>
                <c:pt idx="383">
                  <c:v>252.06026144801979</c:v>
                </c:pt>
                <c:pt idx="384">
                  <c:v>251.31718858292075</c:v>
                </c:pt>
                <c:pt idx="385">
                  <c:v>250.49351616646038</c:v>
                </c:pt>
                <c:pt idx="386">
                  <c:v>249.61451168007426</c:v>
                </c:pt>
                <c:pt idx="387">
                  <c:v>248.82424620977721</c:v>
                </c:pt>
                <c:pt idx="388">
                  <c:v>247.91808562809405</c:v>
                </c:pt>
                <c:pt idx="389">
                  <c:v>247.05862677908414</c:v>
                </c:pt>
                <c:pt idx="390">
                  <c:v>246.249174427599</c:v>
                </c:pt>
                <c:pt idx="391">
                  <c:v>245.18553488551976</c:v>
                </c:pt>
                <c:pt idx="392">
                  <c:v>244.21815029393562</c:v>
                </c:pt>
                <c:pt idx="393">
                  <c:v>243.16280112933168</c:v>
                </c:pt>
                <c:pt idx="394">
                  <c:v>242.06201547029701</c:v>
                </c:pt>
                <c:pt idx="395">
                  <c:v>241.13370320235146</c:v>
                </c:pt>
                <c:pt idx="396">
                  <c:v>240.13245846225249</c:v>
                </c:pt>
                <c:pt idx="397">
                  <c:v>238.93500232054453</c:v>
                </c:pt>
                <c:pt idx="398">
                  <c:v>237.93092489170789</c:v>
                </c:pt>
                <c:pt idx="399">
                  <c:v>236.77973615408413</c:v>
                </c:pt>
                <c:pt idx="400">
                  <c:v>235.60267543316832</c:v>
                </c:pt>
                <c:pt idx="401">
                  <c:v>234.48772625309402</c:v>
                </c:pt>
                <c:pt idx="402">
                  <c:v>233.17003163675741</c:v>
                </c:pt>
                <c:pt idx="403">
                  <c:v>231.80344469368811</c:v>
                </c:pt>
                <c:pt idx="404">
                  <c:v>230.51889255878712</c:v>
                </c:pt>
                <c:pt idx="405">
                  <c:v>229.02732704207918</c:v>
                </c:pt>
                <c:pt idx="406">
                  <c:v>227.68978465346532</c:v>
                </c:pt>
                <c:pt idx="407">
                  <c:v>226.23623391089109</c:v>
                </c:pt>
                <c:pt idx="408">
                  <c:v>224.73845536819306</c:v>
                </c:pt>
                <c:pt idx="409">
                  <c:v>223.18906512995048</c:v>
                </c:pt>
                <c:pt idx="410">
                  <c:v>221.70401477413364</c:v>
                </c:pt>
                <c:pt idx="411">
                  <c:v>220.02137445853961</c:v>
                </c:pt>
                <c:pt idx="412">
                  <c:v>218.37097029702971</c:v>
                </c:pt>
                <c:pt idx="413">
                  <c:v>216.73522052908413</c:v>
                </c:pt>
                <c:pt idx="414">
                  <c:v>214.9522650061881</c:v>
                </c:pt>
                <c:pt idx="415">
                  <c:v>213.23470699257425</c:v>
                </c:pt>
                <c:pt idx="416">
                  <c:v>211.36412677908413</c:v>
                </c:pt>
                <c:pt idx="417">
                  <c:v>209.60398391089106</c:v>
                </c:pt>
                <c:pt idx="418">
                  <c:v>207.64889487933166</c:v>
                </c:pt>
                <c:pt idx="419">
                  <c:v>205.61921155631188</c:v>
                </c:pt>
                <c:pt idx="420">
                  <c:v>203.57904726175744</c:v>
                </c:pt>
                <c:pt idx="421">
                  <c:v>201.36744817450494</c:v>
                </c:pt>
                <c:pt idx="422">
                  <c:v>198.96430221225245</c:v>
                </c:pt>
                <c:pt idx="423">
                  <c:v>196.67565385210395</c:v>
                </c:pt>
                <c:pt idx="424">
                  <c:v>194.13634962871285</c:v>
                </c:pt>
                <c:pt idx="425">
                  <c:v>191.47741120049506</c:v>
                </c:pt>
                <c:pt idx="426">
                  <c:v>188.79749195544554</c:v>
                </c:pt>
                <c:pt idx="427">
                  <c:v>186.03731296410888</c:v>
                </c:pt>
                <c:pt idx="428">
                  <c:v>183.055919322401</c:v>
                </c:pt>
                <c:pt idx="429">
                  <c:v>180.00002575804453</c:v>
                </c:pt>
                <c:pt idx="430">
                  <c:v>176.74051802289603</c:v>
                </c:pt>
                <c:pt idx="431">
                  <c:v>173.27628194616335</c:v>
                </c:pt>
                <c:pt idx="432">
                  <c:v>169.63809939665842</c:v>
                </c:pt>
                <c:pt idx="433">
                  <c:v>164.82888033725246</c:v>
                </c:pt>
                <c:pt idx="434">
                  <c:v>131.47260086633662</c:v>
                </c:pt>
                <c:pt idx="435">
                  <c:v>106.49157425742574</c:v>
                </c:pt>
                <c:pt idx="436">
                  <c:v>92.471532642326736</c:v>
                </c:pt>
                <c:pt idx="437">
                  <c:v>80.492977181311886</c:v>
                </c:pt>
                <c:pt idx="438">
                  <c:v>68.575843982054451</c:v>
                </c:pt>
                <c:pt idx="439">
                  <c:v>57.671777382425738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9408"/>
        <c:axId val="53091328"/>
      </c:scatterChart>
      <c:valAx>
        <c:axId val="5308940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1328"/>
        <c:crosses val="autoZero"/>
        <c:crossBetween val="midCat"/>
      </c:valAx>
      <c:valAx>
        <c:axId val="53091328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9408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4044303468886968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08"/>
          <c:y val="4.9456194273277174E-2"/>
          <c:w val="0.79865389855520263"/>
          <c:h val="0.75090575284930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'035 200Grad DC04 WR'!$A$1:$I$1</c:f>
              <c:strCache>
                <c:ptCount val="1"/>
                <c:pt idx="0">
                  <c:v>035 200Grad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'035 200Grad DC04 WR'!$I$4:$I$1286</c:f>
              <c:numCache>
                <c:formatCode>0.00000</c:formatCode>
                <c:ptCount val="1283"/>
                <c:pt idx="11">
                  <c:v>7.5919591526371253E-4</c:v>
                </c:pt>
                <c:pt idx="12">
                  <c:v>1.6411141580813598E-3</c:v>
                </c:pt>
                <c:pt idx="13">
                  <c:v>2.4591377717834511E-3</c:v>
                </c:pt>
                <c:pt idx="14">
                  <c:v>3.2244525362810049E-3</c:v>
                </c:pt>
                <c:pt idx="15">
                  <c:v>3.9931180504619848E-3</c:v>
                </c:pt>
                <c:pt idx="16">
                  <c:v>4.7165544062497729E-3</c:v>
                </c:pt>
                <c:pt idx="17">
                  <c:v>5.1150740504971488E-3</c:v>
                </c:pt>
                <c:pt idx="18">
                  <c:v>5.9930652469964143E-3</c:v>
                </c:pt>
                <c:pt idx="19">
                  <c:v>6.4194345632031776E-3</c:v>
                </c:pt>
                <c:pt idx="20">
                  <c:v>7.2934264616767389E-3</c:v>
                </c:pt>
                <c:pt idx="21">
                  <c:v>7.9629196651165041E-3</c:v>
                </c:pt>
                <c:pt idx="22">
                  <c:v>8.6064097549914814E-3</c:v>
                </c:pt>
                <c:pt idx="23">
                  <c:v>9.1749187917621409E-3</c:v>
                </c:pt>
                <c:pt idx="24">
                  <c:v>9.9903440494626215E-3</c:v>
                </c:pt>
                <c:pt idx="25">
                  <c:v>1.0295855045546105E-2</c:v>
                </c:pt>
                <c:pt idx="26">
                  <c:v>1.1244625190408315E-2</c:v>
                </c:pt>
                <c:pt idx="27">
                  <c:v>1.1690277107256567E-2</c:v>
                </c:pt>
                <c:pt idx="28">
                  <c:v>1.2499950153196476E-2</c:v>
                </c:pt>
                <c:pt idx="29">
                  <c:v>1.3459475613511894E-2</c:v>
                </c:pt>
                <c:pt idx="30">
                  <c:v>1.4199964388357262E-2</c:v>
                </c:pt>
                <c:pt idx="31">
                  <c:v>1.4896382373199367E-2</c:v>
                </c:pt>
                <c:pt idx="32">
                  <c:v>1.5505972265450618E-2</c:v>
                </c:pt>
                <c:pt idx="33">
                  <c:v>1.5784691250351417E-2</c:v>
                </c:pt>
                <c:pt idx="34">
                  <c:v>1.6392010553276819E-2</c:v>
                </c:pt>
                <c:pt idx="35">
                  <c:v>1.6758078907793166E-2</c:v>
                </c:pt>
                <c:pt idx="36">
                  <c:v>1.7658373897203782E-2</c:v>
                </c:pt>
                <c:pt idx="37">
                  <c:v>1.8380419850612752E-2</c:v>
                </c:pt>
                <c:pt idx="38">
                  <c:v>1.9244861782568855E-2</c:v>
                </c:pt>
                <c:pt idx="39">
                  <c:v>2.0161240499901627E-2</c:v>
                </c:pt>
                <c:pt idx="40">
                  <c:v>2.0675097354432667E-2</c:v>
                </c:pt>
                <c:pt idx="41">
                  <c:v>2.0840701676304207E-2</c:v>
                </c:pt>
                <c:pt idx="42">
                  <c:v>2.1482209052808329E-2</c:v>
                </c:pt>
                <c:pt idx="43">
                  <c:v>2.2025258492260131E-2</c:v>
                </c:pt>
                <c:pt idx="44">
                  <c:v>2.2636010516707869E-2</c:v>
                </c:pt>
                <c:pt idx="45">
                  <c:v>2.3208223329456622E-2</c:v>
                </c:pt>
                <c:pt idx="46">
                  <c:v>2.411409505703152E-2</c:v>
                </c:pt>
                <c:pt idx="47">
                  <c:v>2.4790197114162721E-2</c:v>
                </c:pt>
                <c:pt idx="48">
                  <c:v>2.5488877048255247E-2</c:v>
                </c:pt>
                <c:pt idx="49">
                  <c:v>2.6507696639176438E-2</c:v>
                </c:pt>
                <c:pt idx="50">
                  <c:v>2.7290644289706241E-2</c:v>
                </c:pt>
                <c:pt idx="51">
                  <c:v>2.7924905653987725E-2</c:v>
                </c:pt>
                <c:pt idx="52">
                  <c:v>2.8412551577721649E-2</c:v>
                </c:pt>
                <c:pt idx="53">
                  <c:v>2.9121017719403661E-2</c:v>
                </c:pt>
                <c:pt idx="54">
                  <c:v>2.9704854027467302E-2</c:v>
                </c:pt>
                <c:pt idx="55">
                  <c:v>3.0395985070099576E-2</c:v>
                </c:pt>
                <c:pt idx="56">
                  <c:v>3.131146500278046E-2</c:v>
                </c:pt>
                <c:pt idx="57">
                  <c:v>3.1432055117604447E-2</c:v>
                </c:pt>
                <c:pt idx="58">
                  <c:v>3.1565186345083873E-2</c:v>
                </c:pt>
                <c:pt idx="59">
                  <c:v>3.2435826103723059E-2</c:v>
                </c:pt>
                <c:pt idx="60">
                  <c:v>3.3515314938627035E-2</c:v>
                </c:pt>
                <c:pt idx="61">
                  <c:v>3.4381801079345735E-2</c:v>
                </c:pt>
                <c:pt idx="62">
                  <c:v>3.5219800947653437E-2</c:v>
                </c:pt>
                <c:pt idx="63">
                  <c:v>3.5998138359157668E-2</c:v>
                </c:pt>
                <c:pt idx="64">
                  <c:v>3.6032583894559225E-2</c:v>
                </c:pt>
                <c:pt idx="65">
                  <c:v>3.6694490590654466E-2</c:v>
                </c:pt>
                <c:pt idx="66">
                  <c:v>3.7587895019036269E-2</c:v>
                </c:pt>
                <c:pt idx="67">
                  <c:v>3.8348898879224075E-2</c:v>
                </c:pt>
                <c:pt idx="68">
                  <c:v>3.9045618457865847E-2</c:v>
                </c:pt>
                <c:pt idx="69">
                  <c:v>4.0016843646821079E-2</c:v>
                </c:pt>
                <c:pt idx="70">
                  <c:v>4.0697657635609195E-2</c:v>
                </c:pt>
                <c:pt idx="71">
                  <c:v>4.1690626100076372E-2</c:v>
                </c:pt>
                <c:pt idx="72">
                  <c:v>4.2562772035010438E-2</c:v>
                </c:pt>
                <c:pt idx="73">
                  <c:v>4.3156133320998234E-2</c:v>
                </c:pt>
                <c:pt idx="74">
                  <c:v>4.4202534714713193E-2</c:v>
                </c:pt>
                <c:pt idx="75">
                  <c:v>4.4926560843783471E-2</c:v>
                </c:pt>
                <c:pt idx="76">
                  <c:v>4.5310980594752907E-2</c:v>
                </c:pt>
                <c:pt idx="77">
                  <c:v>4.5185431544260433E-2</c:v>
                </c:pt>
                <c:pt idx="78">
                  <c:v>4.5385511658590165E-2</c:v>
                </c:pt>
                <c:pt idx="79">
                  <c:v>4.5436895493333171E-2</c:v>
                </c:pt>
                <c:pt idx="80">
                  <c:v>4.6095961807207521E-2</c:v>
                </c:pt>
                <c:pt idx="81">
                  <c:v>4.7178268675649629E-2</c:v>
                </c:pt>
                <c:pt idx="82">
                  <c:v>4.7856599526769572E-2</c:v>
                </c:pt>
                <c:pt idx="83">
                  <c:v>4.8806441139589568E-2</c:v>
                </c:pt>
                <c:pt idx="84">
                  <c:v>4.9817243843293467E-2</c:v>
                </c:pt>
                <c:pt idx="85">
                  <c:v>5.092540571669394E-2</c:v>
                </c:pt>
                <c:pt idx="86">
                  <c:v>5.156719346949979E-2</c:v>
                </c:pt>
                <c:pt idx="87">
                  <c:v>5.23801480561433E-2</c:v>
                </c:pt>
                <c:pt idx="88">
                  <c:v>5.3380437668017595E-2</c:v>
                </c:pt>
                <c:pt idx="89">
                  <c:v>5.4379883966286922E-2</c:v>
                </c:pt>
                <c:pt idx="90">
                  <c:v>5.5082533318155644E-2</c:v>
                </c:pt>
                <c:pt idx="91">
                  <c:v>5.5801301298098696E-2</c:v>
                </c:pt>
                <c:pt idx="92">
                  <c:v>5.6567965988623452E-2</c:v>
                </c:pt>
                <c:pt idx="93">
                  <c:v>5.7429609424073803E-2</c:v>
                </c:pt>
                <c:pt idx="94">
                  <c:v>5.8386907663914613E-2</c:v>
                </c:pt>
                <c:pt idx="95">
                  <c:v>5.9088811930624E-2</c:v>
                </c:pt>
                <c:pt idx="96">
                  <c:v>6.0105970082049084E-2</c:v>
                </c:pt>
                <c:pt idx="97">
                  <c:v>6.108195743009337E-2</c:v>
                </c:pt>
                <c:pt idx="98">
                  <c:v>6.1975163841009095E-2</c:v>
                </c:pt>
                <c:pt idx="99">
                  <c:v>6.2714333817426374E-2</c:v>
                </c:pt>
                <c:pt idx="100">
                  <c:v>6.3745115897326218E-2</c:v>
                </c:pt>
                <c:pt idx="101">
                  <c:v>6.4370129955817784E-2</c:v>
                </c:pt>
                <c:pt idx="102">
                  <c:v>6.5458826006351042E-2</c:v>
                </c:pt>
                <c:pt idx="103">
                  <c:v>6.6343223252491604E-2</c:v>
                </c:pt>
                <c:pt idx="104">
                  <c:v>6.7114508405972204E-2</c:v>
                </c:pt>
                <c:pt idx="105">
                  <c:v>6.7874392223864266E-2</c:v>
                </c:pt>
                <c:pt idx="106">
                  <c:v>6.8217109147303168E-2</c:v>
                </c:pt>
                <c:pt idx="107">
                  <c:v>6.8364788817936895E-2</c:v>
                </c:pt>
                <c:pt idx="108">
                  <c:v>6.828755981991548E-2</c:v>
                </c:pt>
                <c:pt idx="109">
                  <c:v>6.8439666333782512E-2</c:v>
                </c:pt>
                <c:pt idx="110">
                  <c:v>6.826136358167921E-2</c:v>
                </c:pt>
                <c:pt idx="111">
                  <c:v>6.90034994941328E-2</c:v>
                </c:pt>
                <c:pt idx="112">
                  <c:v>6.9695933203195823E-2</c:v>
                </c:pt>
                <c:pt idx="113">
                  <c:v>7.0710954805698126E-2</c:v>
                </c:pt>
                <c:pt idx="114">
                  <c:v>7.1507794640943492E-2</c:v>
                </c:pt>
                <c:pt idx="115">
                  <c:v>7.2433901733322523E-2</c:v>
                </c:pt>
                <c:pt idx="116">
                  <c:v>7.3294731051380679E-2</c:v>
                </c:pt>
                <c:pt idx="117">
                  <c:v>7.4085267848085515E-2</c:v>
                </c:pt>
                <c:pt idx="118">
                  <c:v>7.5155389726098878E-2</c:v>
                </c:pt>
                <c:pt idx="119">
                  <c:v>7.5973287470905371E-2</c:v>
                </c:pt>
                <c:pt idx="120">
                  <c:v>7.6632366295419613E-2</c:v>
                </c:pt>
                <c:pt idx="121">
                  <c:v>7.757492529814293E-2</c:v>
                </c:pt>
                <c:pt idx="122">
                  <c:v>7.8640758621668749E-2</c:v>
                </c:pt>
                <c:pt idx="123">
                  <c:v>7.9784133360307416E-2</c:v>
                </c:pt>
                <c:pt idx="124">
                  <c:v>8.0053301821186779E-2</c:v>
                </c:pt>
                <c:pt idx="125">
                  <c:v>8.0604635628731561E-2</c:v>
                </c:pt>
                <c:pt idx="126">
                  <c:v>8.1154530334125896E-2</c:v>
                </c:pt>
                <c:pt idx="127">
                  <c:v>8.1645726663786097E-2</c:v>
                </c:pt>
                <c:pt idx="128">
                  <c:v>8.2540044335829177E-2</c:v>
                </c:pt>
                <c:pt idx="129">
                  <c:v>8.3333469688913447E-2</c:v>
                </c:pt>
                <c:pt idx="130">
                  <c:v>8.428239265620055E-2</c:v>
                </c:pt>
                <c:pt idx="131">
                  <c:v>8.5246812868492575E-2</c:v>
                </c:pt>
                <c:pt idx="132">
                  <c:v>8.607629027208881E-2</c:v>
                </c:pt>
                <c:pt idx="133">
                  <c:v>8.6979964711009147E-2</c:v>
                </c:pt>
                <c:pt idx="134">
                  <c:v>8.7678768926992834E-2</c:v>
                </c:pt>
                <c:pt idx="135">
                  <c:v>8.8660591840733688E-2</c:v>
                </c:pt>
                <c:pt idx="136">
                  <c:v>8.9555229951922596E-2</c:v>
                </c:pt>
                <c:pt idx="137">
                  <c:v>9.0490207214335025E-2</c:v>
                </c:pt>
                <c:pt idx="138">
                  <c:v>9.1228345081003678E-2</c:v>
                </c:pt>
                <c:pt idx="139">
                  <c:v>9.2128906572357436E-2</c:v>
                </c:pt>
                <c:pt idx="140">
                  <c:v>9.304090406934136E-2</c:v>
                </c:pt>
                <c:pt idx="141">
                  <c:v>9.38347446875471E-2</c:v>
                </c:pt>
                <c:pt idx="142">
                  <c:v>9.4453623971508568E-2</c:v>
                </c:pt>
                <c:pt idx="143">
                  <c:v>9.4972583213336959E-2</c:v>
                </c:pt>
                <c:pt idx="144">
                  <c:v>9.5752837061802626E-2</c:v>
                </c:pt>
                <c:pt idx="145">
                  <c:v>9.6710900686153928E-2</c:v>
                </c:pt>
                <c:pt idx="146">
                  <c:v>9.7416983511934341E-2</c:v>
                </c:pt>
                <c:pt idx="147">
                  <c:v>9.8390087009699756E-2</c:v>
                </c:pt>
                <c:pt idx="148">
                  <c:v>9.9004866948406337E-2</c:v>
                </c:pt>
                <c:pt idx="149">
                  <c:v>0.10022497137049984</c:v>
                </c:pt>
                <c:pt idx="150">
                  <c:v>0.10095117158309012</c:v>
                </c:pt>
                <c:pt idx="151">
                  <c:v>0.10177533851632062</c:v>
                </c:pt>
                <c:pt idx="152">
                  <c:v>0.10268258015564635</c:v>
                </c:pt>
                <c:pt idx="153">
                  <c:v>0.10347842628792361</c:v>
                </c:pt>
                <c:pt idx="154">
                  <c:v>0.10420001278522047</c:v>
                </c:pt>
                <c:pt idx="155">
                  <c:v>0.10494433225274009</c:v>
                </c:pt>
                <c:pt idx="156">
                  <c:v>0.1051229412688774</c:v>
                </c:pt>
                <c:pt idx="157">
                  <c:v>0.105309434300955</c:v>
                </c:pt>
                <c:pt idx="158">
                  <c:v>0.10598350350227158</c:v>
                </c:pt>
                <c:pt idx="159">
                  <c:v>0.10677691176278808</c:v>
                </c:pt>
                <c:pt idx="160">
                  <c:v>0.10769164932911963</c:v>
                </c:pt>
                <c:pt idx="161">
                  <c:v>0.10825927603854534</c:v>
                </c:pt>
                <c:pt idx="162">
                  <c:v>0.10942939618439092</c:v>
                </c:pt>
                <c:pt idx="163">
                  <c:v>0.11008534289813277</c:v>
                </c:pt>
                <c:pt idx="164">
                  <c:v>0.1110778770123934</c:v>
                </c:pt>
                <c:pt idx="165">
                  <c:v>0.11182554124291069</c:v>
                </c:pt>
                <c:pt idx="166">
                  <c:v>0.11270491435814987</c:v>
                </c:pt>
                <c:pt idx="167">
                  <c:v>0.11344334660389356</c:v>
                </c:pt>
                <c:pt idx="168">
                  <c:v>0.11421887228829518</c:v>
                </c:pt>
                <c:pt idx="169">
                  <c:v>0.11493389359389097</c:v>
                </c:pt>
                <c:pt idx="170">
                  <c:v>0.11571329639125842</c:v>
                </c:pt>
                <c:pt idx="171">
                  <c:v>0.11633135128728486</c:v>
                </c:pt>
                <c:pt idx="172">
                  <c:v>0.11727183643027043</c:v>
                </c:pt>
                <c:pt idx="173">
                  <c:v>0.11787927127574464</c:v>
                </c:pt>
                <c:pt idx="174">
                  <c:v>0.11872396787396375</c:v>
                </c:pt>
                <c:pt idx="175">
                  <c:v>0.11962716255206428</c:v>
                </c:pt>
                <c:pt idx="176">
                  <c:v>0.12032081446031706</c:v>
                </c:pt>
                <c:pt idx="177">
                  <c:v>0.12111798655574599</c:v>
                </c:pt>
                <c:pt idx="178">
                  <c:v>0.12171700118450024</c:v>
                </c:pt>
                <c:pt idx="179">
                  <c:v>0.12265541928014301</c:v>
                </c:pt>
                <c:pt idx="180">
                  <c:v>0.12339678496506053</c:v>
                </c:pt>
                <c:pt idx="181">
                  <c:v>0.12427618501873774</c:v>
                </c:pt>
                <c:pt idx="182">
                  <c:v>0.12499577791368578</c:v>
                </c:pt>
                <c:pt idx="183">
                  <c:v>0.1259121812812895</c:v>
                </c:pt>
                <c:pt idx="184">
                  <c:v>0.12666305697118649</c:v>
                </c:pt>
                <c:pt idx="185">
                  <c:v>0.12736593572303223</c:v>
                </c:pt>
                <c:pt idx="186">
                  <c:v>0.12799105685907031</c:v>
                </c:pt>
                <c:pt idx="187">
                  <c:v>0.12861002394330426</c:v>
                </c:pt>
                <c:pt idx="188">
                  <c:v>0.12953057322554365</c:v>
                </c:pt>
                <c:pt idx="189">
                  <c:v>0.13024062337783193</c:v>
                </c:pt>
                <c:pt idx="190">
                  <c:v>0.13108753062023867</c:v>
                </c:pt>
                <c:pt idx="191">
                  <c:v>0.13189662438471145</c:v>
                </c:pt>
                <c:pt idx="192">
                  <c:v>0.13271921181810031</c:v>
                </c:pt>
                <c:pt idx="193">
                  <c:v>0.13353683592258841</c:v>
                </c:pt>
                <c:pt idx="194">
                  <c:v>0.13442702247740076</c:v>
                </c:pt>
                <c:pt idx="195">
                  <c:v>0.13506315201910185</c:v>
                </c:pt>
                <c:pt idx="196">
                  <c:v>0.13599406014114354</c:v>
                </c:pt>
                <c:pt idx="197">
                  <c:v>0.13650676217161689</c:v>
                </c:pt>
                <c:pt idx="198">
                  <c:v>0.13772465570765352</c:v>
                </c:pt>
                <c:pt idx="199">
                  <c:v>0.13823576395559481</c:v>
                </c:pt>
                <c:pt idx="200">
                  <c:v>0.1390633057567939</c:v>
                </c:pt>
                <c:pt idx="201">
                  <c:v>0.13997271818753915</c:v>
                </c:pt>
                <c:pt idx="202">
                  <c:v>0.14086693783916251</c:v>
                </c:pt>
                <c:pt idx="203">
                  <c:v>0.14128997634418841</c:v>
                </c:pt>
                <c:pt idx="204">
                  <c:v>0.14218300846683077</c:v>
                </c:pt>
                <c:pt idx="205">
                  <c:v>0.1428570866270657</c:v>
                </c:pt>
                <c:pt idx="206">
                  <c:v>0.14363664624121789</c:v>
                </c:pt>
                <c:pt idx="207">
                  <c:v>0.14449264660018446</c:v>
                </c:pt>
                <c:pt idx="208">
                  <c:v>0.14509616341671597</c:v>
                </c:pt>
                <c:pt idx="209">
                  <c:v>0.14588209630141888</c:v>
                </c:pt>
                <c:pt idx="210">
                  <c:v>0.14667489061610961</c:v>
                </c:pt>
                <c:pt idx="211">
                  <c:v>0.14728497283585032</c:v>
                </c:pt>
                <c:pt idx="212">
                  <c:v>0.14814937525836971</c:v>
                </c:pt>
                <c:pt idx="213">
                  <c:v>0.14893728182834884</c:v>
                </c:pt>
                <c:pt idx="214">
                  <c:v>0.14978033775869642</c:v>
                </c:pt>
                <c:pt idx="215">
                  <c:v>0.15034347168284465</c:v>
                </c:pt>
                <c:pt idx="216">
                  <c:v>0.15116365822625716</c:v>
                </c:pt>
                <c:pt idx="217">
                  <c:v>0.15190789706010366</c:v>
                </c:pt>
                <c:pt idx="218">
                  <c:v>0.15260290967609924</c:v>
                </c:pt>
                <c:pt idx="219">
                  <c:v>0.15350302849852673</c:v>
                </c:pt>
                <c:pt idx="220">
                  <c:v>0.15437715587396234</c:v>
                </c:pt>
                <c:pt idx="221">
                  <c:v>0.15530283221135757</c:v>
                </c:pt>
                <c:pt idx="222">
                  <c:v>0.15580408415729485</c:v>
                </c:pt>
                <c:pt idx="223">
                  <c:v>0.1565027318329667</c:v>
                </c:pt>
                <c:pt idx="224">
                  <c:v>0.1572532449984835</c:v>
                </c:pt>
                <c:pt idx="225">
                  <c:v>0.15809844750317031</c:v>
                </c:pt>
                <c:pt idx="226">
                  <c:v>0.15857879313953729</c:v>
                </c:pt>
                <c:pt idx="227">
                  <c:v>0.15967376866639341</c:v>
                </c:pt>
                <c:pt idx="228">
                  <c:v>0.16035440475886409</c:v>
                </c:pt>
                <c:pt idx="229">
                  <c:v>0.16109707548260602</c:v>
                </c:pt>
                <c:pt idx="230">
                  <c:v>0.16177403584905162</c:v>
                </c:pt>
                <c:pt idx="231">
                  <c:v>0.16273898013939816</c:v>
                </c:pt>
                <c:pt idx="232">
                  <c:v>0.1632863932549217</c:v>
                </c:pt>
                <c:pt idx="233">
                  <c:v>0.16429862179737828</c:v>
                </c:pt>
                <c:pt idx="234">
                  <c:v>0.16484974915233455</c:v>
                </c:pt>
                <c:pt idx="235">
                  <c:v>0.16561997475559306</c:v>
                </c:pt>
                <c:pt idx="236">
                  <c:v>0.16663136710834947</c:v>
                </c:pt>
                <c:pt idx="237">
                  <c:v>0.16713617847166243</c:v>
                </c:pt>
                <c:pt idx="238">
                  <c:v>0.16811679983360198</c:v>
                </c:pt>
                <c:pt idx="239">
                  <c:v>0.16888924925751561</c:v>
                </c:pt>
                <c:pt idx="240">
                  <c:v>0.16966367779925959</c:v>
                </c:pt>
                <c:pt idx="241">
                  <c:v>0.17056027929986931</c:v>
                </c:pt>
                <c:pt idx="242">
                  <c:v>0.17116960891956426</c:v>
                </c:pt>
                <c:pt idx="243">
                  <c:v>0.17203459914869523</c:v>
                </c:pt>
                <c:pt idx="244">
                  <c:v>0.17276309657685121</c:v>
                </c:pt>
                <c:pt idx="245">
                  <c:v>0.17348119568473308</c:v>
                </c:pt>
                <c:pt idx="246">
                  <c:v>0.1742002287466804</c:v>
                </c:pt>
                <c:pt idx="247">
                  <c:v>0.17500116761078374</c:v>
                </c:pt>
                <c:pt idx="248">
                  <c:v>0.17581793501498383</c:v>
                </c:pt>
                <c:pt idx="249">
                  <c:v>0.17678094827121435</c:v>
                </c:pt>
                <c:pt idx="250">
                  <c:v>0.17749904534062666</c:v>
                </c:pt>
                <c:pt idx="251">
                  <c:v>0.17822612637475027</c:v>
                </c:pt>
                <c:pt idx="252">
                  <c:v>0.1791482596314056</c:v>
                </c:pt>
                <c:pt idx="253">
                  <c:v>0.17975365459727272</c:v>
                </c:pt>
                <c:pt idx="254">
                  <c:v>0.18057547293794737</c:v>
                </c:pt>
                <c:pt idx="255">
                  <c:v>0.18129782591218224</c:v>
                </c:pt>
                <c:pt idx="256">
                  <c:v>0.18214831522369282</c:v>
                </c:pt>
                <c:pt idx="257">
                  <c:v>0.18288758213110942</c:v>
                </c:pt>
                <c:pt idx="258">
                  <c:v>0.1836985285533384</c:v>
                </c:pt>
                <c:pt idx="259">
                  <c:v>0.18442069416550874</c:v>
                </c:pt>
                <c:pt idx="260">
                  <c:v>0.18521647013660081</c:v>
                </c:pt>
                <c:pt idx="261">
                  <c:v>0.18599418009664426</c:v>
                </c:pt>
                <c:pt idx="262">
                  <c:v>0.18669366250136388</c:v>
                </c:pt>
                <c:pt idx="263">
                  <c:v>0.18757244745095647</c:v>
                </c:pt>
                <c:pt idx="264">
                  <c:v>0.18840855216461386</c:v>
                </c:pt>
                <c:pt idx="265">
                  <c:v>0.18910612862686021</c:v>
                </c:pt>
                <c:pt idx="266">
                  <c:v>0.18996428764268114</c:v>
                </c:pt>
                <c:pt idx="267">
                  <c:v>0.19067853450407965</c:v>
                </c:pt>
                <c:pt idx="268">
                  <c:v>0.19146434804401488</c:v>
                </c:pt>
                <c:pt idx="269">
                  <c:v>0.19208339961487936</c:v>
                </c:pt>
                <c:pt idx="270">
                  <c:v>0.19317069893894903</c:v>
                </c:pt>
                <c:pt idx="271">
                  <c:v>0.19368031342422201</c:v>
                </c:pt>
                <c:pt idx="272">
                  <c:v>0.19466793771276883</c:v>
                </c:pt>
                <c:pt idx="273">
                  <c:v>0.195408683624713</c:v>
                </c:pt>
                <c:pt idx="274">
                  <c:v>0.19614813262625261</c:v>
                </c:pt>
                <c:pt idx="275">
                  <c:v>0.19696300732459265</c:v>
                </c:pt>
                <c:pt idx="276">
                  <c:v>0.19764530797833027</c:v>
                </c:pt>
                <c:pt idx="277">
                  <c:v>0.1985114210388256</c:v>
                </c:pt>
                <c:pt idx="278">
                  <c:v>0.19919076896715088</c:v>
                </c:pt>
                <c:pt idx="279">
                  <c:v>0.20010469941353806</c:v>
                </c:pt>
                <c:pt idx="280">
                  <c:v>0.20089954338262483</c:v>
                </c:pt>
                <c:pt idx="281">
                  <c:v>0.20160916517753391</c:v>
                </c:pt>
                <c:pt idx="282">
                  <c:v>0.20238673454667522</c:v>
                </c:pt>
                <c:pt idx="283">
                  <c:v>0.20320034667263179</c:v>
                </c:pt>
                <c:pt idx="284">
                  <c:v>0.20399497326641403</c:v>
                </c:pt>
                <c:pt idx="285">
                  <c:v>0.20476430457902964</c:v>
                </c:pt>
                <c:pt idx="286">
                  <c:v>0.20547156471889044</c:v>
                </c:pt>
                <c:pt idx="287">
                  <c:v>0.20636725317169413</c:v>
                </c:pt>
                <c:pt idx="288">
                  <c:v>0.20711022732501749</c:v>
                </c:pt>
                <c:pt idx="289">
                  <c:v>0.20795833662732785</c:v>
                </c:pt>
                <c:pt idx="290">
                  <c:v>0.20874389977250074</c:v>
                </c:pt>
                <c:pt idx="291">
                  <c:v>0.20952671140545925</c:v>
                </c:pt>
                <c:pt idx="292">
                  <c:v>0.21027551135935676</c:v>
                </c:pt>
                <c:pt idx="293">
                  <c:v>0.21101697989463764</c:v>
                </c:pt>
                <c:pt idx="294">
                  <c:v>0.21178848239196243</c:v>
                </c:pt>
                <c:pt idx="295">
                  <c:v>0.21268079453762773</c:v>
                </c:pt>
              </c:numCache>
            </c:numRef>
          </c:xVal>
          <c:yVal>
            <c:numRef>
              <c:f>'035 200Grad DC04 WR'!$H$4:$H$1286</c:f>
              <c:numCache>
                <c:formatCode>0.0</c:formatCode>
                <c:ptCount val="1283"/>
                <c:pt idx="0">
                  <c:v>0</c:v>
                </c:pt>
                <c:pt idx="1">
                  <c:v>1.033858198427773</c:v>
                </c:pt>
                <c:pt idx="2">
                  <c:v>5.2860500646715884</c:v>
                </c:pt>
                <c:pt idx="3">
                  <c:v>13.580225671244044</c:v>
                </c:pt>
                <c:pt idx="4">
                  <c:v>25.654057896004879</c:v>
                </c:pt>
                <c:pt idx="5">
                  <c:v>41.01799392070474</c:v>
                </c:pt>
                <c:pt idx="6">
                  <c:v>59.591856558288988</c:v>
                </c:pt>
                <c:pt idx="7">
                  <c:v>80.679129552838504</c:v>
                </c:pt>
                <c:pt idx="8">
                  <c:v>104.15339455077918</c:v>
                </c:pt>
                <c:pt idx="9">
                  <c:v>126.6773109514362</c:v>
                </c:pt>
                <c:pt idx="10">
                  <c:v>142.1306584243226</c:v>
                </c:pt>
                <c:pt idx="11">
                  <c:v>148.46553229353083</c:v>
                </c:pt>
                <c:pt idx="12">
                  <c:v>151.07350450791992</c:v>
                </c:pt>
                <c:pt idx="13">
                  <c:v>153.8487652071077</c:v>
                </c:pt>
                <c:pt idx="14">
                  <c:v>156.97475025566442</c:v>
                </c:pt>
                <c:pt idx="15">
                  <c:v>159.45745186149045</c:v>
                </c:pt>
                <c:pt idx="16">
                  <c:v>162.89397468221586</c:v>
                </c:pt>
                <c:pt idx="17">
                  <c:v>166.59030297443934</c:v>
                </c:pt>
                <c:pt idx="18">
                  <c:v>168.13756803070663</c:v>
                </c:pt>
                <c:pt idx="19">
                  <c:v>169.67676759441574</c:v>
                </c:pt>
                <c:pt idx="20">
                  <c:v>173.08955604142801</c:v>
                </c:pt>
                <c:pt idx="21">
                  <c:v>176.66450710393849</c:v>
                </c:pt>
                <c:pt idx="22">
                  <c:v>177.63402349881918</c:v>
                </c:pt>
                <c:pt idx="23">
                  <c:v>179.0953094200257</c:v>
                </c:pt>
                <c:pt idx="24">
                  <c:v>182.27795991920848</c:v>
                </c:pt>
                <c:pt idx="25">
                  <c:v>183.42146435321612</c:v>
                </c:pt>
                <c:pt idx="26">
                  <c:v>187.12853270604327</c:v>
                </c:pt>
                <c:pt idx="27">
                  <c:v>188.74735354492879</c:v>
                </c:pt>
                <c:pt idx="28">
                  <c:v>192.08073016946361</c:v>
                </c:pt>
                <c:pt idx="29">
                  <c:v>190.33143093641013</c:v>
                </c:pt>
                <c:pt idx="30">
                  <c:v>195.56854101035108</c:v>
                </c:pt>
                <c:pt idx="31">
                  <c:v>196.26470600650518</c:v>
                </c:pt>
                <c:pt idx="32">
                  <c:v>198.14331964796381</c:v>
                </c:pt>
                <c:pt idx="33">
                  <c:v>199.3862998177311</c:v>
                </c:pt>
                <c:pt idx="34">
                  <c:v>200.07659908298598</c:v>
                </c:pt>
                <c:pt idx="35">
                  <c:v>202.78108543609338</c:v>
                </c:pt>
                <c:pt idx="36">
                  <c:v>203.42905318346828</c:v>
                </c:pt>
                <c:pt idx="37">
                  <c:v>204.25558093054573</c:v>
                </c:pt>
                <c:pt idx="38">
                  <c:v>207.29816226762372</c:v>
                </c:pt>
                <c:pt idx="39">
                  <c:v>207.98975653089423</c:v>
                </c:pt>
                <c:pt idx="40">
                  <c:v>210.94349524260568</c:v>
                </c:pt>
                <c:pt idx="41">
                  <c:v>212.33081914188881</c:v>
                </c:pt>
                <c:pt idx="42">
                  <c:v>212.00432367814372</c:v>
                </c:pt>
                <c:pt idx="43">
                  <c:v>215.23590727488067</c:v>
                </c:pt>
                <c:pt idx="44">
                  <c:v>213.4035523667475</c:v>
                </c:pt>
                <c:pt idx="45">
                  <c:v>215.01753102581395</c:v>
                </c:pt>
                <c:pt idx="46">
                  <c:v>219.06990927145222</c:v>
                </c:pt>
                <c:pt idx="47">
                  <c:v>220.6740832091682</c:v>
                </c:pt>
                <c:pt idx="48">
                  <c:v>219.23841444158168</c:v>
                </c:pt>
                <c:pt idx="49">
                  <c:v>220.92449099952427</c:v>
                </c:pt>
                <c:pt idx="50">
                  <c:v>223.61070128072848</c:v>
                </c:pt>
                <c:pt idx="51">
                  <c:v>224.27155306424612</c:v>
                </c:pt>
                <c:pt idx="52">
                  <c:v>226.37914054044393</c:v>
                </c:pt>
                <c:pt idx="53">
                  <c:v>227.01508222588274</c:v>
                </c:pt>
                <c:pt idx="54">
                  <c:v>228.93655326970097</c:v>
                </c:pt>
                <c:pt idx="55">
                  <c:v>229.75216342605157</c:v>
                </c:pt>
                <c:pt idx="56">
                  <c:v>229.71155703503686</c:v>
                </c:pt>
                <c:pt idx="57">
                  <c:v>231.85220193920375</c:v>
                </c:pt>
                <c:pt idx="58">
                  <c:v>229.99383700882052</c:v>
                </c:pt>
                <c:pt idx="59">
                  <c:v>231.49935952948951</c:v>
                </c:pt>
                <c:pt idx="60">
                  <c:v>233.68822230481803</c:v>
                </c:pt>
                <c:pt idx="61">
                  <c:v>233.93037743501782</c:v>
                </c:pt>
                <c:pt idx="62">
                  <c:v>235.07586698361655</c:v>
                </c:pt>
                <c:pt idx="63">
                  <c:v>237.02731044593125</c:v>
                </c:pt>
                <c:pt idx="64">
                  <c:v>238.50457647453143</c:v>
                </c:pt>
                <c:pt idx="65">
                  <c:v>237.78695592746374</c:v>
                </c:pt>
                <c:pt idx="66">
                  <c:v>239.9261850355482</c:v>
                </c:pt>
                <c:pt idx="67">
                  <c:v>242.01407362878035</c:v>
                </c:pt>
                <c:pt idx="68">
                  <c:v>242.47919614134906</c:v>
                </c:pt>
                <c:pt idx="69">
                  <c:v>243.0021118236935</c:v>
                </c:pt>
                <c:pt idx="70">
                  <c:v>243.0076570358041</c:v>
                </c:pt>
                <c:pt idx="71">
                  <c:v>242.3788807099495</c:v>
                </c:pt>
                <c:pt idx="72">
                  <c:v>244.46502872418191</c:v>
                </c:pt>
                <c:pt idx="73">
                  <c:v>245.35565920296148</c:v>
                </c:pt>
                <c:pt idx="74">
                  <c:v>246.56009409362835</c:v>
                </c:pt>
                <c:pt idx="75">
                  <c:v>248.13208276968473</c:v>
                </c:pt>
                <c:pt idx="76">
                  <c:v>249.25726171211497</c:v>
                </c:pt>
                <c:pt idx="77">
                  <c:v>250.76417822848123</c:v>
                </c:pt>
                <c:pt idx="78">
                  <c:v>248.72982331916347</c:v>
                </c:pt>
                <c:pt idx="79">
                  <c:v>251.13807607358862</c:v>
                </c:pt>
                <c:pt idx="80">
                  <c:v>249.48441447915883</c:v>
                </c:pt>
                <c:pt idx="81">
                  <c:v>250.69970256027608</c:v>
                </c:pt>
                <c:pt idx="82">
                  <c:v>251.6012264609173</c:v>
                </c:pt>
                <c:pt idx="83">
                  <c:v>252.75552281318772</c:v>
                </c:pt>
                <c:pt idx="84">
                  <c:v>253.4787915799636</c:v>
                </c:pt>
                <c:pt idx="85">
                  <c:v>253.61457246217995</c:v>
                </c:pt>
                <c:pt idx="86">
                  <c:v>254.78974754547644</c:v>
                </c:pt>
                <c:pt idx="87">
                  <c:v>257.09588844574904</c:v>
                </c:pt>
                <c:pt idx="88">
                  <c:v>256.29043881394301</c:v>
                </c:pt>
                <c:pt idx="89">
                  <c:v>258.27449638553145</c:v>
                </c:pt>
                <c:pt idx="90">
                  <c:v>258.95110131294155</c:v>
                </c:pt>
                <c:pt idx="91">
                  <c:v>260.76990339190974</c:v>
                </c:pt>
                <c:pt idx="92">
                  <c:v>259.37648367599672</c:v>
                </c:pt>
                <c:pt idx="93">
                  <c:v>259.38438355757432</c:v>
                </c:pt>
                <c:pt idx="94">
                  <c:v>261.72409661902071</c:v>
                </c:pt>
                <c:pt idx="95">
                  <c:v>262.47619875116374</c:v>
                </c:pt>
                <c:pt idx="96">
                  <c:v>262.2843762020787</c:v>
                </c:pt>
                <c:pt idx="97">
                  <c:v>263.10306455140937</c:v>
                </c:pt>
                <c:pt idx="98">
                  <c:v>264.18119610702973</c:v>
                </c:pt>
                <c:pt idx="99">
                  <c:v>265.42013222225251</c:v>
                </c:pt>
                <c:pt idx="100">
                  <c:v>265.32143059126338</c:v>
                </c:pt>
                <c:pt idx="101">
                  <c:v>266.43184984479836</c:v>
                </c:pt>
                <c:pt idx="102">
                  <c:v>267.91748698405661</c:v>
                </c:pt>
                <c:pt idx="103">
                  <c:v>268.9087947041013</c:v>
                </c:pt>
                <c:pt idx="104">
                  <c:v>269.47466296284915</c:v>
                </c:pt>
                <c:pt idx="105">
                  <c:v>269.57537907963035</c:v>
                </c:pt>
                <c:pt idx="106">
                  <c:v>269.06205766223928</c:v>
                </c:pt>
                <c:pt idx="107">
                  <c:v>268.44115989616762</c:v>
                </c:pt>
                <c:pt idx="108">
                  <c:v>272.41685510553617</c:v>
                </c:pt>
                <c:pt idx="109">
                  <c:v>269.4437354762569</c:v>
                </c:pt>
                <c:pt idx="110">
                  <c:v>272.50180214409949</c:v>
                </c:pt>
                <c:pt idx="111">
                  <c:v>271.50523140663751</c:v>
                </c:pt>
                <c:pt idx="112">
                  <c:v>271.89288816641408</c:v>
                </c:pt>
                <c:pt idx="113">
                  <c:v>271.90242800895248</c:v>
                </c:pt>
                <c:pt idx="114">
                  <c:v>272.01482374112732</c:v>
                </c:pt>
                <c:pt idx="115">
                  <c:v>272.99859707968727</c:v>
                </c:pt>
                <c:pt idx="116">
                  <c:v>273.45677646989947</c:v>
                </c:pt>
                <c:pt idx="117">
                  <c:v>274.60571694124923</c:v>
                </c:pt>
                <c:pt idx="118">
                  <c:v>275.62932216691229</c:v>
                </c:pt>
                <c:pt idx="119">
                  <c:v>276.1336960052808</c:v>
                </c:pt>
                <c:pt idx="120">
                  <c:v>277.15881488017641</c:v>
                </c:pt>
                <c:pt idx="121">
                  <c:v>277.48804681647539</c:v>
                </c:pt>
                <c:pt idx="122">
                  <c:v>278.47777351254609</c:v>
                </c:pt>
                <c:pt idx="123">
                  <c:v>277.60245593640701</c:v>
                </c:pt>
                <c:pt idx="124">
                  <c:v>279.29659781934635</c:v>
                </c:pt>
                <c:pt idx="125">
                  <c:v>280.36181195094707</c:v>
                </c:pt>
                <c:pt idx="126">
                  <c:v>281.42254606326998</c:v>
                </c:pt>
                <c:pt idx="127">
                  <c:v>282.06678694420799</c:v>
                </c:pt>
                <c:pt idx="128">
                  <c:v>280.65956421371476</c:v>
                </c:pt>
                <c:pt idx="129">
                  <c:v>280.45924610259766</c:v>
                </c:pt>
                <c:pt idx="130">
                  <c:v>281.55669708344305</c:v>
                </c:pt>
                <c:pt idx="131">
                  <c:v>282.42484889631243</c:v>
                </c:pt>
                <c:pt idx="132">
                  <c:v>282.77505671417907</c:v>
                </c:pt>
                <c:pt idx="133">
                  <c:v>283.24065455221677</c:v>
                </c:pt>
                <c:pt idx="134">
                  <c:v>283.93157229277347</c:v>
                </c:pt>
                <c:pt idx="135">
                  <c:v>284.50316525281517</c:v>
                </c:pt>
                <c:pt idx="136">
                  <c:v>285.45365878529111</c:v>
                </c:pt>
                <c:pt idx="137">
                  <c:v>285.62742537598785</c:v>
                </c:pt>
                <c:pt idx="138">
                  <c:v>286.460909677296</c:v>
                </c:pt>
                <c:pt idx="139">
                  <c:v>287.76641396519062</c:v>
                </c:pt>
                <c:pt idx="140">
                  <c:v>287.99782957931541</c:v>
                </c:pt>
                <c:pt idx="141">
                  <c:v>288.20071406377906</c:v>
                </c:pt>
                <c:pt idx="142">
                  <c:v>287.90348039073893</c:v>
                </c:pt>
                <c:pt idx="143">
                  <c:v>288.10427627493164</c:v>
                </c:pt>
                <c:pt idx="144">
                  <c:v>288.31337963380446</c:v>
                </c:pt>
                <c:pt idx="145">
                  <c:v>289.03853236532598</c:v>
                </c:pt>
                <c:pt idx="146">
                  <c:v>289.78503782506749</c:v>
                </c:pt>
                <c:pt idx="147">
                  <c:v>290.57845729080935</c:v>
                </c:pt>
                <c:pt idx="148">
                  <c:v>290.89336545926699</c:v>
                </c:pt>
                <c:pt idx="149">
                  <c:v>291.60984709111193</c:v>
                </c:pt>
                <c:pt idx="150">
                  <c:v>292.09071719476617</c:v>
                </c:pt>
                <c:pt idx="151">
                  <c:v>292.96061848520782</c:v>
                </c:pt>
                <c:pt idx="152">
                  <c:v>293.58562135040302</c:v>
                </c:pt>
                <c:pt idx="153">
                  <c:v>293.38822278280833</c:v>
                </c:pt>
                <c:pt idx="154">
                  <c:v>293.55578601538645</c:v>
                </c:pt>
                <c:pt idx="155">
                  <c:v>293.90964166740383</c:v>
                </c:pt>
                <c:pt idx="156">
                  <c:v>293.94410219924072</c:v>
                </c:pt>
                <c:pt idx="157">
                  <c:v>295.77024594905544</c:v>
                </c:pt>
                <c:pt idx="158">
                  <c:v>295.01843752595943</c:v>
                </c:pt>
                <c:pt idx="159">
                  <c:v>295.70544943753521</c:v>
                </c:pt>
                <c:pt idx="160">
                  <c:v>296.2390349815114</c:v>
                </c:pt>
                <c:pt idx="161">
                  <c:v>296.59839586559542</c:v>
                </c:pt>
                <c:pt idx="162">
                  <c:v>297.26287938489128</c:v>
                </c:pt>
                <c:pt idx="163">
                  <c:v>297.93380219298444</c:v>
                </c:pt>
                <c:pt idx="164">
                  <c:v>298.57885076079481</c:v>
                </c:pt>
                <c:pt idx="165">
                  <c:v>299.20648388928078</c:v>
                </c:pt>
                <c:pt idx="166">
                  <c:v>299.54298956330155</c:v>
                </c:pt>
                <c:pt idx="167">
                  <c:v>299.4655092059682</c:v>
                </c:pt>
                <c:pt idx="168">
                  <c:v>299.91158031000515</c:v>
                </c:pt>
                <c:pt idx="169">
                  <c:v>300.55282526969188</c:v>
                </c:pt>
                <c:pt idx="170">
                  <c:v>300.96804138134428</c:v>
                </c:pt>
                <c:pt idx="171">
                  <c:v>301.26035343405437</c:v>
                </c:pt>
                <c:pt idx="172">
                  <c:v>301.60063692913832</c:v>
                </c:pt>
                <c:pt idx="173">
                  <c:v>302.12168527159872</c:v>
                </c:pt>
                <c:pt idx="174">
                  <c:v>302.4204847820651</c:v>
                </c:pt>
                <c:pt idx="175">
                  <c:v>302.85281140459603</c:v>
                </c:pt>
                <c:pt idx="176">
                  <c:v>303.21560770546046</c:v>
                </c:pt>
                <c:pt idx="177">
                  <c:v>303.61399891492425</c:v>
                </c:pt>
                <c:pt idx="178">
                  <c:v>303.68386318058236</c:v>
                </c:pt>
                <c:pt idx="179">
                  <c:v>304.1450478945082</c:v>
                </c:pt>
                <c:pt idx="180">
                  <c:v>304.43494366676475</c:v>
                </c:pt>
                <c:pt idx="181">
                  <c:v>304.96716863363105</c:v>
                </c:pt>
                <c:pt idx="182">
                  <c:v>305.4495345105351</c:v>
                </c:pt>
                <c:pt idx="183">
                  <c:v>305.82766078030653</c:v>
                </c:pt>
                <c:pt idx="184">
                  <c:v>306.37422621222476</c:v>
                </c:pt>
                <c:pt idx="185">
                  <c:v>306.8842742221085</c:v>
                </c:pt>
                <c:pt idx="186">
                  <c:v>307.08840203713464</c:v>
                </c:pt>
                <c:pt idx="187">
                  <c:v>307.29488555358739</c:v>
                </c:pt>
                <c:pt idx="188">
                  <c:v>307.57908713494385</c:v>
                </c:pt>
                <c:pt idx="189">
                  <c:v>308.04521476117577</c:v>
                </c:pt>
                <c:pt idx="190">
                  <c:v>308.47018413638386</c:v>
                </c:pt>
                <c:pt idx="191">
                  <c:v>308.81912450929696</c:v>
                </c:pt>
                <c:pt idx="192">
                  <c:v>309.27227078969236</c:v>
                </c:pt>
                <c:pt idx="193">
                  <c:v>309.67090616747782</c:v>
                </c:pt>
                <c:pt idx="194">
                  <c:v>310.2086497256762</c:v>
                </c:pt>
                <c:pt idx="195">
                  <c:v>310.52665912290388</c:v>
                </c:pt>
                <c:pt idx="196">
                  <c:v>310.82874991081314</c:v>
                </c:pt>
                <c:pt idx="197">
                  <c:v>311.21092755013365</c:v>
                </c:pt>
                <c:pt idx="198">
                  <c:v>311.75029775255325</c:v>
                </c:pt>
                <c:pt idx="199">
                  <c:v>311.93294563936695</c:v>
                </c:pt>
                <c:pt idx="200">
                  <c:v>312.57556352943789</c:v>
                </c:pt>
                <c:pt idx="201">
                  <c:v>312.94440885744916</c:v>
                </c:pt>
                <c:pt idx="202">
                  <c:v>313.27880751076174</c:v>
                </c:pt>
                <c:pt idx="203">
                  <c:v>313.48591020884157</c:v>
                </c:pt>
                <c:pt idx="204">
                  <c:v>313.97628707884513</c:v>
                </c:pt>
                <c:pt idx="205">
                  <c:v>314.38636852775375</c:v>
                </c:pt>
                <c:pt idx="206">
                  <c:v>314.82753812840127</c:v>
                </c:pt>
                <c:pt idx="207">
                  <c:v>315.11273991211243</c:v>
                </c:pt>
                <c:pt idx="208">
                  <c:v>315.52201033898831</c:v>
                </c:pt>
                <c:pt idx="209">
                  <c:v>315.96041095674065</c:v>
                </c:pt>
                <c:pt idx="210">
                  <c:v>316.31245156519702</c:v>
                </c:pt>
                <c:pt idx="211">
                  <c:v>316.49482667813697</c:v>
                </c:pt>
                <c:pt idx="212">
                  <c:v>316.90822660615032</c:v>
                </c:pt>
                <c:pt idx="213">
                  <c:v>317.3391483003914</c:v>
                </c:pt>
                <c:pt idx="214">
                  <c:v>317.57494545563503</c:v>
                </c:pt>
                <c:pt idx="215">
                  <c:v>317.75553517886021</c:v>
                </c:pt>
                <c:pt idx="216">
                  <c:v>318.02895071854755</c:v>
                </c:pt>
                <c:pt idx="217">
                  <c:v>318.44799606373869</c:v>
                </c:pt>
                <c:pt idx="218">
                  <c:v>318.59363305602534</c:v>
                </c:pt>
                <c:pt idx="219">
                  <c:v>318.8761340097094</c:v>
                </c:pt>
                <c:pt idx="220">
                  <c:v>319.32535575281474</c:v>
                </c:pt>
                <c:pt idx="221">
                  <c:v>319.70324211396877</c:v>
                </c:pt>
                <c:pt idx="222">
                  <c:v>319.84551656951953</c:v>
                </c:pt>
                <c:pt idx="223">
                  <c:v>320.08436954352845</c:v>
                </c:pt>
                <c:pt idx="224">
                  <c:v>320.37475522793591</c:v>
                </c:pt>
                <c:pt idx="225">
                  <c:v>320.79318701882897</c:v>
                </c:pt>
                <c:pt idx="226">
                  <c:v>321.09461089846678</c:v>
                </c:pt>
                <c:pt idx="227">
                  <c:v>321.52213297064725</c:v>
                </c:pt>
                <c:pt idx="228">
                  <c:v>321.81345390734901</c:v>
                </c:pt>
                <c:pt idx="229">
                  <c:v>322.05395721257611</c:v>
                </c:pt>
                <c:pt idx="230">
                  <c:v>322.35134975342038</c:v>
                </c:pt>
                <c:pt idx="231">
                  <c:v>322.77468325469044</c:v>
                </c:pt>
                <c:pt idx="232">
                  <c:v>323.09976327294186</c:v>
                </c:pt>
                <c:pt idx="233">
                  <c:v>323.43587878439013</c:v>
                </c:pt>
                <c:pt idx="234">
                  <c:v>323.51223963102859</c:v>
                </c:pt>
                <c:pt idx="235">
                  <c:v>323.85639284959899</c:v>
                </c:pt>
                <c:pt idx="236">
                  <c:v>324.40382410760373</c:v>
                </c:pt>
                <c:pt idx="237">
                  <c:v>324.64051231601326</c:v>
                </c:pt>
                <c:pt idx="238">
                  <c:v>324.98190027285864</c:v>
                </c:pt>
                <c:pt idx="239">
                  <c:v>325.25030761358823</c:v>
                </c:pt>
                <c:pt idx="240">
                  <c:v>325.58797438941036</c:v>
                </c:pt>
                <c:pt idx="241">
                  <c:v>326.0097528161831</c:v>
                </c:pt>
                <c:pt idx="242">
                  <c:v>326.18831308637266</c:v>
                </c:pt>
                <c:pt idx="243">
                  <c:v>326.52065829426476</c:v>
                </c:pt>
                <c:pt idx="244">
                  <c:v>326.8448386944558</c:v>
                </c:pt>
                <c:pt idx="245">
                  <c:v>327.23125514625247</c:v>
                </c:pt>
                <c:pt idx="246">
                  <c:v>327.61223254378285</c:v>
                </c:pt>
                <c:pt idx="247">
                  <c:v>327.94250705553276</c:v>
                </c:pt>
                <c:pt idx="248">
                  <c:v>328.20790739404583</c:v>
                </c:pt>
                <c:pt idx="249">
                  <c:v>328.62531529140603</c:v>
                </c:pt>
                <c:pt idx="250">
                  <c:v>329.04570560407456</c:v>
                </c:pt>
                <c:pt idx="251">
                  <c:v>329.31280558207311</c:v>
                </c:pt>
                <c:pt idx="252">
                  <c:v>329.64129528363355</c:v>
                </c:pt>
                <c:pt idx="253">
                  <c:v>329.881366969309</c:v>
                </c:pt>
                <c:pt idx="254">
                  <c:v>330.38822441953693</c:v>
                </c:pt>
                <c:pt idx="255">
                  <c:v>330.63538322638266</c:v>
                </c:pt>
                <c:pt idx="256">
                  <c:v>330.8566663633776</c:v>
                </c:pt>
                <c:pt idx="257">
                  <c:v>331.04987367180865</c:v>
                </c:pt>
                <c:pt idx="258">
                  <c:v>331.46542884710101</c:v>
                </c:pt>
                <c:pt idx="259">
                  <c:v>331.84420894054801</c:v>
                </c:pt>
                <c:pt idx="260">
                  <c:v>332.05629936705611</c:v>
                </c:pt>
                <c:pt idx="261">
                  <c:v>332.22980814655585</c:v>
                </c:pt>
                <c:pt idx="262">
                  <c:v>332.59576388940042</c:v>
                </c:pt>
                <c:pt idx="263">
                  <c:v>333.07239985831831</c:v>
                </c:pt>
                <c:pt idx="264">
                  <c:v>333.36219271080171</c:v>
                </c:pt>
                <c:pt idx="265">
                  <c:v>333.59040593059206</c:v>
                </c:pt>
                <c:pt idx="266">
                  <c:v>333.93801100586279</c:v>
                </c:pt>
                <c:pt idx="267">
                  <c:v>334.29227861933151</c:v>
                </c:pt>
                <c:pt idx="268">
                  <c:v>334.52965902681308</c:v>
                </c:pt>
                <c:pt idx="269">
                  <c:v>334.72647002749812</c:v>
                </c:pt>
                <c:pt idx="270">
                  <c:v>335.02411335772507</c:v>
                </c:pt>
                <c:pt idx="271">
                  <c:v>335.27407758431366</c:v>
                </c:pt>
                <c:pt idx="272">
                  <c:v>335.52499307950097</c:v>
                </c:pt>
                <c:pt idx="273">
                  <c:v>335.89391238183089</c:v>
                </c:pt>
                <c:pt idx="274">
                  <c:v>336.2816369956073</c:v>
                </c:pt>
                <c:pt idx="275">
                  <c:v>336.5386140024155</c:v>
                </c:pt>
                <c:pt idx="276">
                  <c:v>336.6756935937043</c:v>
                </c:pt>
                <c:pt idx="277">
                  <c:v>337.06488499073191</c:v>
                </c:pt>
                <c:pt idx="278">
                  <c:v>337.22189975468541</c:v>
                </c:pt>
                <c:pt idx="279">
                  <c:v>337.56905832992089</c:v>
                </c:pt>
                <c:pt idx="280">
                  <c:v>337.74487477703406</c:v>
                </c:pt>
                <c:pt idx="281">
                  <c:v>338.23009571879845</c:v>
                </c:pt>
                <c:pt idx="282">
                  <c:v>338.38272226524771</c:v>
                </c:pt>
                <c:pt idx="283">
                  <c:v>338.81303740121405</c:v>
                </c:pt>
                <c:pt idx="284">
                  <c:v>339.11566135369793</c:v>
                </c:pt>
                <c:pt idx="285">
                  <c:v>339.32697068597599</c:v>
                </c:pt>
                <c:pt idx="286">
                  <c:v>339.64517346876505</c:v>
                </c:pt>
                <c:pt idx="287">
                  <c:v>339.87156090981966</c:v>
                </c:pt>
                <c:pt idx="288">
                  <c:v>340.02727891315067</c:v>
                </c:pt>
                <c:pt idx="289">
                  <c:v>340.41750617375715</c:v>
                </c:pt>
                <c:pt idx="290">
                  <c:v>340.62934651442839</c:v>
                </c:pt>
                <c:pt idx="291">
                  <c:v>340.96612947541371</c:v>
                </c:pt>
                <c:pt idx="292">
                  <c:v>341.3335016285921</c:v>
                </c:pt>
                <c:pt idx="293">
                  <c:v>341.51791033119815</c:v>
                </c:pt>
                <c:pt idx="294">
                  <c:v>341.87024647628164</c:v>
                </c:pt>
                <c:pt idx="295">
                  <c:v>342.23698745994858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7328"/>
        <c:axId val="53138176"/>
      </c:scatterChart>
      <c:valAx>
        <c:axId val="531073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176"/>
        <c:crosses val="autoZero"/>
        <c:crossBetween val="midCat"/>
      </c:valAx>
      <c:valAx>
        <c:axId val="5313817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7328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45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34"/>
          <c:y val="6.3604124813867222E-2"/>
          <c:w val="0.82474696963125316"/>
          <c:h val="0.75090575284930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'036 200Grad DC04 90 Grad WR'!$A$1:$I$1</c:f>
              <c:strCache>
                <c:ptCount val="1"/>
                <c:pt idx="0">
                  <c:v>036 200Grad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'036 200Grad DC04 90 Grad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3.7130000000000002E-3</c:v>
                </c:pt>
                <c:pt idx="2">
                  <c:v>3.9769999999999996E-3</c:v>
                </c:pt>
                <c:pt idx="3">
                  <c:v>3.885E-3</c:v>
                </c:pt>
                <c:pt idx="4">
                  <c:v>5.0179999999999999E-3</c:v>
                </c:pt>
                <c:pt idx="5">
                  <c:v>7.9290000000000003E-3</c:v>
                </c:pt>
                <c:pt idx="6">
                  <c:v>7.3090000000000004E-3</c:v>
                </c:pt>
                <c:pt idx="7">
                  <c:v>6.9800000000000001E-3</c:v>
                </c:pt>
                <c:pt idx="8">
                  <c:v>1.3086E-2</c:v>
                </c:pt>
                <c:pt idx="9">
                  <c:v>1.5906E-2</c:v>
                </c:pt>
                <c:pt idx="10">
                  <c:v>2.2436999999999999E-2</c:v>
                </c:pt>
                <c:pt idx="11">
                  <c:v>3.2224999999999997E-2</c:v>
                </c:pt>
                <c:pt idx="12">
                  <c:v>4.4823000000000002E-2</c:v>
                </c:pt>
                <c:pt idx="13">
                  <c:v>5.8485000000000002E-2</c:v>
                </c:pt>
                <c:pt idx="14">
                  <c:v>7.4001999999999998E-2</c:v>
                </c:pt>
                <c:pt idx="15">
                  <c:v>8.8510000000000005E-2</c:v>
                </c:pt>
                <c:pt idx="16">
                  <c:v>0.103201</c:v>
                </c:pt>
                <c:pt idx="17">
                  <c:v>0.11650199999999999</c:v>
                </c:pt>
                <c:pt idx="18">
                  <c:v>0.128605</c:v>
                </c:pt>
                <c:pt idx="19">
                  <c:v>0.137965</c:v>
                </c:pt>
                <c:pt idx="20">
                  <c:v>0.15625900000000001</c:v>
                </c:pt>
                <c:pt idx="21">
                  <c:v>0.173092</c:v>
                </c:pt>
                <c:pt idx="22">
                  <c:v>0.179228</c:v>
                </c:pt>
                <c:pt idx="23">
                  <c:v>0.188864</c:v>
                </c:pt>
                <c:pt idx="24">
                  <c:v>0.204517</c:v>
                </c:pt>
                <c:pt idx="25">
                  <c:v>0.21317800000000001</c:v>
                </c:pt>
                <c:pt idx="26">
                  <c:v>0.23291600000000001</c:v>
                </c:pt>
                <c:pt idx="27">
                  <c:v>0.24959500000000001</c:v>
                </c:pt>
                <c:pt idx="28">
                  <c:v>0.25903300000000001</c:v>
                </c:pt>
                <c:pt idx="29">
                  <c:v>0.26619100000000001</c:v>
                </c:pt>
                <c:pt idx="30">
                  <c:v>0.28233200000000003</c:v>
                </c:pt>
                <c:pt idx="31">
                  <c:v>0.29462100000000002</c:v>
                </c:pt>
                <c:pt idx="32">
                  <c:v>0.300371</c:v>
                </c:pt>
                <c:pt idx="33">
                  <c:v>0.31623699999999999</c:v>
                </c:pt>
                <c:pt idx="34">
                  <c:v>0.33470699999999998</c:v>
                </c:pt>
                <c:pt idx="35">
                  <c:v>0.34929300000000002</c:v>
                </c:pt>
                <c:pt idx="36">
                  <c:v>0.35640500000000003</c:v>
                </c:pt>
                <c:pt idx="37">
                  <c:v>0.36816199999999999</c:v>
                </c:pt>
                <c:pt idx="38">
                  <c:v>0.38203300000000001</c:v>
                </c:pt>
                <c:pt idx="39">
                  <c:v>0.40327299999999999</c:v>
                </c:pt>
                <c:pt idx="40">
                  <c:v>0.415493</c:v>
                </c:pt>
                <c:pt idx="41">
                  <c:v>0.41857899999999998</c:v>
                </c:pt>
                <c:pt idx="42">
                  <c:v>0.43961800000000001</c:v>
                </c:pt>
                <c:pt idx="43">
                  <c:v>0.45657300000000001</c:v>
                </c:pt>
                <c:pt idx="44">
                  <c:v>0.47150399999999998</c:v>
                </c:pt>
                <c:pt idx="45">
                  <c:v>0.47836000000000001</c:v>
                </c:pt>
                <c:pt idx="46">
                  <c:v>0.491037</c:v>
                </c:pt>
                <c:pt idx="47">
                  <c:v>0.49514399999999997</c:v>
                </c:pt>
                <c:pt idx="48">
                  <c:v>0.50734500000000005</c:v>
                </c:pt>
                <c:pt idx="49">
                  <c:v>0.52491699999999997</c:v>
                </c:pt>
                <c:pt idx="50">
                  <c:v>0.53909399999999996</c:v>
                </c:pt>
                <c:pt idx="51">
                  <c:v>0.55274900000000005</c:v>
                </c:pt>
                <c:pt idx="52">
                  <c:v>0.57265100000000002</c:v>
                </c:pt>
                <c:pt idx="53">
                  <c:v>0.59233599999999997</c:v>
                </c:pt>
                <c:pt idx="54">
                  <c:v>0.60896499999999998</c:v>
                </c:pt>
                <c:pt idx="55">
                  <c:v>0.61818799999999996</c:v>
                </c:pt>
                <c:pt idx="56">
                  <c:v>0.62705699999999998</c:v>
                </c:pt>
                <c:pt idx="57">
                  <c:v>0.63546000000000002</c:v>
                </c:pt>
                <c:pt idx="58">
                  <c:v>0.63719599999999998</c:v>
                </c:pt>
                <c:pt idx="59">
                  <c:v>0.64136499999999996</c:v>
                </c:pt>
                <c:pt idx="60">
                  <c:v>0.66486699999999999</c:v>
                </c:pt>
                <c:pt idx="61">
                  <c:v>0.67940500000000004</c:v>
                </c:pt>
                <c:pt idx="62">
                  <c:v>0.69700700000000004</c:v>
                </c:pt>
                <c:pt idx="63">
                  <c:v>0.71388099999999999</c:v>
                </c:pt>
                <c:pt idx="64">
                  <c:v>0.73424</c:v>
                </c:pt>
                <c:pt idx="65">
                  <c:v>0.75509599999999999</c:v>
                </c:pt>
                <c:pt idx="66">
                  <c:v>0.77088999999999996</c:v>
                </c:pt>
                <c:pt idx="67">
                  <c:v>0.78749899999999995</c:v>
                </c:pt>
                <c:pt idx="68">
                  <c:v>0.804616</c:v>
                </c:pt>
                <c:pt idx="69">
                  <c:v>0.80655299999999996</c:v>
                </c:pt>
                <c:pt idx="70">
                  <c:v>0.81256300000000004</c:v>
                </c:pt>
                <c:pt idx="71">
                  <c:v>0.81250500000000003</c:v>
                </c:pt>
                <c:pt idx="72">
                  <c:v>0.81452400000000003</c:v>
                </c:pt>
                <c:pt idx="73">
                  <c:v>0.83245000000000002</c:v>
                </c:pt>
                <c:pt idx="74">
                  <c:v>0.85148199999999996</c:v>
                </c:pt>
                <c:pt idx="75">
                  <c:v>0.87289899999999998</c:v>
                </c:pt>
                <c:pt idx="76">
                  <c:v>0.89472200000000002</c:v>
                </c:pt>
                <c:pt idx="77">
                  <c:v>0.91091599999999995</c:v>
                </c:pt>
                <c:pt idx="78">
                  <c:v>0.93126600000000004</c:v>
                </c:pt>
                <c:pt idx="79">
                  <c:v>0.95107399999999997</c:v>
                </c:pt>
                <c:pt idx="80">
                  <c:v>0.96759399999999995</c:v>
                </c:pt>
                <c:pt idx="81">
                  <c:v>0.98950000000000005</c:v>
                </c:pt>
                <c:pt idx="82">
                  <c:v>1.004046</c:v>
                </c:pt>
                <c:pt idx="83">
                  <c:v>1.0158160000000001</c:v>
                </c:pt>
                <c:pt idx="84">
                  <c:v>1.019746</c:v>
                </c:pt>
                <c:pt idx="85">
                  <c:v>1.0325230000000001</c:v>
                </c:pt>
                <c:pt idx="86">
                  <c:v>1.052999</c:v>
                </c:pt>
                <c:pt idx="87">
                  <c:v>1.072176</c:v>
                </c:pt>
                <c:pt idx="88">
                  <c:v>1.08883</c:v>
                </c:pt>
                <c:pt idx="89">
                  <c:v>1.110754</c:v>
                </c:pt>
                <c:pt idx="90">
                  <c:v>1.128285</c:v>
                </c:pt>
                <c:pt idx="91">
                  <c:v>1.149459</c:v>
                </c:pt>
                <c:pt idx="92">
                  <c:v>1.1673199999999999</c:v>
                </c:pt>
                <c:pt idx="93">
                  <c:v>1.1802649999999999</c:v>
                </c:pt>
                <c:pt idx="94">
                  <c:v>1.183961</c:v>
                </c:pt>
                <c:pt idx="95">
                  <c:v>1.19069</c:v>
                </c:pt>
                <c:pt idx="96">
                  <c:v>1.1988259999999999</c:v>
                </c:pt>
                <c:pt idx="97">
                  <c:v>1.2160530000000001</c:v>
                </c:pt>
                <c:pt idx="98">
                  <c:v>1.2344759999999999</c:v>
                </c:pt>
                <c:pt idx="99">
                  <c:v>1.250597</c:v>
                </c:pt>
                <c:pt idx="100">
                  <c:v>1.2688360000000001</c:v>
                </c:pt>
                <c:pt idx="101">
                  <c:v>1.2903880000000001</c:v>
                </c:pt>
                <c:pt idx="102">
                  <c:v>1.3107150000000001</c:v>
                </c:pt>
                <c:pt idx="103">
                  <c:v>1.329359</c:v>
                </c:pt>
                <c:pt idx="104">
                  <c:v>1.3502730000000001</c:v>
                </c:pt>
                <c:pt idx="105">
                  <c:v>1.369273</c:v>
                </c:pt>
                <c:pt idx="106">
                  <c:v>1.3876090000000001</c:v>
                </c:pt>
                <c:pt idx="107">
                  <c:v>1.4058459999999999</c:v>
                </c:pt>
                <c:pt idx="108">
                  <c:v>1.4267449999999999</c:v>
                </c:pt>
                <c:pt idx="109">
                  <c:v>1.441416</c:v>
                </c:pt>
                <c:pt idx="110">
                  <c:v>1.4484079999999999</c:v>
                </c:pt>
                <c:pt idx="111">
                  <c:v>1.4562949999999999</c:v>
                </c:pt>
                <c:pt idx="112">
                  <c:v>1.4497070000000001</c:v>
                </c:pt>
                <c:pt idx="113">
                  <c:v>1.4640139999999999</c:v>
                </c:pt>
                <c:pt idx="114">
                  <c:v>1.4812110000000001</c:v>
                </c:pt>
                <c:pt idx="115">
                  <c:v>1.500138</c:v>
                </c:pt>
                <c:pt idx="116">
                  <c:v>1.5160530000000001</c:v>
                </c:pt>
                <c:pt idx="117">
                  <c:v>1.533145</c:v>
                </c:pt>
                <c:pt idx="118">
                  <c:v>1.5503800000000001</c:v>
                </c:pt>
                <c:pt idx="119">
                  <c:v>1.553485</c:v>
                </c:pt>
                <c:pt idx="120">
                  <c:v>1.5617730000000001</c:v>
                </c:pt>
                <c:pt idx="121">
                  <c:v>1.5886450000000001</c:v>
                </c:pt>
                <c:pt idx="122">
                  <c:v>1.599942</c:v>
                </c:pt>
                <c:pt idx="123">
                  <c:v>1.6194269999999999</c:v>
                </c:pt>
                <c:pt idx="124">
                  <c:v>1.636801</c:v>
                </c:pt>
                <c:pt idx="125">
                  <c:v>1.6583349999999999</c:v>
                </c:pt>
                <c:pt idx="126">
                  <c:v>1.678539</c:v>
                </c:pt>
                <c:pt idx="127">
                  <c:v>1.6972179999999999</c:v>
                </c:pt>
                <c:pt idx="128">
                  <c:v>1.717552</c:v>
                </c:pt>
                <c:pt idx="129">
                  <c:v>1.733805</c:v>
                </c:pt>
                <c:pt idx="130">
                  <c:v>1.7557499999999999</c:v>
                </c:pt>
                <c:pt idx="131">
                  <c:v>1.76983</c:v>
                </c:pt>
                <c:pt idx="132">
                  <c:v>1.777069</c:v>
                </c:pt>
                <c:pt idx="133">
                  <c:v>1.777514</c:v>
                </c:pt>
                <c:pt idx="134">
                  <c:v>1.7826919999999999</c:v>
                </c:pt>
                <c:pt idx="135">
                  <c:v>1.7891520000000001</c:v>
                </c:pt>
                <c:pt idx="136">
                  <c:v>1.7898419999999999</c:v>
                </c:pt>
                <c:pt idx="137">
                  <c:v>1.7944789999999999</c:v>
                </c:pt>
                <c:pt idx="138">
                  <c:v>1.8145450000000001</c:v>
                </c:pt>
                <c:pt idx="139">
                  <c:v>1.830452</c:v>
                </c:pt>
                <c:pt idx="140">
                  <c:v>1.8523309999999999</c:v>
                </c:pt>
                <c:pt idx="141">
                  <c:v>1.870938</c:v>
                </c:pt>
                <c:pt idx="142">
                  <c:v>1.8902490000000001</c:v>
                </c:pt>
                <c:pt idx="143">
                  <c:v>1.9093100000000001</c:v>
                </c:pt>
                <c:pt idx="144">
                  <c:v>1.9312530000000001</c:v>
                </c:pt>
                <c:pt idx="145">
                  <c:v>1.9497709999999999</c:v>
                </c:pt>
                <c:pt idx="146">
                  <c:v>1.9706330000000001</c:v>
                </c:pt>
                <c:pt idx="147">
                  <c:v>1.9901470000000001</c:v>
                </c:pt>
                <c:pt idx="148">
                  <c:v>2.0103979999999999</c:v>
                </c:pt>
                <c:pt idx="149">
                  <c:v>2.0259429999999998</c:v>
                </c:pt>
                <c:pt idx="150">
                  <c:v>2.0470329999999999</c:v>
                </c:pt>
                <c:pt idx="151">
                  <c:v>2.0668340000000001</c:v>
                </c:pt>
                <c:pt idx="152">
                  <c:v>2.083399</c:v>
                </c:pt>
                <c:pt idx="153">
                  <c:v>2.103307</c:v>
                </c:pt>
                <c:pt idx="154">
                  <c:v>2.1204649999999998</c:v>
                </c:pt>
                <c:pt idx="155">
                  <c:v>2.141394</c:v>
                </c:pt>
                <c:pt idx="156">
                  <c:v>2.1585740000000002</c:v>
                </c:pt>
                <c:pt idx="157">
                  <c:v>2.17869</c:v>
                </c:pt>
                <c:pt idx="158">
                  <c:v>2.1947429999999999</c:v>
                </c:pt>
                <c:pt idx="159">
                  <c:v>2.2171639999999999</c:v>
                </c:pt>
                <c:pt idx="160">
                  <c:v>2.2359849999999999</c:v>
                </c:pt>
                <c:pt idx="161">
                  <c:v>2.2559939999999998</c:v>
                </c:pt>
                <c:pt idx="162">
                  <c:v>2.2720180000000001</c:v>
                </c:pt>
                <c:pt idx="163">
                  <c:v>2.2869130000000002</c:v>
                </c:pt>
                <c:pt idx="164">
                  <c:v>2.2963010000000001</c:v>
                </c:pt>
                <c:pt idx="165">
                  <c:v>2.3026629999999999</c:v>
                </c:pt>
                <c:pt idx="166">
                  <c:v>2.306778</c:v>
                </c:pt>
                <c:pt idx="167">
                  <c:v>2.3107289999999998</c:v>
                </c:pt>
                <c:pt idx="168">
                  <c:v>2.3259560000000001</c:v>
                </c:pt>
                <c:pt idx="169">
                  <c:v>2.3475489999999999</c:v>
                </c:pt>
                <c:pt idx="170">
                  <c:v>2.368223</c:v>
                </c:pt>
                <c:pt idx="171">
                  <c:v>2.38584</c:v>
                </c:pt>
                <c:pt idx="172">
                  <c:v>2.4058459999999999</c:v>
                </c:pt>
                <c:pt idx="173">
                  <c:v>2.4248150000000002</c:v>
                </c:pt>
                <c:pt idx="174">
                  <c:v>2.4483799999999998</c:v>
                </c:pt>
                <c:pt idx="175">
                  <c:v>2.4661430000000002</c:v>
                </c:pt>
                <c:pt idx="176">
                  <c:v>2.48312</c:v>
                </c:pt>
                <c:pt idx="177">
                  <c:v>2.5049809999999999</c:v>
                </c:pt>
                <c:pt idx="178">
                  <c:v>2.5227360000000001</c:v>
                </c:pt>
                <c:pt idx="179">
                  <c:v>2.5437669999999999</c:v>
                </c:pt>
                <c:pt idx="180">
                  <c:v>2.5633599999999999</c:v>
                </c:pt>
                <c:pt idx="181">
                  <c:v>2.5610360000000001</c:v>
                </c:pt>
                <c:pt idx="182">
                  <c:v>2.5740479999999999</c:v>
                </c:pt>
                <c:pt idx="183">
                  <c:v>2.5869119999999999</c:v>
                </c:pt>
                <c:pt idx="184">
                  <c:v>2.609639</c:v>
                </c:pt>
                <c:pt idx="185">
                  <c:v>2.6287940000000001</c:v>
                </c:pt>
                <c:pt idx="186">
                  <c:v>2.6487919999999998</c:v>
                </c:pt>
                <c:pt idx="187">
                  <c:v>2.6665130000000001</c:v>
                </c:pt>
                <c:pt idx="188">
                  <c:v>2.6812779999999998</c:v>
                </c:pt>
                <c:pt idx="189">
                  <c:v>2.705349</c:v>
                </c:pt>
                <c:pt idx="190">
                  <c:v>2.7261289999999998</c:v>
                </c:pt>
                <c:pt idx="191">
                  <c:v>2.7440889999999998</c:v>
                </c:pt>
                <c:pt idx="192">
                  <c:v>2.7654209999999999</c:v>
                </c:pt>
                <c:pt idx="193">
                  <c:v>2.7811889999999999</c:v>
                </c:pt>
                <c:pt idx="194">
                  <c:v>2.7992140000000001</c:v>
                </c:pt>
                <c:pt idx="195">
                  <c:v>2.8126920000000002</c:v>
                </c:pt>
                <c:pt idx="196">
                  <c:v>2.824443</c:v>
                </c:pt>
                <c:pt idx="197">
                  <c:v>2.8381530000000001</c:v>
                </c:pt>
                <c:pt idx="198">
                  <c:v>2.856528</c:v>
                </c:pt>
                <c:pt idx="199">
                  <c:v>2.873891</c:v>
                </c:pt>
                <c:pt idx="200">
                  <c:v>2.8883399999999999</c:v>
                </c:pt>
                <c:pt idx="201">
                  <c:v>2.9102570000000001</c:v>
                </c:pt>
                <c:pt idx="202">
                  <c:v>2.9268999999999998</c:v>
                </c:pt>
                <c:pt idx="203">
                  <c:v>2.946688</c:v>
                </c:pt>
                <c:pt idx="204">
                  <c:v>2.9624109999999999</c:v>
                </c:pt>
                <c:pt idx="205">
                  <c:v>2.9805820000000001</c:v>
                </c:pt>
                <c:pt idx="206">
                  <c:v>2.9974319999999999</c:v>
                </c:pt>
                <c:pt idx="207">
                  <c:v>3.0171890000000001</c:v>
                </c:pt>
                <c:pt idx="208">
                  <c:v>3.0328170000000001</c:v>
                </c:pt>
                <c:pt idx="209">
                  <c:v>3.0490710000000001</c:v>
                </c:pt>
                <c:pt idx="210">
                  <c:v>3.0644559999999998</c:v>
                </c:pt>
                <c:pt idx="211">
                  <c:v>3.0818889999999999</c:v>
                </c:pt>
                <c:pt idx="212">
                  <c:v>3.0974550000000001</c:v>
                </c:pt>
                <c:pt idx="213">
                  <c:v>3.1130200000000001</c:v>
                </c:pt>
                <c:pt idx="214">
                  <c:v>3.1292270000000002</c:v>
                </c:pt>
                <c:pt idx="215">
                  <c:v>3.1520630000000001</c:v>
                </c:pt>
                <c:pt idx="216">
                  <c:v>3.1689440000000002</c:v>
                </c:pt>
                <c:pt idx="217">
                  <c:v>3.1861359999999999</c:v>
                </c:pt>
                <c:pt idx="218">
                  <c:v>3.2065169999999998</c:v>
                </c:pt>
                <c:pt idx="219">
                  <c:v>3.2223160000000002</c:v>
                </c:pt>
                <c:pt idx="220">
                  <c:v>3.2370070000000002</c:v>
                </c:pt>
                <c:pt idx="221">
                  <c:v>3.257819</c:v>
                </c:pt>
                <c:pt idx="222">
                  <c:v>3.2766280000000001</c:v>
                </c:pt>
                <c:pt idx="223">
                  <c:v>3.2931819999999998</c:v>
                </c:pt>
                <c:pt idx="224">
                  <c:v>3.311318</c:v>
                </c:pt>
                <c:pt idx="225">
                  <c:v>3.3302520000000002</c:v>
                </c:pt>
                <c:pt idx="226">
                  <c:v>3.3477239999999999</c:v>
                </c:pt>
                <c:pt idx="227">
                  <c:v>3.367626</c:v>
                </c:pt>
                <c:pt idx="228">
                  <c:v>3.381691</c:v>
                </c:pt>
                <c:pt idx="229">
                  <c:v>3.4025020000000001</c:v>
                </c:pt>
                <c:pt idx="230">
                  <c:v>3.4212609999999999</c:v>
                </c:pt>
                <c:pt idx="231">
                  <c:v>3.438485</c:v>
                </c:pt>
                <c:pt idx="232">
                  <c:v>3.4550260000000002</c:v>
                </c:pt>
                <c:pt idx="233">
                  <c:v>3.475895</c:v>
                </c:pt>
                <c:pt idx="234">
                  <c:v>3.4907550000000001</c:v>
                </c:pt>
                <c:pt idx="235">
                  <c:v>3.50997</c:v>
                </c:pt>
                <c:pt idx="236">
                  <c:v>3.5268099999999998</c:v>
                </c:pt>
                <c:pt idx="237">
                  <c:v>3.5451389999999998</c:v>
                </c:pt>
                <c:pt idx="238">
                  <c:v>3.5637409999999998</c:v>
                </c:pt>
                <c:pt idx="239">
                  <c:v>3.5819179999999999</c:v>
                </c:pt>
                <c:pt idx="240">
                  <c:v>3.6007470000000001</c:v>
                </c:pt>
                <c:pt idx="241">
                  <c:v>3.6191019999999998</c:v>
                </c:pt>
                <c:pt idx="242">
                  <c:v>3.6386940000000001</c:v>
                </c:pt>
                <c:pt idx="243">
                  <c:v>3.6552069999999999</c:v>
                </c:pt>
                <c:pt idx="244">
                  <c:v>3.6712859999999998</c:v>
                </c:pt>
                <c:pt idx="245">
                  <c:v>3.6913649999999998</c:v>
                </c:pt>
                <c:pt idx="246">
                  <c:v>3.70648</c:v>
                </c:pt>
                <c:pt idx="247">
                  <c:v>3.7301989999999998</c:v>
                </c:pt>
                <c:pt idx="248">
                  <c:v>3.745587</c:v>
                </c:pt>
                <c:pt idx="249">
                  <c:v>3.7629130000000002</c:v>
                </c:pt>
                <c:pt idx="250">
                  <c:v>3.7821180000000001</c:v>
                </c:pt>
                <c:pt idx="251">
                  <c:v>3.799026</c:v>
                </c:pt>
                <c:pt idx="252">
                  <c:v>3.8215910000000002</c:v>
                </c:pt>
                <c:pt idx="253">
                  <c:v>3.8371590000000002</c:v>
                </c:pt>
                <c:pt idx="254">
                  <c:v>3.8581319999999999</c:v>
                </c:pt>
                <c:pt idx="255">
                  <c:v>3.8722219999999998</c:v>
                </c:pt>
                <c:pt idx="256">
                  <c:v>3.8930859999999998</c:v>
                </c:pt>
                <c:pt idx="257">
                  <c:v>3.9099940000000002</c:v>
                </c:pt>
                <c:pt idx="258">
                  <c:v>3.9306459999999999</c:v>
                </c:pt>
                <c:pt idx="259">
                  <c:v>3.9481519999999999</c:v>
                </c:pt>
                <c:pt idx="260">
                  <c:v>3.9665460000000001</c:v>
                </c:pt>
                <c:pt idx="261">
                  <c:v>3.9852539999999999</c:v>
                </c:pt>
                <c:pt idx="262">
                  <c:v>4.0014969999999996</c:v>
                </c:pt>
                <c:pt idx="263">
                  <c:v>4.0213299999999998</c:v>
                </c:pt>
                <c:pt idx="264">
                  <c:v>4.0394600000000001</c:v>
                </c:pt>
                <c:pt idx="265">
                  <c:v>4.0555880000000002</c:v>
                </c:pt>
                <c:pt idx="266">
                  <c:v>4.0766260000000001</c:v>
                </c:pt>
                <c:pt idx="267">
                  <c:v>4.0940190000000003</c:v>
                </c:pt>
                <c:pt idx="268">
                  <c:v>4.1157659999999998</c:v>
                </c:pt>
                <c:pt idx="269">
                  <c:v>4.1306209999999997</c:v>
                </c:pt>
                <c:pt idx="270">
                  <c:v>4.1505770000000002</c:v>
                </c:pt>
                <c:pt idx="271">
                  <c:v>4.1672169999999999</c:v>
                </c:pt>
                <c:pt idx="272">
                  <c:v>4.1900550000000001</c:v>
                </c:pt>
                <c:pt idx="273">
                  <c:v>4.2108629999999998</c:v>
                </c:pt>
                <c:pt idx="274">
                  <c:v>4.2276930000000004</c:v>
                </c:pt>
                <c:pt idx="275">
                  <c:v>4.2477799999999997</c:v>
                </c:pt>
                <c:pt idx="276">
                  <c:v>4.2599739999999997</c:v>
                </c:pt>
                <c:pt idx="277">
                  <c:v>4.2885330000000002</c:v>
                </c:pt>
                <c:pt idx="278">
                  <c:v>4.3037020000000004</c:v>
                </c:pt>
                <c:pt idx="279">
                  <c:v>4.3202610000000004</c:v>
                </c:pt>
                <c:pt idx="280">
                  <c:v>4.339537</c:v>
                </c:pt>
                <c:pt idx="281">
                  <c:v>4.3610759999999997</c:v>
                </c:pt>
                <c:pt idx="282">
                  <c:v>4.3788179999999999</c:v>
                </c:pt>
                <c:pt idx="283">
                  <c:v>4.4035960000000003</c:v>
                </c:pt>
                <c:pt idx="284">
                  <c:v>4.4196059999999999</c:v>
                </c:pt>
                <c:pt idx="285">
                  <c:v>4.438885</c:v>
                </c:pt>
                <c:pt idx="286">
                  <c:v>4.461881</c:v>
                </c:pt>
                <c:pt idx="287">
                  <c:v>4.4819420000000001</c:v>
                </c:pt>
                <c:pt idx="288">
                  <c:v>4.5015549999999998</c:v>
                </c:pt>
                <c:pt idx="289">
                  <c:v>4.520581</c:v>
                </c:pt>
                <c:pt idx="290">
                  <c:v>4.5370169999999996</c:v>
                </c:pt>
                <c:pt idx="291">
                  <c:v>4.5641379999999998</c:v>
                </c:pt>
                <c:pt idx="292">
                  <c:v>4.5828579999999999</c:v>
                </c:pt>
                <c:pt idx="293">
                  <c:v>4.6030350000000002</c:v>
                </c:pt>
                <c:pt idx="294">
                  <c:v>4.6271870000000002</c:v>
                </c:pt>
                <c:pt idx="295">
                  <c:v>4.644781</c:v>
                </c:pt>
                <c:pt idx="296">
                  <c:v>4.6604900000000002</c:v>
                </c:pt>
                <c:pt idx="297">
                  <c:v>4.683344</c:v>
                </c:pt>
                <c:pt idx="298">
                  <c:v>4.7068899999999996</c:v>
                </c:pt>
                <c:pt idx="299">
                  <c:v>4.7267729999999997</c:v>
                </c:pt>
                <c:pt idx="300">
                  <c:v>4.7424289999999996</c:v>
                </c:pt>
                <c:pt idx="301">
                  <c:v>4.7646889999999997</c:v>
                </c:pt>
                <c:pt idx="302">
                  <c:v>4.7839419999999997</c:v>
                </c:pt>
                <c:pt idx="303">
                  <c:v>4.800573</c:v>
                </c:pt>
                <c:pt idx="304">
                  <c:v>4.827712</c:v>
                </c:pt>
                <c:pt idx="305">
                  <c:v>4.8485810000000003</c:v>
                </c:pt>
                <c:pt idx="306">
                  <c:v>4.8663049999999997</c:v>
                </c:pt>
                <c:pt idx="307">
                  <c:v>4.8886190000000003</c:v>
                </c:pt>
                <c:pt idx="308">
                  <c:v>4.9047049999999999</c:v>
                </c:pt>
                <c:pt idx="309">
                  <c:v>4.9261920000000003</c:v>
                </c:pt>
                <c:pt idx="310">
                  <c:v>4.94313</c:v>
                </c:pt>
                <c:pt idx="311">
                  <c:v>4.9663209999999998</c:v>
                </c:pt>
                <c:pt idx="312">
                  <c:v>4.9857519999999997</c:v>
                </c:pt>
                <c:pt idx="313">
                  <c:v>5.0062480000000003</c:v>
                </c:pt>
                <c:pt idx="314">
                  <c:v>5.028327</c:v>
                </c:pt>
                <c:pt idx="315">
                  <c:v>5.0461960000000001</c:v>
                </c:pt>
                <c:pt idx="316">
                  <c:v>5.0691389999999998</c:v>
                </c:pt>
                <c:pt idx="317">
                  <c:v>5.0849200000000003</c:v>
                </c:pt>
                <c:pt idx="318">
                  <c:v>5.1072610000000003</c:v>
                </c:pt>
                <c:pt idx="319">
                  <c:v>5.1258540000000004</c:v>
                </c:pt>
                <c:pt idx="320">
                  <c:v>5.1464790000000002</c:v>
                </c:pt>
                <c:pt idx="321">
                  <c:v>5.1693499999999997</c:v>
                </c:pt>
                <c:pt idx="322">
                  <c:v>5.184291</c:v>
                </c:pt>
                <c:pt idx="323">
                  <c:v>5.2058809999999998</c:v>
                </c:pt>
                <c:pt idx="324">
                  <c:v>5.2256520000000002</c:v>
                </c:pt>
                <c:pt idx="325">
                  <c:v>5.2496790000000004</c:v>
                </c:pt>
                <c:pt idx="326">
                  <c:v>5.268618</c:v>
                </c:pt>
                <c:pt idx="327">
                  <c:v>5.2819339999999997</c:v>
                </c:pt>
                <c:pt idx="328">
                  <c:v>5.310854</c:v>
                </c:pt>
                <c:pt idx="329">
                  <c:v>5.3290050000000004</c:v>
                </c:pt>
                <c:pt idx="330">
                  <c:v>5.3465939999999996</c:v>
                </c:pt>
                <c:pt idx="331">
                  <c:v>5.3678350000000004</c:v>
                </c:pt>
                <c:pt idx="332">
                  <c:v>5.3924399999999997</c:v>
                </c:pt>
                <c:pt idx="333">
                  <c:v>5.400296</c:v>
                </c:pt>
                <c:pt idx="334">
                  <c:v>5.4301219999999999</c:v>
                </c:pt>
                <c:pt idx="335">
                  <c:v>5.4467030000000003</c:v>
                </c:pt>
                <c:pt idx="336">
                  <c:v>5.4692699999999999</c:v>
                </c:pt>
                <c:pt idx="337">
                  <c:v>5.4868389999999998</c:v>
                </c:pt>
                <c:pt idx="338">
                  <c:v>5.507911</c:v>
                </c:pt>
                <c:pt idx="339">
                  <c:v>5.5290990000000004</c:v>
                </c:pt>
                <c:pt idx="340">
                  <c:v>5.5511470000000003</c:v>
                </c:pt>
                <c:pt idx="341">
                  <c:v>5.5685560000000001</c:v>
                </c:pt>
                <c:pt idx="342">
                  <c:v>5.5899619999999999</c:v>
                </c:pt>
                <c:pt idx="343">
                  <c:v>5.6166429999999998</c:v>
                </c:pt>
                <c:pt idx="344">
                  <c:v>5.6284109999999998</c:v>
                </c:pt>
                <c:pt idx="345">
                  <c:v>5.6492139999999997</c:v>
                </c:pt>
                <c:pt idx="346">
                  <c:v>5.6687979999999998</c:v>
                </c:pt>
                <c:pt idx="347">
                  <c:v>5.6906420000000004</c:v>
                </c:pt>
                <c:pt idx="348">
                  <c:v>5.7122390000000003</c:v>
                </c:pt>
                <c:pt idx="349">
                  <c:v>5.7321070000000001</c:v>
                </c:pt>
                <c:pt idx="350">
                  <c:v>5.750184</c:v>
                </c:pt>
                <c:pt idx="351">
                  <c:v>5.7725780000000002</c:v>
                </c:pt>
                <c:pt idx="352">
                  <c:v>5.7940639999999997</c:v>
                </c:pt>
                <c:pt idx="353">
                  <c:v>5.8121289999999997</c:v>
                </c:pt>
                <c:pt idx="354">
                  <c:v>5.8352880000000003</c:v>
                </c:pt>
                <c:pt idx="355">
                  <c:v>5.850079</c:v>
                </c:pt>
                <c:pt idx="356">
                  <c:v>5.8784380000000001</c:v>
                </c:pt>
                <c:pt idx="357">
                  <c:v>5.8947589999999996</c:v>
                </c:pt>
                <c:pt idx="358">
                  <c:v>5.9100710000000003</c:v>
                </c:pt>
                <c:pt idx="359">
                  <c:v>5.9349400000000001</c:v>
                </c:pt>
                <c:pt idx="360">
                  <c:v>5.9529750000000003</c:v>
                </c:pt>
                <c:pt idx="361">
                  <c:v>5.973344</c:v>
                </c:pt>
                <c:pt idx="362">
                  <c:v>5.996632</c:v>
                </c:pt>
                <c:pt idx="363">
                  <c:v>6.0174159999999999</c:v>
                </c:pt>
                <c:pt idx="364">
                  <c:v>6.0372870000000001</c:v>
                </c:pt>
                <c:pt idx="365">
                  <c:v>6.0526540000000004</c:v>
                </c:pt>
                <c:pt idx="366">
                  <c:v>6.0778540000000003</c:v>
                </c:pt>
                <c:pt idx="367">
                  <c:v>6.0965980000000002</c:v>
                </c:pt>
                <c:pt idx="368">
                  <c:v>6.1170520000000002</c:v>
                </c:pt>
                <c:pt idx="369">
                  <c:v>6.1394260000000003</c:v>
                </c:pt>
                <c:pt idx="370">
                  <c:v>6.1605949999999998</c:v>
                </c:pt>
                <c:pt idx="371">
                  <c:v>6.177257</c:v>
                </c:pt>
                <c:pt idx="372">
                  <c:v>6.1977169999999999</c:v>
                </c:pt>
                <c:pt idx="373">
                  <c:v>6.2190750000000001</c:v>
                </c:pt>
                <c:pt idx="374">
                  <c:v>6.2375590000000001</c:v>
                </c:pt>
                <c:pt idx="375">
                  <c:v>6.258699</c:v>
                </c:pt>
                <c:pt idx="376">
                  <c:v>6.2814490000000003</c:v>
                </c:pt>
                <c:pt idx="377">
                  <c:v>6.3017050000000001</c:v>
                </c:pt>
                <c:pt idx="378">
                  <c:v>6.3190799999999996</c:v>
                </c:pt>
                <c:pt idx="379">
                  <c:v>6.3437330000000003</c:v>
                </c:pt>
                <c:pt idx="380">
                  <c:v>6.360665</c:v>
                </c:pt>
                <c:pt idx="381">
                  <c:v>6.3811070000000001</c:v>
                </c:pt>
                <c:pt idx="382">
                  <c:v>6.4042830000000004</c:v>
                </c:pt>
                <c:pt idx="383">
                  <c:v>6.423254</c:v>
                </c:pt>
                <c:pt idx="384">
                  <c:v>6.4475410000000002</c:v>
                </c:pt>
                <c:pt idx="385">
                  <c:v>6.4644370000000002</c:v>
                </c:pt>
                <c:pt idx="386">
                  <c:v>6.485169</c:v>
                </c:pt>
                <c:pt idx="387">
                  <c:v>6.508114</c:v>
                </c:pt>
                <c:pt idx="388">
                  <c:v>6.531758</c:v>
                </c:pt>
                <c:pt idx="389">
                  <c:v>6.5474300000000003</c:v>
                </c:pt>
                <c:pt idx="390">
                  <c:v>6.5638310000000004</c:v>
                </c:pt>
                <c:pt idx="391">
                  <c:v>6.5876330000000003</c:v>
                </c:pt>
                <c:pt idx="392">
                  <c:v>6.6079270000000001</c:v>
                </c:pt>
                <c:pt idx="393">
                  <c:v>6.6306789999999998</c:v>
                </c:pt>
                <c:pt idx="394">
                  <c:v>6.647907</c:v>
                </c:pt>
                <c:pt idx="395">
                  <c:v>6.6705430000000003</c:v>
                </c:pt>
                <c:pt idx="396">
                  <c:v>6.690436</c:v>
                </c:pt>
                <c:pt idx="397">
                  <c:v>6.7098420000000001</c:v>
                </c:pt>
                <c:pt idx="398">
                  <c:v>6.7310470000000002</c:v>
                </c:pt>
                <c:pt idx="399">
                  <c:v>6.7550800000000004</c:v>
                </c:pt>
                <c:pt idx="400">
                  <c:v>6.7791600000000001</c:v>
                </c:pt>
                <c:pt idx="401">
                  <c:v>6.7961809999999998</c:v>
                </c:pt>
                <c:pt idx="402">
                  <c:v>6.816554</c:v>
                </c:pt>
                <c:pt idx="403">
                  <c:v>6.8384939999999999</c:v>
                </c:pt>
                <c:pt idx="404">
                  <c:v>6.8610059999999997</c:v>
                </c:pt>
                <c:pt idx="405">
                  <c:v>6.8781330000000001</c:v>
                </c:pt>
                <c:pt idx="406">
                  <c:v>6.8981810000000001</c:v>
                </c:pt>
                <c:pt idx="407">
                  <c:v>6.9177400000000002</c:v>
                </c:pt>
                <c:pt idx="408">
                  <c:v>6.9428450000000002</c:v>
                </c:pt>
                <c:pt idx="409">
                  <c:v>6.9609269999999999</c:v>
                </c:pt>
                <c:pt idx="410">
                  <c:v>6.9848290000000004</c:v>
                </c:pt>
                <c:pt idx="411">
                  <c:v>7.0058199999999999</c:v>
                </c:pt>
                <c:pt idx="412">
                  <c:v>7.0240780000000003</c:v>
                </c:pt>
                <c:pt idx="413">
                  <c:v>7.047161</c:v>
                </c:pt>
                <c:pt idx="414">
                  <c:v>7.0657719999999999</c:v>
                </c:pt>
                <c:pt idx="415">
                  <c:v>7.0901449999999997</c:v>
                </c:pt>
                <c:pt idx="416">
                  <c:v>7.1115240000000002</c:v>
                </c:pt>
                <c:pt idx="417">
                  <c:v>7.132231</c:v>
                </c:pt>
                <c:pt idx="418">
                  <c:v>7.154363</c:v>
                </c:pt>
                <c:pt idx="419">
                  <c:v>7.1755709999999997</c:v>
                </c:pt>
                <c:pt idx="420">
                  <c:v>7.2012669999999996</c:v>
                </c:pt>
                <c:pt idx="421">
                  <c:v>7.2182550000000001</c:v>
                </c:pt>
                <c:pt idx="422">
                  <c:v>7.2411440000000002</c:v>
                </c:pt>
                <c:pt idx="423">
                  <c:v>7.26938</c:v>
                </c:pt>
                <c:pt idx="424">
                  <c:v>7.3036310000000002</c:v>
                </c:pt>
                <c:pt idx="425">
                  <c:v>7.3368630000000001</c:v>
                </c:pt>
                <c:pt idx="426">
                  <c:v>7.3685340000000004</c:v>
                </c:pt>
                <c:pt idx="427">
                  <c:v>7.3954659999999999</c:v>
                </c:pt>
              </c:numCache>
            </c:numRef>
          </c:xVal>
          <c:yVal>
            <c:numRef>
              <c:f>'036 200Grad DC04 90 Grad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1.0627392000000001E-2</c:v>
                </c:pt>
                <c:pt idx="2">
                  <c:v>5.5806629000000003E-2</c:v>
                </c:pt>
                <c:pt idx="3">
                  <c:v>0.15468042399999998</c:v>
                </c:pt>
                <c:pt idx="4">
                  <c:v>0.30635678500000002</c:v>
                </c:pt>
                <c:pt idx="5">
                  <c:v>0.50980462999999998</c:v>
                </c:pt>
                <c:pt idx="6">
                  <c:v>0.74945160300000002</c:v>
                </c:pt>
                <c:pt idx="7">
                  <c:v>1.023044987</c:v>
                </c:pt>
                <c:pt idx="8">
                  <c:v>1.311244938</c:v>
                </c:pt>
                <c:pt idx="9">
                  <c:v>1.5635872230000001</c:v>
                </c:pt>
                <c:pt idx="10">
                  <c:v>1.764895329</c:v>
                </c:pt>
                <c:pt idx="11">
                  <c:v>1.9047229649999999</c:v>
                </c:pt>
                <c:pt idx="12">
                  <c:v>1.9812963290000001</c:v>
                </c:pt>
                <c:pt idx="13">
                  <c:v>2.0190748940000001</c:v>
                </c:pt>
                <c:pt idx="14">
                  <c:v>2.0540908849999999</c:v>
                </c:pt>
                <c:pt idx="15">
                  <c:v>2.0850073889999998</c:v>
                </c:pt>
                <c:pt idx="16">
                  <c:v>2.1117334630000002</c:v>
                </c:pt>
                <c:pt idx="17">
                  <c:v>2.1411839029999999</c:v>
                </c:pt>
                <c:pt idx="18">
                  <c:v>2.1716436199999998</c:v>
                </c:pt>
                <c:pt idx="19">
                  <c:v>2.1995628090000001</c:v>
                </c:pt>
                <c:pt idx="20">
                  <c:v>2.2341489910000001</c:v>
                </c:pt>
                <c:pt idx="21">
                  <c:v>2.2599995769999999</c:v>
                </c:pt>
                <c:pt idx="22">
                  <c:v>2.2807632480000004</c:v>
                </c:pt>
                <c:pt idx="23">
                  <c:v>2.3063640789999997</c:v>
                </c:pt>
                <c:pt idx="24">
                  <c:v>2.3520120280000003</c:v>
                </c:pt>
                <c:pt idx="25">
                  <c:v>2.3549995770000001</c:v>
                </c:pt>
                <c:pt idx="26">
                  <c:v>2.3792034339999999</c:v>
                </c:pt>
                <c:pt idx="27">
                  <c:v>2.4000950360000002</c:v>
                </c:pt>
                <c:pt idx="28">
                  <c:v>2.428684391</c:v>
                </c:pt>
                <c:pt idx="29">
                  <c:v>2.4434707680000001</c:v>
                </c:pt>
                <c:pt idx="30">
                  <c:v>2.4744268229999999</c:v>
                </c:pt>
                <c:pt idx="31">
                  <c:v>2.4977693519999997</c:v>
                </c:pt>
                <c:pt idx="32">
                  <c:v>2.5530012860000002</c:v>
                </c:pt>
                <c:pt idx="33">
                  <c:v>2.5199497719999999</c:v>
                </c:pt>
                <c:pt idx="34">
                  <c:v>2.5356048009999999</c:v>
                </c:pt>
                <c:pt idx="35">
                  <c:v>2.5798154949999996</c:v>
                </c:pt>
                <c:pt idx="36">
                  <c:v>2.5831162760000002</c:v>
                </c:pt>
                <c:pt idx="37">
                  <c:v>2.618313541</c:v>
                </c:pt>
                <c:pt idx="38">
                  <c:v>2.6257600750000001</c:v>
                </c:pt>
                <c:pt idx="39">
                  <c:v>2.6466502110000003</c:v>
                </c:pt>
                <c:pt idx="40">
                  <c:v>2.68533234</c:v>
                </c:pt>
                <c:pt idx="41">
                  <c:v>2.6544634440000001</c:v>
                </c:pt>
                <c:pt idx="42">
                  <c:v>2.6731846350000001</c:v>
                </c:pt>
                <c:pt idx="43">
                  <c:v>2.688750309</c:v>
                </c:pt>
                <c:pt idx="44">
                  <c:v>2.712360661</c:v>
                </c:pt>
                <c:pt idx="45">
                  <c:v>2.7542971839999999</c:v>
                </c:pt>
                <c:pt idx="46">
                  <c:v>2.712836491</c:v>
                </c:pt>
                <c:pt idx="47">
                  <c:v>2.78410651</c:v>
                </c:pt>
                <c:pt idx="48">
                  <c:v>2.7736485019999999</c:v>
                </c:pt>
                <c:pt idx="49">
                  <c:v>2.7830254549999998</c:v>
                </c:pt>
                <c:pt idx="50">
                  <c:v>2.8123272130000001</c:v>
                </c:pt>
                <c:pt idx="51">
                  <c:v>2.8511065100000001</c:v>
                </c:pt>
                <c:pt idx="52">
                  <c:v>2.805845036</c:v>
                </c:pt>
                <c:pt idx="53">
                  <c:v>2.8149607580000002</c:v>
                </c:pt>
                <c:pt idx="54">
                  <c:v>2.8503421060000003</c:v>
                </c:pt>
                <c:pt idx="55">
                  <c:v>2.8727774089999998</c:v>
                </c:pt>
                <c:pt idx="56">
                  <c:v>2.8706321450000001</c:v>
                </c:pt>
                <c:pt idx="57">
                  <c:v>2.886389957</c:v>
                </c:pt>
                <c:pt idx="58">
                  <c:v>2.8862388340000003</c:v>
                </c:pt>
                <c:pt idx="59">
                  <c:v>2.9150979649999997</c:v>
                </c:pt>
                <c:pt idx="60">
                  <c:v>2.9099246249999999</c:v>
                </c:pt>
                <c:pt idx="61">
                  <c:v>2.9450266759999999</c:v>
                </c:pt>
                <c:pt idx="62">
                  <c:v>2.9394920080000002</c:v>
                </c:pt>
                <c:pt idx="63">
                  <c:v>2.9609531900000001</c:v>
                </c:pt>
                <c:pt idx="64">
                  <c:v>2.9306887860000002</c:v>
                </c:pt>
                <c:pt idx="65">
                  <c:v>2.9336292149999998</c:v>
                </c:pt>
                <c:pt idx="66">
                  <c:v>2.9739202310000001</c:v>
                </c:pt>
                <c:pt idx="67">
                  <c:v>2.983859196</c:v>
                </c:pt>
                <c:pt idx="68">
                  <c:v>3.001483463</c:v>
                </c:pt>
                <c:pt idx="69">
                  <c:v>3.0200354649999999</c:v>
                </c:pt>
                <c:pt idx="70">
                  <c:v>3.0321140789999999</c:v>
                </c:pt>
                <c:pt idx="71">
                  <c:v>3.0556104159999999</c:v>
                </c:pt>
                <c:pt idx="72">
                  <c:v>3.0812515299999998</c:v>
                </c:pt>
                <c:pt idx="73">
                  <c:v>3.0438433270000003</c:v>
                </c:pt>
                <c:pt idx="74">
                  <c:v>3.0508345380000002</c:v>
                </c:pt>
                <c:pt idx="75">
                  <c:v>3.0562954749999998</c:v>
                </c:pt>
                <c:pt idx="76">
                  <c:v>3.0432649569999999</c:v>
                </c:pt>
                <c:pt idx="77">
                  <c:v>3.043982975</c:v>
                </c:pt>
                <c:pt idx="78">
                  <c:v>3.0566848790000001</c:v>
                </c:pt>
                <c:pt idx="79">
                  <c:v>3.0789302410000001</c:v>
                </c:pt>
                <c:pt idx="80">
                  <c:v>3.1050935709999998</c:v>
                </c:pt>
                <c:pt idx="81">
                  <c:v>3.1107368809999998</c:v>
                </c:pt>
                <c:pt idx="82">
                  <c:v>3.1243508950000001</c:v>
                </c:pt>
                <c:pt idx="83">
                  <c:v>3.108449528</c:v>
                </c:pt>
                <c:pt idx="84">
                  <c:v>3.1207346839999999</c:v>
                </c:pt>
                <c:pt idx="85">
                  <c:v>3.1513228189999998</c:v>
                </c:pt>
                <c:pt idx="86">
                  <c:v>3.1136621739999999</c:v>
                </c:pt>
                <c:pt idx="87">
                  <c:v>3.1441680339999998</c:v>
                </c:pt>
                <c:pt idx="88">
                  <c:v>3.154524479</c:v>
                </c:pt>
                <c:pt idx="89">
                  <c:v>3.149408024</c:v>
                </c:pt>
                <c:pt idx="90">
                  <c:v>3.159921207</c:v>
                </c:pt>
                <c:pt idx="91">
                  <c:v>3.166775211</c:v>
                </c:pt>
                <c:pt idx="92">
                  <c:v>3.184704655</c:v>
                </c:pt>
                <c:pt idx="93">
                  <c:v>3.1541201820000002</c:v>
                </c:pt>
                <c:pt idx="94">
                  <c:v>3.1651660800000001</c:v>
                </c:pt>
                <c:pt idx="95">
                  <c:v>3.1918110999999998</c:v>
                </c:pt>
                <c:pt idx="96">
                  <c:v>3.2047437169999999</c:v>
                </c:pt>
                <c:pt idx="97">
                  <c:v>3.2043399089999998</c:v>
                </c:pt>
                <c:pt idx="98">
                  <c:v>3.2084988440000002</c:v>
                </c:pt>
                <c:pt idx="99">
                  <c:v>3.2390645180000002</c:v>
                </c:pt>
                <c:pt idx="100">
                  <c:v>3.2478416179999998</c:v>
                </c:pt>
                <c:pt idx="101">
                  <c:v>3.229298161</c:v>
                </c:pt>
                <c:pt idx="102">
                  <c:v>3.2350945470000001</c:v>
                </c:pt>
                <c:pt idx="103">
                  <c:v>3.2475173989999999</c:v>
                </c:pt>
                <c:pt idx="104">
                  <c:v>3.2482708169999999</c:v>
                </c:pt>
                <c:pt idx="105">
                  <c:v>3.2504038730000002</c:v>
                </c:pt>
                <c:pt idx="106">
                  <c:v>3.2517542150000001</c:v>
                </c:pt>
                <c:pt idx="107">
                  <c:v>3.2658001140000001</c:v>
                </c:pt>
                <c:pt idx="108">
                  <c:v>3.278480289</c:v>
                </c:pt>
                <c:pt idx="109">
                  <c:v>3.2924248699999996</c:v>
                </c:pt>
                <c:pt idx="110">
                  <c:v>3.2579527019999999</c:v>
                </c:pt>
                <c:pt idx="111">
                  <c:v>3.279563053</c:v>
                </c:pt>
                <c:pt idx="112">
                  <c:v>3.2892503089999998</c:v>
                </c:pt>
                <c:pt idx="113">
                  <c:v>3.2809295080000003</c:v>
                </c:pt>
                <c:pt idx="114">
                  <c:v>3.2858933750000001</c:v>
                </c:pt>
                <c:pt idx="115">
                  <c:v>3.297667057</c:v>
                </c:pt>
                <c:pt idx="116">
                  <c:v>3.2888286779999998</c:v>
                </c:pt>
                <c:pt idx="117">
                  <c:v>3.293583317</c:v>
                </c:pt>
                <c:pt idx="118">
                  <c:v>3.292556705</c:v>
                </c:pt>
                <c:pt idx="119">
                  <c:v>3.3166643709999999</c:v>
                </c:pt>
                <c:pt idx="120">
                  <c:v>3.3254556309999996</c:v>
                </c:pt>
                <c:pt idx="121">
                  <c:v>3.3131917149999999</c:v>
                </c:pt>
                <c:pt idx="122">
                  <c:v>3.3135215489999998</c:v>
                </c:pt>
                <c:pt idx="123">
                  <c:v>3.3215825840000002</c:v>
                </c:pt>
                <c:pt idx="124">
                  <c:v>3.3264287760000002</c:v>
                </c:pt>
                <c:pt idx="125">
                  <c:v>3.3341109050000002</c:v>
                </c:pt>
                <c:pt idx="126">
                  <c:v>3.3374671060000001</c:v>
                </c:pt>
                <c:pt idx="127">
                  <c:v>3.333391422</c:v>
                </c:pt>
                <c:pt idx="128">
                  <c:v>3.3386170080000004</c:v>
                </c:pt>
                <c:pt idx="129">
                  <c:v>3.3459927409999999</c:v>
                </c:pt>
                <c:pt idx="130">
                  <c:v>3.3471084630000001</c:v>
                </c:pt>
                <c:pt idx="131">
                  <c:v>3.3486958659999999</c:v>
                </c:pt>
                <c:pt idx="132">
                  <c:v>3.35263483</c:v>
                </c:pt>
                <c:pt idx="133">
                  <c:v>3.3621907390000003</c:v>
                </c:pt>
                <c:pt idx="134">
                  <c:v>3.3794160799999999</c:v>
                </c:pt>
                <c:pt idx="135">
                  <c:v>3.3222022130000002</c:v>
                </c:pt>
                <c:pt idx="136">
                  <c:v>3.3619917639999999</c:v>
                </c:pt>
                <c:pt idx="137">
                  <c:v>3.387398014</c:v>
                </c:pt>
                <c:pt idx="138">
                  <c:v>3.3777571449999999</c:v>
                </c:pt>
                <c:pt idx="139">
                  <c:v>3.3690159340000001</c:v>
                </c:pt>
                <c:pt idx="140">
                  <c:v>3.3762781409999998</c:v>
                </c:pt>
                <c:pt idx="141">
                  <c:v>3.3784614909999999</c:v>
                </c:pt>
                <c:pt idx="142">
                  <c:v>3.3842539710000001</c:v>
                </c:pt>
                <c:pt idx="143">
                  <c:v>3.3796675449999998</c:v>
                </c:pt>
                <c:pt idx="144">
                  <c:v>3.380776188</c:v>
                </c:pt>
                <c:pt idx="145">
                  <c:v>3.3886509440000001</c:v>
                </c:pt>
                <c:pt idx="146">
                  <c:v>3.3914114419999999</c:v>
                </c:pt>
                <c:pt idx="147">
                  <c:v>3.3954273109999997</c:v>
                </c:pt>
                <c:pt idx="148">
                  <c:v>3.4008667639999999</c:v>
                </c:pt>
                <c:pt idx="149">
                  <c:v>3.4110371740000001</c:v>
                </c:pt>
                <c:pt idx="150">
                  <c:v>3.4053923989999997</c:v>
                </c:pt>
                <c:pt idx="151">
                  <c:v>3.4124173010000001</c:v>
                </c:pt>
                <c:pt idx="152">
                  <c:v>3.417620426</c:v>
                </c:pt>
                <c:pt idx="153">
                  <c:v>3.4185591469999999</c:v>
                </c:pt>
                <c:pt idx="154">
                  <c:v>3.4192603190000002</c:v>
                </c:pt>
                <c:pt idx="155">
                  <c:v>3.4195401040000002</c:v>
                </c:pt>
                <c:pt idx="156">
                  <c:v>3.419679752</c:v>
                </c:pt>
                <c:pt idx="157">
                  <c:v>3.421339664</c:v>
                </c:pt>
                <c:pt idx="158">
                  <c:v>3.424994694</c:v>
                </c:pt>
                <c:pt idx="159">
                  <c:v>3.4264365880000001</c:v>
                </c:pt>
                <c:pt idx="160">
                  <c:v>3.4302324870000001</c:v>
                </c:pt>
                <c:pt idx="161">
                  <c:v>3.4362847329999999</c:v>
                </c:pt>
                <c:pt idx="162">
                  <c:v>3.4329107090000002</c:v>
                </c:pt>
                <c:pt idx="163">
                  <c:v>3.4333794590000002</c:v>
                </c:pt>
                <c:pt idx="164">
                  <c:v>3.437247868</c:v>
                </c:pt>
                <c:pt idx="165">
                  <c:v>3.4438132970000002</c:v>
                </c:pt>
                <c:pt idx="166">
                  <c:v>3.4535928380000001</c:v>
                </c:pt>
                <c:pt idx="167">
                  <c:v>3.4544793129999998</c:v>
                </c:pt>
                <c:pt idx="168">
                  <c:v>3.4560298499999997</c:v>
                </c:pt>
                <c:pt idx="169">
                  <c:v>3.458303532</c:v>
                </c:pt>
                <c:pt idx="170">
                  <c:v>3.4585315589999999</c:v>
                </c:pt>
                <c:pt idx="171">
                  <c:v>3.4537332190000001</c:v>
                </c:pt>
                <c:pt idx="172">
                  <c:v>3.449315495</c:v>
                </c:pt>
                <c:pt idx="173">
                  <c:v>3.4500933270000003</c:v>
                </c:pt>
                <c:pt idx="174">
                  <c:v>3.4525215490000001</c:v>
                </c:pt>
                <c:pt idx="175">
                  <c:v>3.455436588</c:v>
                </c:pt>
                <c:pt idx="176">
                  <c:v>3.4568408850000001</c:v>
                </c:pt>
                <c:pt idx="177">
                  <c:v>3.4623474769999998</c:v>
                </c:pt>
                <c:pt idx="178">
                  <c:v>3.4691082190000002</c:v>
                </c:pt>
                <c:pt idx="179">
                  <c:v>3.4740501140000002</c:v>
                </c:pt>
                <c:pt idx="180">
                  <c:v>3.4637351720000003</c:v>
                </c:pt>
                <c:pt idx="181">
                  <c:v>3.4844070470000004</c:v>
                </c:pt>
                <c:pt idx="182">
                  <c:v>3.4993718909999996</c:v>
                </c:pt>
                <c:pt idx="183">
                  <c:v>3.47860236</c:v>
                </c:pt>
                <c:pt idx="184">
                  <c:v>3.481156071</c:v>
                </c:pt>
                <c:pt idx="185">
                  <c:v>3.4844348789999997</c:v>
                </c:pt>
                <c:pt idx="186">
                  <c:v>3.4896087069999999</c:v>
                </c:pt>
                <c:pt idx="187">
                  <c:v>3.4930022620000001</c:v>
                </c:pt>
                <c:pt idx="188">
                  <c:v>3.4932742349999999</c:v>
                </c:pt>
                <c:pt idx="189">
                  <c:v>3.4960152020000002</c:v>
                </c:pt>
                <c:pt idx="190">
                  <c:v>3.4968313640000002</c:v>
                </c:pt>
                <c:pt idx="191">
                  <c:v>3.4962559240000002</c:v>
                </c:pt>
                <c:pt idx="192">
                  <c:v>3.4969612459999997</c:v>
                </c:pt>
                <c:pt idx="193">
                  <c:v>3.4973887370000001</c:v>
                </c:pt>
                <c:pt idx="194">
                  <c:v>3.5003360020000001</c:v>
                </c:pt>
                <c:pt idx="195">
                  <c:v>3.5024175449999997</c:v>
                </c:pt>
                <c:pt idx="196">
                  <c:v>3.5041951330000001</c:v>
                </c:pt>
                <c:pt idx="197">
                  <c:v>3.5047149089999996</c:v>
                </c:pt>
                <c:pt idx="198">
                  <c:v>3.5040828290000001</c:v>
                </c:pt>
                <c:pt idx="199">
                  <c:v>3.5051543620000003</c:v>
                </c:pt>
                <c:pt idx="200">
                  <c:v>3.5056121250000003</c:v>
                </c:pt>
                <c:pt idx="201">
                  <c:v>3.5078843419999997</c:v>
                </c:pt>
                <c:pt idx="202">
                  <c:v>3.5087466469999997</c:v>
                </c:pt>
                <c:pt idx="203">
                  <c:v>3.5097022130000002</c:v>
                </c:pt>
                <c:pt idx="204">
                  <c:v>3.5131687659999997</c:v>
                </c:pt>
                <c:pt idx="205">
                  <c:v>3.5134353680000001</c:v>
                </c:pt>
                <c:pt idx="206">
                  <c:v>3.5138569980000001</c:v>
                </c:pt>
                <c:pt idx="207">
                  <c:v>3.5142229650000001</c:v>
                </c:pt>
                <c:pt idx="208">
                  <c:v>3.5162825360000003</c:v>
                </c:pt>
                <c:pt idx="209">
                  <c:v>3.516322819</c:v>
                </c:pt>
                <c:pt idx="210">
                  <c:v>3.5175576820000001</c:v>
                </c:pt>
                <c:pt idx="211">
                  <c:v>3.5197195470000002</c:v>
                </c:pt>
                <c:pt idx="212">
                  <c:v>3.5199883459999999</c:v>
                </c:pt>
                <c:pt idx="213">
                  <c:v>3.5216069980000002</c:v>
                </c:pt>
                <c:pt idx="214">
                  <c:v>3.5209197429999999</c:v>
                </c:pt>
                <c:pt idx="215">
                  <c:v>3.524271793</c:v>
                </c:pt>
                <c:pt idx="216">
                  <c:v>3.5242957190000004</c:v>
                </c:pt>
                <c:pt idx="217">
                  <c:v>3.5245127599999999</c:v>
                </c:pt>
                <c:pt idx="218">
                  <c:v>3.5274729649999998</c:v>
                </c:pt>
                <c:pt idx="219">
                  <c:v>3.5283750650000001</c:v>
                </c:pt>
                <c:pt idx="220">
                  <c:v>3.5286694980000002</c:v>
                </c:pt>
                <c:pt idx="221">
                  <c:v>3.5311243320000001</c:v>
                </c:pt>
                <c:pt idx="222">
                  <c:v>3.5315857580000003</c:v>
                </c:pt>
                <c:pt idx="223">
                  <c:v>3.5308892249999997</c:v>
                </c:pt>
                <c:pt idx="224">
                  <c:v>3.533489323</c:v>
                </c:pt>
                <c:pt idx="225">
                  <c:v>3.5326536289999999</c:v>
                </c:pt>
                <c:pt idx="226">
                  <c:v>3.5336499669999997</c:v>
                </c:pt>
                <c:pt idx="227">
                  <c:v>3.5348262370000003</c:v>
                </c:pt>
                <c:pt idx="228">
                  <c:v>3.535864567</c:v>
                </c:pt>
                <c:pt idx="229">
                  <c:v>3.5349187659999997</c:v>
                </c:pt>
                <c:pt idx="230">
                  <c:v>3.5369873699999999</c:v>
                </c:pt>
                <c:pt idx="231">
                  <c:v>3.5373006019999997</c:v>
                </c:pt>
                <c:pt idx="232">
                  <c:v>3.5382605629999997</c:v>
                </c:pt>
                <c:pt idx="233">
                  <c:v>3.5387398110000001</c:v>
                </c:pt>
                <c:pt idx="234">
                  <c:v>3.5388191569999998</c:v>
                </c:pt>
                <c:pt idx="235">
                  <c:v>3.541892399</c:v>
                </c:pt>
                <c:pt idx="236">
                  <c:v>3.5405628089999999</c:v>
                </c:pt>
                <c:pt idx="237">
                  <c:v>3.5424339030000001</c:v>
                </c:pt>
                <c:pt idx="238">
                  <c:v>3.5430005529999997</c:v>
                </c:pt>
                <c:pt idx="239">
                  <c:v>3.5451550940000001</c:v>
                </c:pt>
                <c:pt idx="240">
                  <c:v>3.5453316080000001</c:v>
                </c:pt>
                <c:pt idx="241">
                  <c:v>3.5473330729999999</c:v>
                </c:pt>
                <c:pt idx="242">
                  <c:v>3.54714069</c:v>
                </c:pt>
                <c:pt idx="243">
                  <c:v>3.5470171549999998</c:v>
                </c:pt>
                <c:pt idx="244">
                  <c:v>3.5486904949999998</c:v>
                </c:pt>
                <c:pt idx="245">
                  <c:v>3.5471570470000002</c:v>
                </c:pt>
                <c:pt idx="246">
                  <c:v>3.5491362949999998</c:v>
                </c:pt>
                <c:pt idx="247">
                  <c:v>3.5489632000000002</c:v>
                </c:pt>
                <c:pt idx="248">
                  <c:v>3.5507305339999999</c:v>
                </c:pt>
                <c:pt idx="249">
                  <c:v>3.5497046550000002</c:v>
                </c:pt>
                <c:pt idx="250">
                  <c:v>3.5503340489999999</c:v>
                </c:pt>
                <c:pt idx="251">
                  <c:v>3.5529978679999998</c:v>
                </c:pt>
                <c:pt idx="252">
                  <c:v>3.5518196450000001</c:v>
                </c:pt>
                <c:pt idx="253">
                  <c:v>3.5529856610000001</c:v>
                </c:pt>
                <c:pt idx="254">
                  <c:v>3.5531568029999998</c:v>
                </c:pt>
                <c:pt idx="255">
                  <c:v>3.5541904949999998</c:v>
                </c:pt>
                <c:pt idx="256">
                  <c:v>3.553574528</c:v>
                </c:pt>
                <c:pt idx="257">
                  <c:v>3.55411359</c:v>
                </c:pt>
                <c:pt idx="258">
                  <c:v>3.555564274</c:v>
                </c:pt>
                <c:pt idx="259">
                  <c:v>3.555400455</c:v>
                </c:pt>
                <c:pt idx="260">
                  <c:v>3.5562908360000001</c:v>
                </c:pt>
                <c:pt idx="261">
                  <c:v>3.5562774089999998</c:v>
                </c:pt>
                <c:pt idx="262">
                  <c:v>3.5593980139999997</c:v>
                </c:pt>
                <c:pt idx="263">
                  <c:v>3.561504459</c:v>
                </c:pt>
                <c:pt idx="264">
                  <c:v>3.5612915689999998</c:v>
                </c:pt>
                <c:pt idx="265">
                  <c:v>3.5648792149999999</c:v>
                </c:pt>
                <c:pt idx="266">
                  <c:v>3.563881168</c:v>
                </c:pt>
                <c:pt idx="267">
                  <c:v>3.5665694010000002</c:v>
                </c:pt>
                <c:pt idx="268">
                  <c:v>3.5673611489999999</c:v>
                </c:pt>
                <c:pt idx="269">
                  <c:v>3.5668545570000001</c:v>
                </c:pt>
                <c:pt idx="270">
                  <c:v>3.5683943519999999</c:v>
                </c:pt>
                <c:pt idx="271">
                  <c:v>3.5668025550000002</c:v>
                </c:pt>
                <c:pt idx="272">
                  <c:v>3.566173161</c:v>
                </c:pt>
                <c:pt idx="273">
                  <c:v>3.565919987</c:v>
                </c:pt>
                <c:pt idx="274">
                  <c:v>3.5661338540000003</c:v>
                </c:pt>
                <c:pt idx="275">
                  <c:v>3.565064274</c:v>
                </c:pt>
                <c:pt idx="276">
                  <c:v>3.5655784339999999</c:v>
                </c:pt>
                <c:pt idx="277">
                  <c:v>3.5654065589999999</c:v>
                </c:pt>
                <c:pt idx="278">
                  <c:v>3.5645647619999998</c:v>
                </c:pt>
                <c:pt idx="279">
                  <c:v>3.565290836</c:v>
                </c:pt>
                <c:pt idx="280">
                  <c:v>3.5642442050000001</c:v>
                </c:pt>
                <c:pt idx="281">
                  <c:v>3.5675562169999999</c:v>
                </c:pt>
                <c:pt idx="282">
                  <c:v>3.5663591960000001</c:v>
                </c:pt>
                <c:pt idx="283">
                  <c:v>3.5664026529999999</c:v>
                </c:pt>
                <c:pt idx="284">
                  <c:v>3.5659505039999999</c:v>
                </c:pt>
                <c:pt idx="285">
                  <c:v>3.566679508</c:v>
                </c:pt>
                <c:pt idx="286">
                  <c:v>3.5649575840000001</c:v>
                </c:pt>
                <c:pt idx="287">
                  <c:v>3.5647752110000002</c:v>
                </c:pt>
                <c:pt idx="288">
                  <c:v>3.564725895</c:v>
                </c:pt>
                <c:pt idx="289">
                  <c:v>3.5636809729999999</c:v>
                </c:pt>
                <c:pt idx="290">
                  <c:v>3.5633108560000002</c:v>
                </c:pt>
                <c:pt idx="291">
                  <c:v>3.5615105629999997</c:v>
                </c:pt>
                <c:pt idx="292">
                  <c:v>3.5626741370000001</c:v>
                </c:pt>
                <c:pt idx="293">
                  <c:v>3.5625469400000003</c:v>
                </c:pt>
                <c:pt idx="294">
                  <c:v>3.5609502600000003</c:v>
                </c:pt>
                <c:pt idx="295">
                  <c:v>3.5604780919999999</c:v>
                </c:pt>
                <c:pt idx="296">
                  <c:v>3.5599119300000002</c:v>
                </c:pt>
                <c:pt idx="297">
                  <c:v>3.5593584630000001</c:v>
                </c:pt>
                <c:pt idx="298">
                  <c:v>3.5577461589999997</c:v>
                </c:pt>
                <c:pt idx="299">
                  <c:v>3.5576509440000001</c:v>
                </c:pt>
                <c:pt idx="300">
                  <c:v>3.5559465979999998</c:v>
                </c:pt>
                <c:pt idx="301">
                  <c:v>3.5556519199999999</c:v>
                </c:pt>
                <c:pt idx="302">
                  <c:v>3.554867008</c:v>
                </c:pt>
                <c:pt idx="303">
                  <c:v>3.5534141269999999</c:v>
                </c:pt>
                <c:pt idx="304">
                  <c:v>3.5533733560000003</c:v>
                </c:pt>
                <c:pt idx="305">
                  <c:v>3.5514658850000003</c:v>
                </c:pt>
                <c:pt idx="306">
                  <c:v>3.5520481610000001</c:v>
                </c:pt>
                <c:pt idx="307">
                  <c:v>3.5505235019999999</c:v>
                </c:pt>
                <c:pt idx="308">
                  <c:v>3.5486770670000003</c:v>
                </c:pt>
                <c:pt idx="309">
                  <c:v>3.5485786779999997</c:v>
                </c:pt>
                <c:pt idx="310">
                  <c:v>3.5467212559999997</c:v>
                </c:pt>
                <c:pt idx="311">
                  <c:v>3.546500065</c:v>
                </c:pt>
                <c:pt idx="312">
                  <c:v>3.5442644690000003</c:v>
                </c:pt>
                <c:pt idx="313">
                  <c:v>3.5448240389999999</c:v>
                </c:pt>
                <c:pt idx="314">
                  <c:v>3.5417244300000004</c:v>
                </c:pt>
                <c:pt idx="315">
                  <c:v>3.5409907880000002</c:v>
                </c:pt>
                <c:pt idx="316">
                  <c:v>3.5395610999999998</c:v>
                </c:pt>
                <c:pt idx="317">
                  <c:v>3.5395913730000004</c:v>
                </c:pt>
                <c:pt idx="318">
                  <c:v>3.5366919590000001</c:v>
                </c:pt>
                <c:pt idx="319">
                  <c:v>3.536516422</c:v>
                </c:pt>
                <c:pt idx="320">
                  <c:v>3.534039371</c:v>
                </c:pt>
                <c:pt idx="321">
                  <c:v>3.5343433270000002</c:v>
                </c:pt>
                <c:pt idx="322">
                  <c:v>3.5322012370000002</c:v>
                </c:pt>
                <c:pt idx="323">
                  <c:v>3.5318472330000001</c:v>
                </c:pt>
                <c:pt idx="324">
                  <c:v>3.5298096349999999</c:v>
                </c:pt>
                <c:pt idx="325">
                  <c:v>3.5283733559999999</c:v>
                </c:pt>
                <c:pt idx="326">
                  <c:v>3.5257339519999999</c:v>
                </c:pt>
                <c:pt idx="327">
                  <c:v>3.5249976230000004</c:v>
                </c:pt>
                <c:pt idx="328">
                  <c:v>3.5224199870000001</c:v>
                </c:pt>
                <c:pt idx="329">
                  <c:v>3.5210720860000002</c:v>
                </c:pt>
                <c:pt idx="330">
                  <c:v>3.5174111979999996</c:v>
                </c:pt>
                <c:pt idx="331">
                  <c:v>3.5168413730000001</c:v>
                </c:pt>
                <c:pt idx="332">
                  <c:v>3.5125381510000002</c:v>
                </c:pt>
                <c:pt idx="333">
                  <c:v>3.5104888340000002</c:v>
                </c:pt>
                <c:pt idx="334">
                  <c:v>3.5075278970000001</c:v>
                </c:pt>
                <c:pt idx="335">
                  <c:v>3.5043340490000001</c:v>
                </c:pt>
                <c:pt idx="336">
                  <c:v>3.5000235019999999</c:v>
                </c:pt>
                <c:pt idx="337">
                  <c:v>3.4960498699999998</c:v>
                </c:pt>
                <c:pt idx="338">
                  <c:v>3.491455631</c:v>
                </c:pt>
                <c:pt idx="339">
                  <c:v>3.48790778</c:v>
                </c:pt>
                <c:pt idx="340">
                  <c:v>3.4831570470000002</c:v>
                </c:pt>
                <c:pt idx="341">
                  <c:v>3.4782293129999999</c:v>
                </c:pt>
                <c:pt idx="342">
                  <c:v>3.4741836589999999</c:v>
                </c:pt>
                <c:pt idx="343">
                  <c:v>3.4720032390000002</c:v>
                </c:pt>
                <c:pt idx="344">
                  <c:v>3.4693352700000002</c:v>
                </c:pt>
                <c:pt idx="345">
                  <c:v>3.4630474279999999</c:v>
                </c:pt>
                <c:pt idx="346">
                  <c:v>3.4589234050000002</c:v>
                </c:pt>
                <c:pt idx="347">
                  <c:v>3.4528027990000001</c:v>
                </c:pt>
                <c:pt idx="348">
                  <c:v>3.4483692050000001</c:v>
                </c:pt>
                <c:pt idx="349">
                  <c:v>3.4427583660000001</c:v>
                </c:pt>
                <c:pt idx="350">
                  <c:v>3.4395188640000001</c:v>
                </c:pt>
                <c:pt idx="351">
                  <c:v>3.4332976720000001</c:v>
                </c:pt>
                <c:pt idx="352">
                  <c:v>3.429550114</c:v>
                </c:pt>
                <c:pt idx="353">
                  <c:v>3.422151188</c:v>
                </c:pt>
                <c:pt idx="354">
                  <c:v>3.4177324870000003</c:v>
                </c:pt>
                <c:pt idx="355">
                  <c:v>3.4112073399999998</c:v>
                </c:pt>
                <c:pt idx="356">
                  <c:v>3.406175358</c:v>
                </c:pt>
                <c:pt idx="357">
                  <c:v>3.3995903969999999</c:v>
                </c:pt>
                <c:pt idx="358">
                  <c:v>3.3942402990000002</c:v>
                </c:pt>
                <c:pt idx="359">
                  <c:v>3.387514957</c:v>
                </c:pt>
                <c:pt idx="360">
                  <c:v>3.3811323889999998</c:v>
                </c:pt>
                <c:pt idx="361">
                  <c:v>3.3744387860000002</c:v>
                </c:pt>
                <c:pt idx="362">
                  <c:v>3.36617487</c:v>
                </c:pt>
                <c:pt idx="363">
                  <c:v>3.3604607580000003</c:v>
                </c:pt>
                <c:pt idx="364">
                  <c:v>3.3515227699999999</c:v>
                </c:pt>
                <c:pt idx="365">
                  <c:v>3.3457232090000004</c:v>
                </c:pt>
                <c:pt idx="366">
                  <c:v>3.337835026</c:v>
                </c:pt>
                <c:pt idx="367">
                  <c:v>3.3312163730000002</c:v>
                </c:pt>
                <c:pt idx="368">
                  <c:v>3.3215796549999999</c:v>
                </c:pt>
                <c:pt idx="369">
                  <c:v>3.315421207</c:v>
                </c:pt>
                <c:pt idx="370">
                  <c:v>3.3063945960000001</c:v>
                </c:pt>
                <c:pt idx="371">
                  <c:v>3.2979024089999998</c:v>
                </c:pt>
                <c:pt idx="372">
                  <c:v>3.2874319500000002</c:v>
                </c:pt>
                <c:pt idx="373">
                  <c:v>3.2784685709999999</c:v>
                </c:pt>
                <c:pt idx="374">
                  <c:v>3.267543034</c:v>
                </c:pt>
                <c:pt idx="375">
                  <c:v>3.2575430339999998</c:v>
                </c:pt>
                <c:pt idx="376">
                  <c:v>3.2440696450000002</c:v>
                </c:pt>
                <c:pt idx="377">
                  <c:v>3.2319976230000003</c:v>
                </c:pt>
                <c:pt idx="378">
                  <c:v>3.219482975</c:v>
                </c:pt>
                <c:pt idx="379">
                  <c:v>3.2063330729999997</c:v>
                </c:pt>
                <c:pt idx="380">
                  <c:v>3.1924893229999998</c:v>
                </c:pt>
                <c:pt idx="381">
                  <c:v>3.1797730139999998</c:v>
                </c:pt>
                <c:pt idx="382">
                  <c:v>3.1659212069999998</c:v>
                </c:pt>
                <c:pt idx="383">
                  <c:v>3.1512332190000003</c:v>
                </c:pt>
                <c:pt idx="384">
                  <c:v>3.1374465979999999</c:v>
                </c:pt>
                <c:pt idx="385">
                  <c:v>3.1237144199999998</c:v>
                </c:pt>
                <c:pt idx="386">
                  <c:v>3.1105484049999998</c:v>
                </c:pt>
                <c:pt idx="387">
                  <c:v>3.094935612</c:v>
                </c:pt>
                <c:pt idx="388">
                  <c:v>3.0792376140000002</c:v>
                </c:pt>
                <c:pt idx="389">
                  <c:v>3.0622986489999997</c:v>
                </c:pt>
                <c:pt idx="390">
                  <c:v>3.046771305</c:v>
                </c:pt>
                <c:pt idx="391">
                  <c:v>3.029427799</c:v>
                </c:pt>
                <c:pt idx="392">
                  <c:v>3.0138313640000001</c:v>
                </c:pt>
                <c:pt idx="393">
                  <c:v>2.9954729649999998</c:v>
                </c:pt>
                <c:pt idx="394">
                  <c:v>2.977411198</c:v>
                </c:pt>
                <c:pt idx="395">
                  <c:v>2.9580220380000002</c:v>
                </c:pt>
                <c:pt idx="396">
                  <c:v>2.9397495770000002</c:v>
                </c:pt>
                <c:pt idx="397">
                  <c:v>2.9186743809999998</c:v>
                </c:pt>
                <c:pt idx="398">
                  <c:v>2.9002329749999998</c:v>
                </c:pt>
                <c:pt idx="399">
                  <c:v>2.8781819500000001</c:v>
                </c:pt>
                <c:pt idx="400">
                  <c:v>2.8590322910000001</c:v>
                </c:pt>
                <c:pt idx="401">
                  <c:v>2.8366128580000001</c:v>
                </c:pt>
                <c:pt idx="402">
                  <c:v>2.814284733</c:v>
                </c:pt>
                <c:pt idx="403">
                  <c:v>2.7916721839999998</c:v>
                </c:pt>
                <c:pt idx="404">
                  <c:v>2.7693089030000002</c:v>
                </c:pt>
                <c:pt idx="405">
                  <c:v>2.7444041179999998</c:v>
                </c:pt>
                <c:pt idx="406">
                  <c:v>2.7193513830000002</c:v>
                </c:pt>
                <c:pt idx="407">
                  <c:v>2.6933474769999997</c:v>
                </c:pt>
                <c:pt idx="408">
                  <c:v>2.6668194010000001</c:v>
                </c:pt>
                <c:pt idx="409">
                  <c:v>2.6408533360000002</c:v>
                </c:pt>
                <c:pt idx="410">
                  <c:v>2.6106480139999997</c:v>
                </c:pt>
                <c:pt idx="411">
                  <c:v>2.5827158850000003</c:v>
                </c:pt>
                <c:pt idx="412">
                  <c:v>2.5520195960000001</c:v>
                </c:pt>
                <c:pt idx="413">
                  <c:v>2.5218403970000001</c:v>
                </c:pt>
                <c:pt idx="414">
                  <c:v>2.4884895670000002</c:v>
                </c:pt>
                <c:pt idx="415">
                  <c:v>2.4535069010000004</c:v>
                </c:pt>
                <c:pt idx="416">
                  <c:v>2.418074528</c:v>
                </c:pt>
                <c:pt idx="417">
                  <c:v>2.3820938150000002</c:v>
                </c:pt>
                <c:pt idx="418">
                  <c:v>2.3425623209999999</c:v>
                </c:pt>
                <c:pt idx="419">
                  <c:v>2.3033794590000003</c:v>
                </c:pt>
                <c:pt idx="420">
                  <c:v>2.2591106610000002</c:v>
                </c:pt>
                <c:pt idx="421">
                  <c:v>2.2144058270000002</c:v>
                </c:pt>
                <c:pt idx="422">
                  <c:v>2.154524967</c:v>
                </c:pt>
                <c:pt idx="423">
                  <c:v>1.929795841</c:v>
                </c:pt>
                <c:pt idx="424">
                  <c:v>1.5166577800000001</c:v>
                </c:pt>
                <c:pt idx="425">
                  <c:v>1.256521915</c:v>
                </c:pt>
                <c:pt idx="426">
                  <c:v>0.933883244</c:v>
                </c:pt>
                <c:pt idx="427">
                  <c:v>0.79621435899999993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1168"/>
        <c:axId val="53353088"/>
      </c:scatterChart>
      <c:valAx>
        <c:axId val="5335116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088"/>
        <c:crosses val="autoZero"/>
        <c:crossBetween val="midCat"/>
      </c:valAx>
      <c:valAx>
        <c:axId val="5335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1168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6225467709740997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81"/>
          <c:y val="5.3716834584892278E-2"/>
          <c:w val="0.79865389855520263"/>
          <c:h val="0.75090575284930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'036 200Grad DC04 90 Grad WR'!$A$1:$I$1</c:f>
              <c:strCache>
                <c:ptCount val="1"/>
                <c:pt idx="0">
                  <c:v>036 200Grad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'036 200Grad DC04 90 Grad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1.8565000000000002E-2</c:v>
                </c:pt>
                <c:pt idx="2">
                  <c:v>1.9885E-2</c:v>
                </c:pt>
                <c:pt idx="3">
                  <c:v>1.9425000000000001E-2</c:v>
                </c:pt>
                <c:pt idx="4">
                  <c:v>2.5089999999999998E-2</c:v>
                </c:pt>
                <c:pt idx="5">
                  <c:v>3.9645E-2</c:v>
                </c:pt>
                <c:pt idx="6">
                  <c:v>3.6545000000000001E-2</c:v>
                </c:pt>
                <c:pt idx="7">
                  <c:v>3.49E-2</c:v>
                </c:pt>
                <c:pt idx="8">
                  <c:v>6.5430000000000002E-2</c:v>
                </c:pt>
                <c:pt idx="9">
                  <c:v>7.9530000000000003E-2</c:v>
                </c:pt>
                <c:pt idx="10">
                  <c:v>0.11218499999999999</c:v>
                </c:pt>
                <c:pt idx="11">
                  <c:v>0.16112499999999999</c:v>
                </c:pt>
                <c:pt idx="12">
                  <c:v>0.22411499999999998</c:v>
                </c:pt>
                <c:pt idx="13">
                  <c:v>0.29242500000000005</c:v>
                </c:pt>
                <c:pt idx="14">
                  <c:v>0.37001000000000001</c:v>
                </c:pt>
                <c:pt idx="15">
                  <c:v>0.44255000000000005</c:v>
                </c:pt>
                <c:pt idx="16">
                  <c:v>0.51600500000000005</c:v>
                </c:pt>
                <c:pt idx="17">
                  <c:v>0.58250999999999997</c:v>
                </c:pt>
                <c:pt idx="18">
                  <c:v>0.64302500000000007</c:v>
                </c:pt>
                <c:pt idx="19">
                  <c:v>0.68982500000000002</c:v>
                </c:pt>
                <c:pt idx="20">
                  <c:v>0.78129500000000007</c:v>
                </c:pt>
                <c:pt idx="21">
                  <c:v>0.86546000000000001</c:v>
                </c:pt>
                <c:pt idx="22">
                  <c:v>0.89613999999999994</c:v>
                </c:pt>
                <c:pt idx="23">
                  <c:v>0.94432000000000005</c:v>
                </c:pt>
                <c:pt idx="24">
                  <c:v>1.0225850000000001</c:v>
                </c:pt>
                <c:pt idx="25">
                  <c:v>1.06589</c:v>
                </c:pt>
                <c:pt idx="26">
                  <c:v>1.1645800000000002</c:v>
                </c:pt>
                <c:pt idx="27">
                  <c:v>1.2479750000000001</c:v>
                </c:pt>
                <c:pt idx="28">
                  <c:v>1.2951650000000001</c:v>
                </c:pt>
                <c:pt idx="29">
                  <c:v>1.3309549999999999</c:v>
                </c:pt>
                <c:pt idx="30">
                  <c:v>1.4116600000000001</c:v>
                </c:pt>
                <c:pt idx="31">
                  <c:v>1.4731050000000001</c:v>
                </c:pt>
                <c:pt idx="32">
                  <c:v>1.5018549999999999</c:v>
                </c:pt>
                <c:pt idx="33">
                  <c:v>1.5811849999999998</c:v>
                </c:pt>
                <c:pt idx="34">
                  <c:v>1.673535</c:v>
                </c:pt>
                <c:pt idx="35">
                  <c:v>1.7464650000000002</c:v>
                </c:pt>
                <c:pt idx="36">
                  <c:v>1.7820250000000002</c:v>
                </c:pt>
                <c:pt idx="37">
                  <c:v>1.8408100000000001</c:v>
                </c:pt>
                <c:pt idx="38">
                  <c:v>1.9101650000000001</c:v>
                </c:pt>
                <c:pt idx="39">
                  <c:v>2.016365</c:v>
                </c:pt>
                <c:pt idx="40">
                  <c:v>2.0774649999999997</c:v>
                </c:pt>
                <c:pt idx="41">
                  <c:v>2.0928949999999999</c:v>
                </c:pt>
                <c:pt idx="42">
                  <c:v>2.1980900000000001</c:v>
                </c:pt>
                <c:pt idx="43">
                  <c:v>2.2828649999999997</c:v>
                </c:pt>
                <c:pt idx="44">
                  <c:v>2.3575199999999996</c:v>
                </c:pt>
                <c:pt idx="45">
                  <c:v>2.3918000000000004</c:v>
                </c:pt>
                <c:pt idx="46">
                  <c:v>2.4551850000000002</c:v>
                </c:pt>
                <c:pt idx="47">
                  <c:v>2.4757199999999999</c:v>
                </c:pt>
                <c:pt idx="48">
                  <c:v>2.5367250000000001</c:v>
                </c:pt>
                <c:pt idx="49">
                  <c:v>2.6245849999999997</c:v>
                </c:pt>
                <c:pt idx="50">
                  <c:v>2.6954699999999998</c:v>
                </c:pt>
                <c:pt idx="51">
                  <c:v>2.7637450000000001</c:v>
                </c:pt>
                <c:pt idx="52">
                  <c:v>2.8632550000000001</c:v>
                </c:pt>
                <c:pt idx="53">
                  <c:v>2.9616799999999999</c:v>
                </c:pt>
                <c:pt idx="54">
                  <c:v>3.0448249999999999</c:v>
                </c:pt>
                <c:pt idx="55">
                  <c:v>3.0909399999999998</c:v>
                </c:pt>
                <c:pt idx="56">
                  <c:v>3.1352850000000001</c:v>
                </c:pt>
                <c:pt idx="57">
                  <c:v>3.1773000000000002</c:v>
                </c:pt>
                <c:pt idx="58">
                  <c:v>3.1859800000000003</c:v>
                </c:pt>
                <c:pt idx="59">
                  <c:v>3.2068249999999998</c:v>
                </c:pt>
                <c:pt idx="60">
                  <c:v>3.3243349999999996</c:v>
                </c:pt>
                <c:pt idx="61">
                  <c:v>3.3970250000000002</c:v>
                </c:pt>
                <c:pt idx="62">
                  <c:v>3.4850350000000003</c:v>
                </c:pt>
                <c:pt idx="63">
                  <c:v>3.5694049999999997</c:v>
                </c:pt>
                <c:pt idx="64">
                  <c:v>3.6712000000000002</c:v>
                </c:pt>
                <c:pt idx="65">
                  <c:v>3.7754799999999999</c:v>
                </c:pt>
                <c:pt idx="66">
                  <c:v>3.8544499999999995</c:v>
                </c:pt>
                <c:pt idx="67">
                  <c:v>3.9374949999999997</c:v>
                </c:pt>
                <c:pt idx="68">
                  <c:v>4.0230799999999993</c:v>
                </c:pt>
                <c:pt idx="69">
                  <c:v>4.0327650000000004</c:v>
                </c:pt>
                <c:pt idx="70">
                  <c:v>4.0628150000000005</c:v>
                </c:pt>
                <c:pt idx="71">
                  <c:v>4.0625249999999999</c:v>
                </c:pt>
                <c:pt idx="72">
                  <c:v>4.0726200000000006</c:v>
                </c:pt>
                <c:pt idx="73">
                  <c:v>4.1622500000000002</c:v>
                </c:pt>
                <c:pt idx="74">
                  <c:v>4.2574099999999993</c:v>
                </c:pt>
                <c:pt idx="75">
                  <c:v>4.3644949999999998</c:v>
                </c:pt>
                <c:pt idx="76">
                  <c:v>4.4736099999999999</c:v>
                </c:pt>
                <c:pt idx="77">
                  <c:v>4.5545799999999996</c:v>
                </c:pt>
                <c:pt idx="78">
                  <c:v>4.6563300000000005</c:v>
                </c:pt>
                <c:pt idx="79">
                  <c:v>4.7553700000000001</c:v>
                </c:pt>
                <c:pt idx="80">
                  <c:v>4.8379699999999994</c:v>
                </c:pt>
                <c:pt idx="81">
                  <c:v>4.9475000000000007</c:v>
                </c:pt>
                <c:pt idx="82">
                  <c:v>5.0202299999999997</c:v>
                </c:pt>
                <c:pt idx="83">
                  <c:v>5.0790800000000003</c:v>
                </c:pt>
                <c:pt idx="84">
                  <c:v>5.0987299999999998</c:v>
                </c:pt>
                <c:pt idx="85">
                  <c:v>5.1626150000000006</c:v>
                </c:pt>
                <c:pt idx="86">
                  <c:v>5.2649949999999999</c:v>
                </c:pt>
                <c:pt idx="87">
                  <c:v>5.3608799999999999</c:v>
                </c:pt>
                <c:pt idx="88">
                  <c:v>5.4441499999999996</c:v>
                </c:pt>
                <c:pt idx="89">
                  <c:v>5.5537700000000001</c:v>
                </c:pt>
                <c:pt idx="90">
                  <c:v>5.6414249999999999</c:v>
                </c:pt>
                <c:pt idx="91">
                  <c:v>5.7472950000000003</c:v>
                </c:pt>
                <c:pt idx="92">
                  <c:v>5.8365999999999998</c:v>
                </c:pt>
                <c:pt idx="93">
                  <c:v>5.9013249999999999</c:v>
                </c:pt>
                <c:pt idx="94">
                  <c:v>5.9198050000000002</c:v>
                </c:pt>
                <c:pt idx="95">
                  <c:v>5.9534500000000001</c:v>
                </c:pt>
                <c:pt idx="96">
                  <c:v>5.9941299999999993</c:v>
                </c:pt>
                <c:pt idx="97">
                  <c:v>6.0802649999999998</c:v>
                </c:pt>
                <c:pt idx="98">
                  <c:v>6.1723799999999995</c:v>
                </c:pt>
                <c:pt idx="99">
                  <c:v>6.2529849999999998</c:v>
                </c:pt>
                <c:pt idx="100">
                  <c:v>6.3441800000000006</c:v>
                </c:pt>
                <c:pt idx="101">
                  <c:v>6.4519400000000005</c:v>
                </c:pt>
                <c:pt idx="102">
                  <c:v>6.5535750000000004</c:v>
                </c:pt>
                <c:pt idx="103">
                  <c:v>6.646795</c:v>
                </c:pt>
                <c:pt idx="104">
                  <c:v>6.7513650000000007</c:v>
                </c:pt>
                <c:pt idx="105">
                  <c:v>6.8463650000000005</c:v>
                </c:pt>
                <c:pt idx="106">
                  <c:v>6.9380450000000007</c:v>
                </c:pt>
                <c:pt idx="107">
                  <c:v>7.0292300000000001</c:v>
                </c:pt>
                <c:pt idx="108">
                  <c:v>7.1337249999999992</c:v>
                </c:pt>
                <c:pt idx="109">
                  <c:v>7.2070800000000004</c:v>
                </c:pt>
                <c:pt idx="110">
                  <c:v>7.2420399999999994</c:v>
                </c:pt>
                <c:pt idx="111">
                  <c:v>7.2814749999999995</c:v>
                </c:pt>
                <c:pt idx="112">
                  <c:v>7.2485350000000004</c:v>
                </c:pt>
                <c:pt idx="113">
                  <c:v>7.3200699999999994</c:v>
                </c:pt>
                <c:pt idx="114">
                  <c:v>7.4060550000000003</c:v>
                </c:pt>
                <c:pt idx="115">
                  <c:v>7.5006900000000005</c:v>
                </c:pt>
                <c:pt idx="116">
                  <c:v>7.5802649999999998</c:v>
                </c:pt>
                <c:pt idx="117">
                  <c:v>7.6657249999999992</c:v>
                </c:pt>
                <c:pt idx="118">
                  <c:v>7.7519000000000009</c:v>
                </c:pt>
                <c:pt idx="119">
                  <c:v>7.7674250000000002</c:v>
                </c:pt>
                <c:pt idx="120">
                  <c:v>7.8088650000000008</c:v>
                </c:pt>
                <c:pt idx="121">
                  <c:v>7.9432250000000009</c:v>
                </c:pt>
                <c:pt idx="122">
                  <c:v>7.9997100000000003</c:v>
                </c:pt>
                <c:pt idx="123">
                  <c:v>8.0971349999999997</c:v>
                </c:pt>
                <c:pt idx="124">
                  <c:v>8.1840049999999991</c:v>
                </c:pt>
                <c:pt idx="125">
                  <c:v>8.2916749999999997</c:v>
                </c:pt>
                <c:pt idx="126">
                  <c:v>8.3926949999999998</c:v>
                </c:pt>
                <c:pt idx="127">
                  <c:v>8.486089999999999</c:v>
                </c:pt>
                <c:pt idx="128">
                  <c:v>8.5877599999999994</c:v>
                </c:pt>
                <c:pt idx="129">
                  <c:v>8.6690249999999995</c:v>
                </c:pt>
                <c:pt idx="130">
                  <c:v>8.7787499999999987</c:v>
                </c:pt>
                <c:pt idx="131">
                  <c:v>8.8491499999999998</c:v>
                </c:pt>
                <c:pt idx="132">
                  <c:v>8.8853450000000009</c:v>
                </c:pt>
                <c:pt idx="133">
                  <c:v>8.8875700000000002</c:v>
                </c:pt>
                <c:pt idx="134">
                  <c:v>8.9134599999999988</c:v>
                </c:pt>
                <c:pt idx="135">
                  <c:v>8.9457599999999999</c:v>
                </c:pt>
                <c:pt idx="136">
                  <c:v>8.949209999999999</c:v>
                </c:pt>
                <c:pt idx="137">
                  <c:v>8.9723949999999988</c:v>
                </c:pt>
                <c:pt idx="138">
                  <c:v>9.0727250000000002</c:v>
                </c:pt>
                <c:pt idx="139">
                  <c:v>9.1522600000000001</c:v>
                </c:pt>
                <c:pt idx="140">
                  <c:v>9.2616549999999993</c:v>
                </c:pt>
                <c:pt idx="141">
                  <c:v>9.3546899999999997</c:v>
                </c:pt>
                <c:pt idx="142">
                  <c:v>9.4512450000000001</c:v>
                </c:pt>
                <c:pt idx="143">
                  <c:v>9.5465500000000016</c:v>
                </c:pt>
                <c:pt idx="144">
                  <c:v>9.6562649999999994</c:v>
                </c:pt>
                <c:pt idx="145">
                  <c:v>9.7488549999999989</c:v>
                </c:pt>
                <c:pt idx="146">
                  <c:v>9.8531650000000006</c:v>
                </c:pt>
                <c:pt idx="147">
                  <c:v>9.9507350000000017</c:v>
                </c:pt>
                <c:pt idx="148">
                  <c:v>10.05199</c:v>
                </c:pt>
                <c:pt idx="149">
                  <c:v>10.129714999999999</c:v>
                </c:pt>
                <c:pt idx="150">
                  <c:v>10.235164999999999</c:v>
                </c:pt>
                <c:pt idx="151">
                  <c:v>10.33417</c:v>
                </c:pt>
                <c:pt idx="152">
                  <c:v>10.416995</c:v>
                </c:pt>
                <c:pt idx="153">
                  <c:v>10.516535000000001</c:v>
                </c:pt>
                <c:pt idx="154">
                  <c:v>10.602324999999999</c:v>
                </c:pt>
                <c:pt idx="155">
                  <c:v>10.70697</c:v>
                </c:pt>
                <c:pt idx="156">
                  <c:v>10.792870000000002</c:v>
                </c:pt>
                <c:pt idx="157">
                  <c:v>10.89345</c:v>
                </c:pt>
                <c:pt idx="158">
                  <c:v>10.973714999999999</c:v>
                </c:pt>
                <c:pt idx="159">
                  <c:v>11.085819999999998</c:v>
                </c:pt>
                <c:pt idx="160">
                  <c:v>11.179924999999999</c:v>
                </c:pt>
                <c:pt idx="161">
                  <c:v>11.279969999999999</c:v>
                </c:pt>
                <c:pt idx="162">
                  <c:v>11.36009</c:v>
                </c:pt>
                <c:pt idx="163">
                  <c:v>11.434565000000001</c:v>
                </c:pt>
                <c:pt idx="164">
                  <c:v>11.481505</c:v>
                </c:pt>
                <c:pt idx="165">
                  <c:v>11.513314999999999</c:v>
                </c:pt>
                <c:pt idx="166">
                  <c:v>11.53389</c:v>
                </c:pt>
                <c:pt idx="167">
                  <c:v>11.553644999999998</c:v>
                </c:pt>
                <c:pt idx="168">
                  <c:v>11.62978</c:v>
                </c:pt>
                <c:pt idx="169">
                  <c:v>11.737745</c:v>
                </c:pt>
                <c:pt idx="170">
                  <c:v>11.841114999999999</c:v>
                </c:pt>
                <c:pt idx="171">
                  <c:v>11.9292</c:v>
                </c:pt>
                <c:pt idx="172">
                  <c:v>12.029229999999998</c:v>
                </c:pt>
                <c:pt idx="173">
                  <c:v>12.124075000000001</c:v>
                </c:pt>
                <c:pt idx="174">
                  <c:v>12.241899999999999</c:v>
                </c:pt>
                <c:pt idx="175">
                  <c:v>12.330715</c:v>
                </c:pt>
                <c:pt idx="176">
                  <c:v>12.4156</c:v>
                </c:pt>
                <c:pt idx="177">
                  <c:v>12.524905</c:v>
                </c:pt>
                <c:pt idx="178">
                  <c:v>12.613679999999999</c:v>
                </c:pt>
                <c:pt idx="179">
                  <c:v>12.718835</c:v>
                </c:pt>
                <c:pt idx="180">
                  <c:v>12.816800000000001</c:v>
                </c:pt>
                <c:pt idx="181">
                  <c:v>12.80518</c:v>
                </c:pt>
                <c:pt idx="182">
                  <c:v>12.870239999999999</c:v>
                </c:pt>
                <c:pt idx="183">
                  <c:v>12.934560000000001</c:v>
                </c:pt>
                <c:pt idx="184">
                  <c:v>13.048195000000002</c:v>
                </c:pt>
                <c:pt idx="185">
                  <c:v>13.143969999999999</c:v>
                </c:pt>
                <c:pt idx="186">
                  <c:v>13.24396</c:v>
                </c:pt>
                <c:pt idx="187">
                  <c:v>13.332565000000002</c:v>
                </c:pt>
                <c:pt idx="188">
                  <c:v>13.406389999999998</c:v>
                </c:pt>
                <c:pt idx="189">
                  <c:v>13.526745000000002</c:v>
                </c:pt>
                <c:pt idx="190">
                  <c:v>13.630644999999999</c:v>
                </c:pt>
                <c:pt idx="191">
                  <c:v>13.720444999999998</c:v>
                </c:pt>
                <c:pt idx="192">
                  <c:v>13.827105000000001</c:v>
                </c:pt>
                <c:pt idx="193">
                  <c:v>13.905945000000001</c:v>
                </c:pt>
                <c:pt idx="194">
                  <c:v>13.99607</c:v>
                </c:pt>
                <c:pt idx="195">
                  <c:v>14.063459999999999</c:v>
                </c:pt>
                <c:pt idx="196">
                  <c:v>14.122214999999999</c:v>
                </c:pt>
                <c:pt idx="197">
                  <c:v>14.190764999999999</c:v>
                </c:pt>
                <c:pt idx="198">
                  <c:v>14.282639999999999</c:v>
                </c:pt>
                <c:pt idx="199">
                  <c:v>14.369455</c:v>
                </c:pt>
                <c:pt idx="200">
                  <c:v>14.441699999999999</c:v>
                </c:pt>
                <c:pt idx="201">
                  <c:v>14.551285</c:v>
                </c:pt>
                <c:pt idx="202">
                  <c:v>14.634500000000001</c:v>
                </c:pt>
                <c:pt idx="203">
                  <c:v>14.73344</c:v>
                </c:pt>
                <c:pt idx="204">
                  <c:v>14.812054999999999</c:v>
                </c:pt>
                <c:pt idx="205">
                  <c:v>14.90291</c:v>
                </c:pt>
                <c:pt idx="206">
                  <c:v>14.987159999999999</c:v>
                </c:pt>
                <c:pt idx="207">
                  <c:v>15.085945000000001</c:v>
                </c:pt>
                <c:pt idx="208">
                  <c:v>15.164085</c:v>
                </c:pt>
                <c:pt idx="209">
                  <c:v>15.245355</c:v>
                </c:pt>
                <c:pt idx="210">
                  <c:v>15.322279999999999</c:v>
                </c:pt>
                <c:pt idx="211">
                  <c:v>15.409445</c:v>
                </c:pt>
                <c:pt idx="212">
                  <c:v>15.487275</c:v>
                </c:pt>
                <c:pt idx="213">
                  <c:v>15.565100000000001</c:v>
                </c:pt>
                <c:pt idx="214">
                  <c:v>15.646134999999999</c:v>
                </c:pt>
                <c:pt idx="215">
                  <c:v>15.760315</c:v>
                </c:pt>
                <c:pt idx="216">
                  <c:v>15.844720000000001</c:v>
                </c:pt>
                <c:pt idx="217">
                  <c:v>15.930680000000001</c:v>
                </c:pt>
                <c:pt idx="218">
                  <c:v>16.032584999999997</c:v>
                </c:pt>
                <c:pt idx="219">
                  <c:v>16.11158</c:v>
                </c:pt>
                <c:pt idx="220">
                  <c:v>16.185034999999999</c:v>
                </c:pt>
                <c:pt idx="221">
                  <c:v>16.289095</c:v>
                </c:pt>
                <c:pt idx="222">
                  <c:v>16.383140000000001</c:v>
                </c:pt>
                <c:pt idx="223">
                  <c:v>16.465910000000001</c:v>
                </c:pt>
                <c:pt idx="224">
                  <c:v>16.55659</c:v>
                </c:pt>
                <c:pt idx="225">
                  <c:v>16.651260000000001</c:v>
                </c:pt>
                <c:pt idx="226">
                  <c:v>16.738619999999997</c:v>
                </c:pt>
                <c:pt idx="227">
                  <c:v>16.83813</c:v>
                </c:pt>
                <c:pt idx="228">
                  <c:v>16.908455</c:v>
                </c:pt>
                <c:pt idx="229">
                  <c:v>17.012509999999999</c:v>
                </c:pt>
                <c:pt idx="230">
                  <c:v>17.106304999999999</c:v>
                </c:pt>
                <c:pt idx="231">
                  <c:v>17.192425</c:v>
                </c:pt>
                <c:pt idx="232">
                  <c:v>17.275130000000001</c:v>
                </c:pt>
                <c:pt idx="233">
                  <c:v>17.379474999999999</c:v>
                </c:pt>
                <c:pt idx="234">
                  <c:v>17.453775</c:v>
                </c:pt>
                <c:pt idx="235">
                  <c:v>17.549849999999999</c:v>
                </c:pt>
                <c:pt idx="236">
                  <c:v>17.634049999999998</c:v>
                </c:pt>
                <c:pt idx="237">
                  <c:v>17.725694999999998</c:v>
                </c:pt>
                <c:pt idx="238">
                  <c:v>17.818704999999998</c:v>
                </c:pt>
                <c:pt idx="239">
                  <c:v>17.909590000000001</c:v>
                </c:pt>
                <c:pt idx="240">
                  <c:v>18.003735000000002</c:v>
                </c:pt>
                <c:pt idx="241">
                  <c:v>18.095509999999997</c:v>
                </c:pt>
                <c:pt idx="242">
                  <c:v>18.193470000000001</c:v>
                </c:pt>
                <c:pt idx="243">
                  <c:v>18.276035</c:v>
                </c:pt>
                <c:pt idx="244">
                  <c:v>18.35643</c:v>
                </c:pt>
                <c:pt idx="245">
                  <c:v>18.456824999999998</c:v>
                </c:pt>
                <c:pt idx="246">
                  <c:v>18.532399999999999</c:v>
                </c:pt>
                <c:pt idx="247">
                  <c:v>18.650994999999998</c:v>
                </c:pt>
                <c:pt idx="248">
                  <c:v>18.727935000000002</c:v>
                </c:pt>
                <c:pt idx="249">
                  <c:v>18.814564999999998</c:v>
                </c:pt>
                <c:pt idx="250">
                  <c:v>18.910589999999999</c:v>
                </c:pt>
                <c:pt idx="251">
                  <c:v>18.99513</c:v>
                </c:pt>
                <c:pt idx="252">
                  <c:v>19.107955</c:v>
                </c:pt>
                <c:pt idx="253">
                  <c:v>19.185794999999999</c:v>
                </c:pt>
                <c:pt idx="254">
                  <c:v>19.290659999999999</c:v>
                </c:pt>
                <c:pt idx="255">
                  <c:v>19.361109999999996</c:v>
                </c:pt>
                <c:pt idx="256">
                  <c:v>19.465430000000001</c:v>
                </c:pt>
                <c:pt idx="257">
                  <c:v>19.549969999999998</c:v>
                </c:pt>
                <c:pt idx="258">
                  <c:v>19.653230000000001</c:v>
                </c:pt>
                <c:pt idx="259">
                  <c:v>19.740759999999998</c:v>
                </c:pt>
                <c:pt idx="260">
                  <c:v>19.832730000000002</c:v>
                </c:pt>
                <c:pt idx="261">
                  <c:v>19.926269999999999</c:v>
                </c:pt>
                <c:pt idx="262">
                  <c:v>20.007484999999996</c:v>
                </c:pt>
                <c:pt idx="263">
                  <c:v>20.106649999999998</c:v>
                </c:pt>
                <c:pt idx="264">
                  <c:v>20.197300000000002</c:v>
                </c:pt>
                <c:pt idx="265">
                  <c:v>20.277940000000001</c:v>
                </c:pt>
                <c:pt idx="266">
                  <c:v>20.383129999999998</c:v>
                </c:pt>
                <c:pt idx="267">
                  <c:v>20.470095000000001</c:v>
                </c:pt>
                <c:pt idx="268">
                  <c:v>20.578829999999996</c:v>
                </c:pt>
                <c:pt idx="269">
                  <c:v>20.653105</c:v>
                </c:pt>
                <c:pt idx="270">
                  <c:v>20.752885000000003</c:v>
                </c:pt>
                <c:pt idx="271">
                  <c:v>20.836084999999997</c:v>
                </c:pt>
                <c:pt idx="272">
                  <c:v>20.950275000000001</c:v>
                </c:pt>
                <c:pt idx="273">
                  <c:v>21.054314999999999</c:v>
                </c:pt>
                <c:pt idx="274">
                  <c:v>21.138465</c:v>
                </c:pt>
                <c:pt idx="275">
                  <c:v>21.238900000000001</c:v>
                </c:pt>
                <c:pt idx="276">
                  <c:v>21.299869999999999</c:v>
                </c:pt>
                <c:pt idx="277">
                  <c:v>21.442664999999998</c:v>
                </c:pt>
                <c:pt idx="278">
                  <c:v>21.518510000000003</c:v>
                </c:pt>
                <c:pt idx="279">
                  <c:v>21.601305</c:v>
                </c:pt>
                <c:pt idx="280">
                  <c:v>21.697685</c:v>
                </c:pt>
                <c:pt idx="281">
                  <c:v>21.80538</c:v>
                </c:pt>
                <c:pt idx="282">
                  <c:v>21.894089999999998</c:v>
                </c:pt>
                <c:pt idx="283">
                  <c:v>22.017980000000001</c:v>
                </c:pt>
                <c:pt idx="284">
                  <c:v>22.098029999999998</c:v>
                </c:pt>
                <c:pt idx="285">
                  <c:v>22.194425000000003</c:v>
                </c:pt>
                <c:pt idx="286">
                  <c:v>22.309404999999998</c:v>
                </c:pt>
                <c:pt idx="287">
                  <c:v>22.40971</c:v>
                </c:pt>
                <c:pt idx="288">
                  <c:v>22.507774999999999</c:v>
                </c:pt>
                <c:pt idx="289">
                  <c:v>22.602905</c:v>
                </c:pt>
                <c:pt idx="290">
                  <c:v>22.685085000000001</c:v>
                </c:pt>
                <c:pt idx="291">
                  <c:v>22.820689999999999</c:v>
                </c:pt>
                <c:pt idx="292">
                  <c:v>22.914289999999998</c:v>
                </c:pt>
                <c:pt idx="293">
                  <c:v>23.015175000000003</c:v>
                </c:pt>
                <c:pt idx="294">
                  <c:v>23.135935000000003</c:v>
                </c:pt>
                <c:pt idx="295">
                  <c:v>23.223905000000002</c:v>
                </c:pt>
                <c:pt idx="296">
                  <c:v>23.302450000000004</c:v>
                </c:pt>
                <c:pt idx="297">
                  <c:v>23.416719999999998</c:v>
                </c:pt>
                <c:pt idx="298">
                  <c:v>23.53445</c:v>
                </c:pt>
                <c:pt idx="299">
                  <c:v>23.633865</c:v>
                </c:pt>
                <c:pt idx="300">
                  <c:v>23.712145</c:v>
                </c:pt>
                <c:pt idx="301">
                  <c:v>23.823445</c:v>
                </c:pt>
                <c:pt idx="302">
                  <c:v>23.919709999999998</c:v>
                </c:pt>
                <c:pt idx="303">
                  <c:v>24.002865</c:v>
                </c:pt>
                <c:pt idx="304">
                  <c:v>24.138560000000002</c:v>
                </c:pt>
                <c:pt idx="305">
                  <c:v>24.242905</c:v>
                </c:pt>
                <c:pt idx="306">
                  <c:v>24.331524999999999</c:v>
                </c:pt>
                <c:pt idx="307">
                  <c:v>24.443095</c:v>
                </c:pt>
                <c:pt idx="308">
                  <c:v>24.523524999999999</c:v>
                </c:pt>
                <c:pt idx="309">
                  <c:v>24.630960000000002</c:v>
                </c:pt>
                <c:pt idx="310">
                  <c:v>24.71565</c:v>
                </c:pt>
                <c:pt idx="311">
                  <c:v>24.831605</c:v>
                </c:pt>
                <c:pt idx="312">
                  <c:v>24.92876</c:v>
                </c:pt>
                <c:pt idx="313">
                  <c:v>25.03124</c:v>
                </c:pt>
                <c:pt idx="314">
                  <c:v>25.141635000000001</c:v>
                </c:pt>
                <c:pt idx="315">
                  <c:v>25.230980000000002</c:v>
                </c:pt>
                <c:pt idx="316">
                  <c:v>25.345695000000003</c:v>
                </c:pt>
                <c:pt idx="317">
                  <c:v>25.424600000000002</c:v>
                </c:pt>
                <c:pt idx="318">
                  <c:v>25.536305000000002</c:v>
                </c:pt>
                <c:pt idx="319">
                  <c:v>25.629270000000005</c:v>
                </c:pt>
                <c:pt idx="320">
                  <c:v>25.732395000000004</c:v>
                </c:pt>
                <c:pt idx="321">
                  <c:v>25.846749999999997</c:v>
                </c:pt>
                <c:pt idx="322">
                  <c:v>25.921454999999998</c:v>
                </c:pt>
                <c:pt idx="323">
                  <c:v>26.029405000000001</c:v>
                </c:pt>
                <c:pt idx="324">
                  <c:v>26.128260000000004</c:v>
                </c:pt>
                <c:pt idx="325">
                  <c:v>26.248395000000002</c:v>
                </c:pt>
                <c:pt idx="326">
                  <c:v>26.343090000000004</c:v>
                </c:pt>
                <c:pt idx="327">
                  <c:v>26.409669999999995</c:v>
                </c:pt>
                <c:pt idx="328">
                  <c:v>26.554270000000002</c:v>
                </c:pt>
                <c:pt idx="329">
                  <c:v>26.645025</c:v>
                </c:pt>
                <c:pt idx="330">
                  <c:v>26.732970000000002</c:v>
                </c:pt>
                <c:pt idx="331">
                  <c:v>26.839175000000004</c:v>
                </c:pt>
                <c:pt idx="332">
                  <c:v>26.962199999999996</c:v>
                </c:pt>
                <c:pt idx="333">
                  <c:v>27.001480000000001</c:v>
                </c:pt>
                <c:pt idx="334">
                  <c:v>27.150609999999997</c:v>
                </c:pt>
                <c:pt idx="335">
                  <c:v>27.233515000000004</c:v>
                </c:pt>
                <c:pt idx="336">
                  <c:v>27.346349999999997</c:v>
                </c:pt>
                <c:pt idx="337">
                  <c:v>27.434194999999999</c:v>
                </c:pt>
                <c:pt idx="338">
                  <c:v>27.539555</c:v>
                </c:pt>
                <c:pt idx="339">
                  <c:v>27.645495000000004</c:v>
                </c:pt>
                <c:pt idx="340">
                  <c:v>27.755735000000005</c:v>
                </c:pt>
                <c:pt idx="341">
                  <c:v>27.842780000000001</c:v>
                </c:pt>
                <c:pt idx="342">
                  <c:v>27.949809999999996</c:v>
                </c:pt>
                <c:pt idx="343">
                  <c:v>28.083214999999999</c:v>
                </c:pt>
                <c:pt idx="344">
                  <c:v>28.142054999999999</c:v>
                </c:pt>
                <c:pt idx="345">
                  <c:v>28.24607</c:v>
                </c:pt>
                <c:pt idx="346">
                  <c:v>28.343989999999998</c:v>
                </c:pt>
                <c:pt idx="347">
                  <c:v>28.453210000000002</c:v>
                </c:pt>
                <c:pt idx="348">
                  <c:v>28.561195000000001</c:v>
                </c:pt>
                <c:pt idx="349">
                  <c:v>28.660534999999999</c:v>
                </c:pt>
                <c:pt idx="350">
                  <c:v>28.750920000000001</c:v>
                </c:pt>
                <c:pt idx="351">
                  <c:v>28.862890000000004</c:v>
                </c:pt>
                <c:pt idx="352">
                  <c:v>28.970320000000001</c:v>
                </c:pt>
                <c:pt idx="353">
                  <c:v>29.060644999999997</c:v>
                </c:pt>
                <c:pt idx="354">
                  <c:v>29.176440000000003</c:v>
                </c:pt>
                <c:pt idx="355">
                  <c:v>29.250395000000001</c:v>
                </c:pt>
                <c:pt idx="356">
                  <c:v>29.392190000000003</c:v>
                </c:pt>
                <c:pt idx="357">
                  <c:v>29.473794999999996</c:v>
                </c:pt>
                <c:pt idx="358">
                  <c:v>29.550355</c:v>
                </c:pt>
                <c:pt idx="359">
                  <c:v>29.674699999999998</c:v>
                </c:pt>
                <c:pt idx="360">
                  <c:v>29.764875000000004</c:v>
                </c:pt>
                <c:pt idx="361">
                  <c:v>29.866720000000001</c:v>
                </c:pt>
                <c:pt idx="362">
                  <c:v>29.983159999999998</c:v>
                </c:pt>
                <c:pt idx="363">
                  <c:v>30.08708</c:v>
                </c:pt>
                <c:pt idx="364">
                  <c:v>30.186434999999999</c:v>
                </c:pt>
                <c:pt idx="365">
                  <c:v>30.263270000000002</c:v>
                </c:pt>
                <c:pt idx="366">
                  <c:v>30.389270000000003</c:v>
                </c:pt>
                <c:pt idx="367">
                  <c:v>30.482989999999997</c:v>
                </c:pt>
                <c:pt idx="368">
                  <c:v>30.585260000000002</c:v>
                </c:pt>
                <c:pt idx="369">
                  <c:v>30.697130000000001</c:v>
                </c:pt>
                <c:pt idx="370">
                  <c:v>30.802975</c:v>
                </c:pt>
                <c:pt idx="371">
                  <c:v>30.886285000000001</c:v>
                </c:pt>
                <c:pt idx="372">
                  <c:v>30.988585</c:v>
                </c:pt>
                <c:pt idx="373">
                  <c:v>31.095375000000004</c:v>
                </c:pt>
                <c:pt idx="374">
                  <c:v>31.187795000000001</c:v>
                </c:pt>
                <c:pt idx="375">
                  <c:v>31.293495</c:v>
                </c:pt>
                <c:pt idx="376">
                  <c:v>31.407245</c:v>
                </c:pt>
                <c:pt idx="377">
                  <c:v>31.508524999999999</c:v>
                </c:pt>
                <c:pt idx="378">
                  <c:v>31.595399999999994</c:v>
                </c:pt>
                <c:pt idx="379">
                  <c:v>31.718665000000001</c:v>
                </c:pt>
                <c:pt idx="380">
                  <c:v>31.803324999999997</c:v>
                </c:pt>
                <c:pt idx="381">
                  <c:v>31.905535</c:v>
                </c:pt>
                <c:pt idx="382">
                  <c:v>32.021415000000005</c:v>
                </c:pt>
                <c:pt idx="383">
                  <c:v>32.11627</c:v>
                </c:pt>
                <c:pt idx="384">
                  <c:v>32.237704999999998</c:v>
                </c:pt>
                <c:pt idx="385">
                  <c:v>32.322185000000005</c:v>
                </c:pt>
                <c:pt idx="386">
                  <c:v>32.425844999999995</c:v>
                </c:pt>
                <c:pt idx="387">
                  <c:v>32.540570000000002</c:v>
                </c:pt>
                <c:pt idx="388">
                  <c:v>32.658789999999996</c:v>
                </c:pt>
                <c:pt idx="389">
                  <c:v>32.737150000000007</c:v>
                </c:pt>
                <c:pt idx="390">
                  <c:v>32.819155000000002</c:v>
                </c:pt>
                <c:pt idx="391">
                  <c:v>32.938165000000005</c:v>
                </c:pt>
                <c:pt idx="392">
                  <c:v>33.039635000000004</c:v>
                </c:pt>
                <c:pt idx="393">
                  <c:v>33.153394999999996</c:v>
                </c:pt>
                <c:pt idx="394">
                  <c:v>33.239534999999997</c:v>
                </c:pt>
                <c:pt idx="395">
                  <c:v>33.352714999999996</c:v>
                </c:pt>
                <c:pt idx="396">
                  <c:v>33.452179999999998</c:v>
                </c:pt>
                <c:pt idx="397">
                  <c:v>33.549210000000002</c:v>
                </c:pt>
                <c:pt idx="398">
                  <c:v>33.655234999999998</c:v>
                </c:pt>
                <c:pt idx="399">
                  <c:v>33.775399999999998</c:v>
                </c:pt>
                <c:pt idx="400">
                  <c:v>33.895800000000001</c:v>
                </c:pt>
                <c:pt idx="401">
                  <c:v>33.980905</c:v>
                </c:pt>
                <c:pt idx="402">
                  <c:v>34.082770000000004</c:v>
                </c:pt>
                <c:pt idx="403">
                  <c:v>34.19247</c:v>
                </c:pt>
                <c:pt idx="404">
                  <c:v>34.305029999999995</c:v>
                </c:pt>
                <c:pt idx="405">
                  <c:v>34.390664999999998</c:v>
                </c:pt>
                <c:pt idx="406">
                  <c:v>34.490904999999998</c:v>
                </c:pt>
                <c:pt idx="407">
                  <c:v>34.588700000000003</c:v>
                </c:pt>
                <c:pt idx="408">
                  <c:v>34.714224999999999</c:v>
                </c:pt>
                <c:pt idx="409">
                  <c:v>34.804634999999998</c:v>
                </c:pt>
                <c:pt idx="410">
                  <c:v>34.924145000000003</c:v>
                </c:pt>
                <c:pt idx="411">
                  <c:v>35.0291</c:v>
                </c:pt>
                <c:pt idx="412">
                  <c:v>35.12039</c:v>
                </c:pt>
                <c:pt idx="413">
                  <c:v>35.235804999999999</c:v>
                </c:pt>
                <c:pt idx="414">
                  <c:v>35.328859999999999</c:v>
                </c:pt>
                <c:pt idx="415">
                  <c:v>35.450724999999998</c:v>
                </c:pt>
                <c:pt idx="416">
                  <c:v>35.55762</c:v>
                </c:pt>
                <c:pt idx="417">
                  <c:v>35.661155000000001</c:v>
                </c:pt>
                <c:pt idx="418">
                  <c:v>35.771815000000004</c:v>
                </c:pt>
                <c:pt idx="419">
                  <c:v>35.877854999999997</c:v>
                </c:pt>
                <c:pt idx="420">
                  <c:v>36.006335</c:v>
                </c:pt>
                <c:pt idx="421">
                  <c:v>36.091275000000003</c:v>
                </c:pt>
                <c:pt idx="422">
                  <c:v>36.205719999999999</c:v>
                </c:pt>
                <c:pt idx="423">
                  <c:v>36.346899999999998</c:v>
                </c:pt>
                <c:pt idx="424">
                  <c:v>36.518155</c:v>
                </c:pt>
                <c:pt idx="425">
                  <c:v>36.684314999999998</c:v>
                </c:pt>
                <c:pt idx="426">
                  <c:v>36.842669999999998</c:v>
                </c:pt>
                <c:pt idx="427">
                  <c:v>36.977329999999995</c:v>
                </c:pt>
              </c:numCache>
            </c:numRef>
          </c:xVal>
          <c:yVal>
            <c:numRef>
              <c:f>'036 200Grad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0.82204455445544555</c:v>
                </c:pt>
                <c:pt idx="2">
                  <c:v>4.3167256342821778</c:v>
                </c:pt>
                <c:pt idx="3">
                  <c:v>11.964760519801979</c:v>
                </c:pt>
                <c:pt idx="4">
                  <c:v>23.697152305074255</c:v>
                </c:pt>
                <c:pt idx="5">
                  <c:v>39.434145266089104</c:v>
                </c:pt>
                <c:pt idx="6">
                  <c:v>57.971194538985145</c:v>
                </c:pt>
                <c:pt idx="7">
                  <c:v>79.134049118193062</c:v>
                </c:pt>
                <c:pt idx="8">
                  <c:v>101.42674334777227</c:v>
                </c:pt>
                <c:pt idx="9">
                  <c:v>120.94579385829208</c:v>
                </c:pt>
                <c:pt idx="10">
                  <c:v>136.51727482982673</c:v>
                </c:pt>
                <c:pt idx="11">
                  <c:v>147.33315013923266</c:v>
                </c:pt>
                <c:pt idx="12">
                  <c:v>153.25621356745049</c:v>
                </c:pt>
                <c:pt idx="13">
                  <c:v>156.17844167698019</c:v>
                </c:pt>
                <c:pt idx="14">
                  <c:v>158.88698058477723</c:v>
                </c:pt>
                <c:pt idx="15">
                  <c:v>161.2784180847772</c:v>
                </c:pt>
                <c:pt idx="16">
                  <c:v>163.34571960086632</c:v>
                </c:pt>
                <c:pt idx="17">
                  <c:v>165.62375487314355</c:v>
                </c:pt>
                <c:pt idx="18">
                  <c:v>167.97985922029702</c:v>
                </c:pt>
                <c:pt idx="19">
                  <c:v>170.13944995358909</c:v>
                </c:pt>
                <c:pt idx="20">
                  <c:v>172.81474249690592</c:v>
                </c:pt>
                <c:pt idx="21">
                  <c:v>174.81432371596534</c:v>
                </c:pt>
                <c:pt idx="22">
                  <c:v>176.42042450495049</c:v>
                </c:pt>
                <c:pt idx="23">
                  <c:v>178.40068680383661</c:v>
                </c:pt>
                <c:pt idx="24">
                  <c:v>181.93162345297029</c:v>
                </c:pt>
                <c:pt idx="25">
                  <c:v>182.16271480507424</c:v>
                </c:pt>
                <c:pt idx="26">
                  <c:v>184.03491909034653</c:v>
                </c:pt>
                <c:pt idx="27">
                  <c:v>185.65091553217823</c:v>
                </c:pt>
                <c:pt idx="28">
                  <c:v>187.86234460086629</c:v>
                </c:pt>
                <c:pt idx="29">
                  <c:v>189.00609282178218</c:v>
                </c:pt>
                <c:pt idx="30">
                  <c:v>191.40058965037124</c:v>
                </c:pt>
                <c:pt idx="31">
                  <c:v>193.20616893564355</c:v>
                </c:pt>
                <c:pt idx="32">
                  <c:v>197.47844105816833</c:v>
                </c:pt>
                <c:pt idx="33">
                  <c:v>194.92185736386136</c:v>
                </c:pt>
                <c:pt idx="34">
                  <c:v>196.13279710705444</c:v>
                </c:pt>
                <c:pt idx="35">
                  <c:v>199.55255994740097</c:v>
                </c:pt>
                <c:pt idx="36">
                  <c:v>199.807880259901</c:v>
                </c:pt>
                <c:pt idx="37">
                  <c:v>202.53044098081682</c:v>
                </c:pt>
                <c:pt idx="38">
                  <c:v>203.10644144492574</c:v>
                </c:pt>
                <c:pt idx="39">
                  <c:v>204.7223244894802</c:v>
                </c:pt>
                <c:pt idx="40">
                  <c:v>207.71444461633661</c:v>
                </c:pt>
                <c:pt idx="41">
                  <c:v>205.32668966584157</c:v>
                </c:pt>
                <c:pt idx="42">
                  <c:v>206.7748015934406</c:v>
                </c:pt>
                <c:pt idx="43">
                  <c:v>207.97882959467822</c:v>
                </c:pt>
                <c:pt idx="44">
                  <c:v>209.80512538675742</c:v>
                </c:pt>
                <c:pt idx="45">
                  <c:v>213.04897772277226</c:v>
                </c:pt>
                <c:pt idx="46">
                  <c:v>209.84193154393563</c:v>
                </c:pt>
                <c:pt idx="47">
                  <c:v>215.3547733601485</c:v>
                </c:pt>
                <c:pt idx="48">
                  <c:v>214.54583090965346</c:v>
                </c:pt>
                <c:pt idx="49">
                  <c:v>215.27115215037128</c:v>
                </c:pt>
                <c:pt idx="50">
                  <c:v>217.53768664913366</c:v>
                </c:pt>
                <c:pt idx="51">
                  <c:v>220.53732286509901</c:v>
                </c:pt>
                <c:pt idx="52">
                  <c:v>217.03628063118811</c:v>
                </c:pt>
                <c:pt idx="53">
                  <c:v>217.74139526608911</c:v>
                </c:pt>
                <c:pt idx="54">
                  <c:v>220.47819508044554</c:v>
                </c:pt>
                <c:pt idx="55">
                  <c:v>222.21359908725245</c:v>
                </c:pt>
                <c:pt idx="56">
                  <c:v>222.04765973081683</c:v>
                </c:pt>
                <c:pt idx="57">
                  <c:v>223.26654989170788</c:v>
                </c:pt>
                <c:pt idx="58">
                  <c:v>223.25486030321781</c:v>
                </c:pt>
                <c:pt idx="59">
                  <c:v>225.48715694616334</c:v>
                </c:pt>
                <c:pt idx="60">
                  <c:v>225.08699141398515</c:v>
                </c:pt>
                <c:pt idx="61">
                  <c:v>227.80218719059405</c:v>
                </c:pt>
                <c:pt idx="62">
                  <c:v>227.37407240099009</c:v>
                </c:pt>
                <c:pt idx="63">
                  <c:v>229.03412670173267</c:v>
                </c:pt>
                <c:pt idx="64">
                  <c:v>226.69313010519801</c:v>
                </c:pt>
                <c:pt idx="65">
                  <c:v>226.92057665532175</c:v>
                </c:pt>
                <c:pt idx="66">
                  <c:v>230.03714658106435</c:v>
                </c:pt>
                <c:pt idx="67">
                  <c:v>230.80594028465345</c:v>
                </c:pt>
                <c:pt idx="68">
                  <c:v>232.16920351175742</c:v>
                </c:pt>
                <c:pt idx="69">
                  <c:v>233.60422841893563</c:v>
                </c:pt>
                <c:pt idx="70">
                  <c:v>234.53852715037127</c:v>
                </c:pt>
                <c:pt idx="71">
                  <c:v>236.35600371287128</c:v>
                </c:pt>
                <c:pt idx="72">
                  <c:v>238.33938196163365</c:v>
                </c:pt>
                <c:pt idx="73">
                  <c:v>235.44580190284651</c:v>
                </c:pt>
                <c:pt idx="74">
                  <c:v>235.98658245668315</c:v>
                </c:pt>
                <c:pt idx="75">
                  <c:v>236.40899404393562</c:v>
                </c:pt>
                <c:pt idx="76">
                  <c:v>235.40106412438115</c:v>
                </c:pt>
                <c:pt idx="77">
                  <c:v>235.45660388304452</c:v>
                </c:pt>
                <c:pt idx="78">
                  <c:v>236.43911502165838</c:v>
                </c:pt>
                <c:pt idx="79">
                  <c:v>238.15982681002473</c:v>
                </c:pt>
                <c:pt idx="80">
                  <c:v>240.18359924195542</c:v>
                </c:pt>
                <c:pt idx="81">
                  <c:v>240.62011765160889</c:v>
                </c:pt>
                <c:pt idx="82">
                  <c:v>241.67318185334156</c:v>
                </c:pt>
                <c:pt idx="83">
                  <c:v>240.44318749999999</c:v>
                </c:pt>
                <c:pt idx="84">
                  <c:v>241.39346256188117</c:v>
                </c:pt>
                <c:pt idx="85">
                  <c:v>243.75950023205445</c:v>
                </c:pt>
                <c:pt idx="86">
                  <c:v>240.84639340965344</c:v>
                </c:pt>
                <c:pt idx="87">
                  <c:v>243.20606698638611</c:v>
                </c:pt>
                <c:pt idx="88">
                  <c:v>244.00715338799503</c:v>
                </c:pt>
                <c:pt idx="89">
                  <c:v>243.61138799504948</c:v>
                </c:pt>
                <c:pt idx="90">
                  <c:v>244.42459831373759</c:v>
                </c:pt>
                <c:pt idx="91">
                  <c:v>244.95476570235147</c:v>
                </c:pt>
                <c:pt idx="92">
                  <c:v>246.3416348236386</c:v>
                </c:pt>
                <c:pt idx="93">
                  <c:v>243.97588041460395</c:v>
                </c:pt>
                <c:pt idx="94">
                  <c:v>244.83029702970296</c:v>
                </c:pt>
                <c:pt idx="95">
                  <c:v>246.89132889851481</c:v>
                </c:pt>
                <c:pt idx="96">
                  <c:v>247.89168603032175</c:v>
                </c:pt>
                <c:pt idx="97">
                  <c:v>247.86045088180691</c:v>
                </c:pt>
                <c:pt idx="98">
                  <c:v>248.18215068069307</c:v>
                </c:pt>
                <c:pt idx="99">
                  <c:v>250.54645095915842</c:v>
                </c:pt>
                <c:pt idx="100">
                  <c:v>251.22537267945543</c:v>
                </c:pt>
                <c:pt idx="101">
                  <c:v>249.79100874071781</c:v>
                </c:pt>
                <c:pt idx="102">
                  <c:v>250.23936780631189</c:v>
                </c:pt>
                <c:pt idx="103">
                  <c:v>251.20029385829204</c:v>
                </c:pt>
                <c:pt idx="104">
                  <c:v>251.2585718595297</c:v>
                </c:pt>
                <c:pt idx="105">
                  <c:v>251.42356690903466</c:v>
                </c:pt>
                <c:pt idx="106">
                  <c:v>251.52801786819305</c:v>
                </c:pt>
                <c:pt idx="107">
                  <c:v>252.6144890160891</c:v>
                </c:pt>
                <c:pt idx="108">
                  <c:v>253.59531938428216</c:v>
                </c:pt>
                <c:pt idx="109">
                  <c:v>254.67395343440592</c:v>
                </c:pt>
                <c:pt idx="110">
                  <c:v>252.00748004331683</c:v>
                </c:pt>
                <c:pt idx="111">
                  <c:v>253.67907278774749</c:v>
                </c:pt>
                <c:pt idx="112">
                  <c:v>254.42839642636136</c:v>
                </c:pt>
                <c:pt idx="113">
                  <c:v>253.78477011138614</c:v>
                </c:pt>
                <c:pt idx="114">
                  <c:v>254.16873259591583</c:v>
                </c:pt>
                <c:pt idx="115">
                  <c:v>255.07944438428217</c:v>
                </c:pt>
                <c:pt idx="116">
                  <c:v>254.39578264232671</c:v>
                </c:pt>
                <c:pt idx="117">
                  <c:v>254.76356103032177</c:v>
                </c:pt>
                <c:pt idx="118">
                  <c:v>254.68415106745047</c:v>
                </c:pt>
                <c:pt idx="119">
                  <c:v>256.54891483601483</c:v>
                </c:pt>
                <c:pt idx="120">
                  <c:v>257.22893185334158</c:v>
                </c:pt>
                <c:pt idx="121">
                  <c:v>256.28029973700495</c:v>
                </c:pt>
                <c:pt idx="122">
                  <c:v>256.30581288675739</c:v>
                </c:pt>
                <c:pt idx="123">
                  <c:v>256.92934591584157</c:v>
                </c:pt>
                <c:pt idx="124">
                  <c:v>257.30420606435644</c:v>
                </c:pt>
                <c:pt idx="125">
                  <c:v>257.89843015160892</c:v>
                </c:pt>
                <c:pt idx="126">
                  <c:v>258.15803728341581</c:v>
                </c:pt>
                <c:pt idx="127">
                  <c:v>257.84277707301982</c:v>
                </c:pt>
                <c:pt idx="128">
                  <c:v>258.24698391089106</c:v>
                </c:pt>
                <c:pt idx="129">
                  <c:v>258.81750781249997</c:v>
                </c:pt>
                <c:pt idx="130">
                  <c:v>258.90381056621288</c:v>
                </c:pt>
                <c:pt idx="131">
                  <c:v>259.02659854579207</c:v>
                </c:pt>
                <c:pt idx="132">
                  <c:v>259.33128326113859</c:v>
                </c:pt>
                <c:pt idx="133">
                  <c:v>260.07044701423268</c:v>
                </c:pt>
                <c:pt idx="134">
                  <c:v>261.40285272277225</c:v>
                </c:pt>
                <c:pt idx="135">
                  <c:v>256.97727513923263</c:v>
                </c:pt>
                <c:pt idx="136">
                  <c:v>260.05505600247523</c:v>
                </c:pt>
                <c:pt idx="137">
                  <c:v>262.02026717202966</c:v>
                </c:pt>
                <c:pt idx="138">
                  <c:v>261.27453163675739</c:v>
                </c:pt>
                <c:pt idx="139">
                  <c:v>260.59838598391087</c:v>
                </c:pt>
                <c:pt idx="140">
                  <c:v>261.16012848081681</c:v>
                </c:pt>
                <c:pt idx="141">
                  <c:v>261.32901384591582</c:v>
                </c:pt>
                <c:pt idx="142">
                  <c:v>261.77707077660892</c:v>
                </c:pt>
                <c:pt idx="143">
                  <c:v>261.4223039139851</c:v>
                </c:pt>
                <c:pt idx="144">
                  <c:v>261.50805909653462</c:v>
                </c:pt>
                <c:pt idx="145">
                  <c:v>262.11718316831679</c:v>
                </c:pt>
                <c:pt idx="146">
                  <c:v>262.33071178836633</c:v>
                </c:pt>
                <c:pt idx="147">
                  <c:v>262.64134521967821</c:v>
                </c:pt>
                <c:pt idx="148">
                  <c:v>263.06209498762371</c:v>
                </c:pt>
                <c:pt idx="149">
                  <c:v>263.84879130569306</c:v>
                </c:pt>
                <c:pt idx="150">
                  <c:v>263.41215957611382</c:v>
                </c:pt>
                <c:pt idx="151">
                  <c:v>263.95554617883664</c:v>
                </c:pt>
                <c:pt idx="152">
                  <c:v>264.35801562500001</c:v>
                </c:pt>
                <c:pt idx="153">
                  <c:v>264.4306270884901</c:v>
                </c:pt>
                <c:pt idx="154">
                  <c:v>264.48486378403464</c:v>
                </c:pt>
                <c:pt idx="155">
                  <c:v>264.50650556930691</c:v>
                </c:pt>
                <c:pt idx="156">
                  <c:v>264.51730754950495</c:v>
                </c:pt>
                <c:pt idx="157">
                  <c:v>264.6457042079208</c:v>
                </c:pt>
                <c:pt idx="158">
                  <c:v>264.92842620668313</c:v>
                </c:pt>
                <c:pt idx="159">
                  <c:v>265.03995884900991</c:v>
                </c:pt>
                <c:pt idx="160">
                  <c:v>265.33357727413369</c:v>
                </c:pt>
                <c:pt idx="161">
                  <c:v>265.80172749071778</c:v>
                </c:pt>
                <c:pt idx="162">
                  <c:v>265.54074172339108</c:v>
                </c:pt>
                <c:pt idx="163">
                  <c:v>265.57700023205444</c:v>
                </c:pt>
                <c:pt idx="164">
                  <c:v>265.87622741336634</c:v>
                </c:pt>
                <c:pt idx="165">
                  <c:v>266.38407309715348</c:v>
                </c:pt>
                <c:pt idx="166">
                  <c:v>267.14053511757425</c:v>
                </c:pt>
                <c:pt idx="167">
                  <c:v>267.20910527537126</c:v>
                </c:pt>
                <c:pt idx="168">
                  <c:v>267.32904161509896</c:v>
                </c:pt>
                <c:pt idx="169">
                  <c:v>267.50491429455445</c:v>
                </c:pt>
                <c:pt idx="170">
                  <c:v>267.52255252165838</c:v>
                </c:pt>
                <c:pt idx="171">
                  <c:v>267.1513937964109</c:v>
                </c:pt>
                <c:pt idx="172">
                  <c:v>266.80967628403465</c:v>
                </c:pt>
                <c:pt idx="173">
                  <c:v>266.86984274443068</c:v>
                </c:pt>
                <c:pt idx="174">
                  <c:v>267.05766932240095</c:v>
                </c:pt>
                <c:pt idx="175">
                  <c:v>267.28315191831683</c:v>
                </c:pt>
                <c:pt idx="176">
                  <c:v>267.3917763768564</c:v>
                </c:pt>
                <c:pt idx="177">
                  <c:v>267.81771944616332</c:v>
                </c:pt>
                <c:pt idx="178">
                  <c:v>268.34067288056929</c:v>
                </c:pt>
                <c:pt idx="179">
                  <c:v>268.72293579826732</c:v>
                </c:pt>
                <c:pt idx="180">
                  <c:v>267.92505971534655</c:v>
                </c:pt>
                <c:pt idx="181">
                  <c:v>269.52405994740099</c:v>
                </c:pt>
                <c:pt idx="182">
                  <c:v>270.68161285581681</c:v>
                </c:pt>
                <c:pt idx="183">
                  <c:v>269.07505878712868</c:v>
                </c:pt>
                <c:pt idx="184">
                  <c:v>269.27259212561876</c:v>
                </c:pt>
                <c:pt idx="185">
                  <c:v>269.5262127939356</c:v>
                </c:pt>
                <c:pt idx="186">
                  <c:v>269.92641607363856</c:v>
                </c:pt>
                <c:pt idx="187">
                  <c:v>270.18891259282174</c:v>
                </c:pt>
                <c:pt idx="188">
                  <c:v>270.20995010829205</c:v>
                </c:pt>
                <c:pt idx="189">
                  <c:v>270.42196797648512</c:v>
                </c:pt>
                <c:pt idx="190">
                  <c:v>270.48509931930693</c:v>
                </c:pt>
                <c:pt idx="191">
                  <c:v>270.44058818069306</c:v>
                </c:pt>
                <c:pt idx="192">
                  <c:v>270.49514588490098</c:v>
                </c:pt>
                <c:pt idx="193">
                  <c:v>270.52821294863861</c:v>
                </c:pt>
                <c:pt idx="194">
                  <c:v>270.75618827351485</c:v>
                </c:pt>
                <c:pt idx="195">
                  <c:v>270.9171987159653</c:v>
                </c:pt>
                <c:pt idx="196">
                  <c:v>271.0546977877475</c:v>
                </c:pt>
                <c:pt idx="197">
                  <c:v>271.09490323329203</c:v>
                </c:pt>
                <c:pt idx="198">
                  <c:v>271.04601090655939</c:v>
                </c:pt>
                <c:pt idx="199">
                  <c:v>271.12889557549505</c:v>
                </c:pt>
                <c:pt idx="200">
                  <c:v>271.16430422339107</c:v>
                </c:pt>
                <c:pt idx="201">
                  <c:v>271.34006358292078</c:v>
                </c:pt>
                <c:pt idx="202">
                  <c:v>271.40676415532175</c:v>
                </c:pt>
                <c:pt idx="203">
                  <c:v>271.48067860457917</c:v>
                </c:pt>
                <c:pt idx="204">
                  <c:v>271.74882162747519</c:v>
                </c:pt>
                <c:pt idx="205">
                  <c:v>271.76944368811877</c:v>
                </c:pt>
                <c:pt idx="206">
                  <c:v>271.80205739480198</c:v>
                </c:pt>
                <c:pt idx="207">
                  <c:v>271.83036548576729</c:v>
                </c:pt>
                <c:pt idx="208">
                  <c:v>271.98967636138616</c:v>
                </c:pt>
                <c:pt idx="209">
                  <c:v>271.99279231126235</c:v>
                </c:pt>
                <c:pt idx="210">
                  <c:v>272.08831079826734</c:v>
                </c:pt>
                <c:pt idx="211">
                  <c:v>272.25553426670791</c:v>
                </c:pt>
                <c:pt idx="212">
                  <c:v>272.27632626856433</c:v>
                </c:pt>
                <c:pt idx="213">
                  <c:v>272.40153140470295</c:v>
                </c:pt>
                <c:pt idx="214">
                  <c:v>272.34837120977721</c:v>
                </c:pt>
                <c:pt idx="215">
                  <c:v>272.60765725556928</c:v>
                </c:pt>
                <c:pt idx="216">
                  <c:v>272.60950796720294</c:v>
                </c:pt>
                <c:pt idx="217">
                  <c:v>272.62629641089109</c:v>
                </c:pt>
                <c:pt idx="218">
                  <c:v>272.85527266398515</c:v>
                </c:pt>
                <c:pt idx="219">
                  <c:v>272.92505143873763</c:v>
                </c:pt>
                <c:pt idx="220">
                  <c:v>272.94782626856437</c:v>
                </c:pt>
                <c:pt idx="221">
                  <c:v>273.1377113242574</c:v>
                </c:pt>
                <c:pt idx="222">
                  <c:v>273.17340331064355</c:v>
                </c:pt>
                <c:pt idx="223">
                  <c:v>273.11952544863857</c:v>
                </c:pt>
                <c:pt idx="224">
                  <c:v>273.32064689047024</c:v>
                </c:pt>
                <c:pt idx="225">
                  <c:v>273.25600471844058</c:v>
                </c:pt>
                <c:pt idx="226">
                  <c:v>273.33307294245049</c:v>
                </c:pt>
                <c:pt idx="227">
                  <c:v>273.42405917388612</c:v>
                </c:pt>
                <c:pt idx="228">
                  <c:v>273.50437554146038</c:v>
                </c:pt>
                <c:pt idx="229">
                  <c:v>273.43121642945539</c:v>
                </c:pt>
                <c:pt idx="230">
                  <c:v>273.59122602103957</c:v>
                </c:pt>
                <c:pt idx="231">
                  <c:v>273.61545498143562</c:v>
                </c:pt>
                <c:pt idx="232">
                  <c:v>273.68970939047028</c:v>
                </c:pt>
                <c:pt idx="233">
                  <c:v>273.72677993502475</c:v>
                </c:pt>
                <c:pt idx="234">
                  <c:v>273.73291746596533</c:v>
                </c:pt>
                <c:pt idx="235">
                  <c:v>273.97063729888612</c:v>
                </c:pt>
                <c:pt idx="236">
                  <c:v>273.86779153774751</c:v>
                </c:pt>
                <c:pt idx="237">
                  <c:v>274.01252343749996</c:v>
                </c:pt>
                <c:pt idx="238">
                  <c:v>274.05635465655939</c:v>
                </c:pt>
                <c:pt idx="239">
                  <c:v>274.22301160272275</c:v>
                </c:pt>
                <c:pt idx="240">
                  <c:v>274.23666522277227</c:v>
                </c:pt>
                <c:pt idx="241">
                  <c:v>274.39148151299503</c:v>
                </c:pt>
                <c:pt idx="242">
                  <c:v>274.37660040222772</c:v>
                </c:pt>
                <c:pt idx="243">
                  <c:v>274.36704478650989</c:v>
                </c:pt>
                <c:pt idx="244">
                  <c:v>274.49648012066831</c:v>
                </c:pt>
                <c:pt idx="245">
                  <c:v>274.3778656404703</c:v>
                </c:pt>
                <c:pt idx="246">
                  <c:v>274.5309634127475</c:v>
                </c:pt>
                <c:pt idx="247">
                  <c:v>274.51757425742574</c:v>
                </c:pt>
                <c:pt idx="248">
                  <c:v>274.65428016707915</c:v>
                </c:pt>
                <c:pt idx="249">
                  <c:v>274.57492690284653</c:v>
                </c:pt>
                <c:pt idx="250">
                  <c:v>274.62361146349008</c:v>
                </c:pt>
                <c:pt idx="251">
                  <c:v>274.82966181930692</c:v>
                </c:pt>
                <c:pt idx="252">
                  <c:v>274.73852452042075</c:v>
                </c:pt>
                <c:pt idx="253">
                  <c:v>274.82871758972772</c:v>
                </c:pt>
                <c:pt idx="254">
                  <c:v>274.841955677599</c:v>
                </c:pt>
                <c:pt idx="255">
                  <c:v>274.92191328898514</c:v>
                </c:pt>
                <c:pt idx="256">
                  <c:v>274.87426732673265</c:v>
                </c:pt>
                <c:pt idx="257">
                  <c:v>274.91596457301978</c:v>
                </c:pt>
                <c:pt idx="258">
                  <c:v>275.02817713490094</c:v>
                </c:pt>
                <c:pt idx="259">
                  <c:v>275.01550549195542</c:v>
                </c:pt>
                <c:pt idx="260">
                  <c:v>275.08437778465344</c:v>
                </c:pt>
                <c:pt idx="261">
                  <c:v>275.08333918626232</c:v>
                </c:pt>
                <c:pt idx="262">
                  <c:v>275.32472261757425</c:v>
                </c:pt>
                <c:pt idx="263">
                  <c:v>275.48765926670791</c:v>
                </c:pt>
                <c:pt idx="264">
                  <c:v>275.47119190903464</c:v>
                </c:pt>
                <c:pt idx="265">
                  <c:v>275.74870165532178</c:v>
                </c:pt>
                <c:pt idx="266">
                  <c:v>275.67150123762372</c:v>
                </c:pt>
                <c:pt idx="267">
                  <c:v>275.87944005259902</c:v>
                </c:pt>
                <c:pt idx="268">
                  <c:v>275.94068293626236</c:v>
                </c:pt>
                <c:pt idx="269">
                  <c:v>275.90149729269802</c:v>
                </c:pt>
                <c:pt idx="270">
                  <c:v>276.02060272277225</c:v>
                </c:pt>
                <c:pt idx="271">
                  <c:v>275.89747486076732</c:v>
                </c:pt>
                <c:pt idx="272">
                  <c:v>275.84879030012377</c:v>
                </c:pt>
                <c:pt idx="273">
                  <c:v>275.82920691522276</c:v>
                </c:pt>
                <c:pt idx="274">
                  <c:v>275.84574984529701</c:v>
                </c:pt>
                <c:pt idx="275">
                  <c:v>275.76301624381188</c:v>
                </c:pt>
                <c:pt idx="276">
                  <c:v>275.80278728341585</c:v>
                </c:pt>
                <c:pt idx="277">
                  <c:v>275.78949249690595</c:v>
                </c:pt>
                <c:pt idx="278">
                  <c:v>275.72437824876238</c:v>
                </c:pt>
                <c:pt idx="279">
                  <c:v>275.78054115099008</c:v>
                </c:pt>
                <c:pt idx="280">
                  <c:v>275.69958268873762</c:v>
                </c:pt>
                <c:pt idx="281">
                  <c:v>275.95577173576731</c:v>
                </c:pt>
                <c:pt idx="282">
                  <c:v>275.86318038366335</c:v>
                </c:pt>
                <c:pt idx="283">
                  <c:v>275.86654184715343</c:v>
                </c:pt>
                <c:pt idx="284">
                  <c:v>275.83156745049502</c:v>
                </c:pt>
                <c:pt idx="285">
                  <c:v>275.88795699257423</c:v>
                </c:pt>
                <c:pt idx="286">
                  <c:v>275.75476361386137</c:v>
                </c:pt>
                <c:pt idx="287">
                  <c:v>275.74065679146037</c:v>
                </c:pt>
                <c:pt idx="288">
                  <c:v>275.73684212561881</c:v>
                </c:pt>
                <c:pt idx="289">
                  <c:v>275.65601585705446</c:v>
                </c:pt>
                <c:pt idx="290">
                  <c:v>275.62738675742571</c:v>
                </c:pt>
                <c:pt idx="291">
                  <c:v>275.48813142017326</c:v>
                </c:pt>
                <c:pt idx="292">
                  <c:v>275.57813559715345</c:v>
                </c:pt>
                <c:pt idx="293">
                  <c:v>275.56829672029704</c:v>
                </c:pt>
                <c:pt idx="294">
                  <c:v>275.44479115099011</c:v>
                </c:pt>
                <c:pt idx="295">
                  <c:v>275.40826825495049</c:v>
                </c:pt>
                <c:pt idx="296">
                  <c:v>275.36447478341586</c:v>
                </c:pt>
                <c:pt idx="297">
                  <c:v>275.32166328898512</c:v>
                </c:pt>
                <c:pt idx="298">
                  <c:v>275.19694918007423</c:v>
                </c:pt>
                <c:pt idx="299">
                  <c:v>275.18958415841581</c:v>
                </c:pt>
                <c:pt idx="300">
                  <c:v>275.05775046410889</c:v>
                </c:pt>
                <c:pt idx="301">
                  <c:v>275.03495668316828</c:v>
                </c:pt>
                <c:pt idx="302">
                  <c:v>274.9742425742574</c:v>
                </c:pt>
                <c:pt idx="303">
                  <c:v>274.86186007116333</c:v>
                </c:pt>
                <c:pt idx="304">
                  <c:v>274.85870637376235</c:v>
                </c:pt>
                <c:pt idx="305">
                  <c:v>274.71116065903465</c:v>
                </c:pt>
                <c:pt idx="306">
                  <c:v>274.75620057240099</c:v>
                </c:pt>
                <c:pt idx="307">
                  <c:v>274.63826593440592</c:v>
                </c:pt>
                <c:pt idx="308">
                  <c:v>274.49544144492575</c:v>
                </c:pt>
                <c:pt idx="309">
                  <c:v>274.48783090965344</c:v>
                </c:pt>
                <c:pt idx="310">
                  <c:v>274.34415655940592</c:v>
                </c:pt>
                <c:pt idx="311">
                  <c:v>274.32704710705445</c:v>
                </c:pt>
                <c:pt idx="312">
                  <c:v>274.15412043626236</c:v>
                </c:pt>
                <c:pt idx="313">
                  <c:v>274.19740400680689</c:v>
                </c:pt>
                <c:pt idx="314">
                  <c:v>273.95764464727722</c:v>
                </c:pt>
                <c:pt idx="315">
                  <c:v>273.90089634900988</c:v>
                </c:pt>
                <c:pt idx="316">
                  <c:v>273.79030785891086</c:v>
                </c:pt>
                <c:pt idx="317">
                  <c:v>273.79264952042081</c:v>
                </c:pt>
                <c:pt idx="318">
                  <c:v>273.5683755414604</c:v>
                </c:pt>
                <c:pt idx="319">
                  <c:v>273.55479749381186</c:v>
                </c:pt>
                <c:pt idx="320">
                  <c:v>273.36319392017322</c:v>
                </c:pt>
                <c:pt idx="321">
                  <c:v>273.38670536819308</c:v>
                </c:pt>
                <c:pt idx="322">
                  <c:v>273.2210115253713</c:v>
                </c:pt>
                <c:pt idx="323">
                  <c:v>273.19362879022276</c:v>
                </c:pt>
                <c:pt idx="324">
                  <c:v>273.03601755878714</c:v>
                </c:pt>
                <c:pt idx="325">
                  <c:v>272.92491924504947</c:v>
                </c:pt>
                <c:pt idx="326">
                  <c:v>272.72075742574253</c:v>
                </c:pt>
                <c:pt idx="327">
                  <c:v>272.66380128403466</c:v>
                </c:pt>
                <c:pt idx="328">
                  <c:v>272.46441731126237</c:v>
                </c:pt>
                <c:pt idx="329">
                  <c:v>272.3601551670792</c:v>
                </c:pt>
                <c:pt idx="330">
                  <c:v>272.07698004331678</c:v>
                </c:pt>
                <c:pt idx="331">
                  <c:v>272.03290323329207</c:v>
                </c:pt>
                <c:pt idx="332">
                  <c:v>271.70004262066834</c:v>
                </c:pt>
                <c:pt idx="333">
                  <c:v>271.5415249071782</c:v>
                </c:pt>
                <c:pt idx="334">
                  <c:v>271.31249203279702</c:v>
                </c:pt>
                <c:pt idx="335">
                  <c:v>271.06544314665842</c:v>
                </c:pt>
                <c:pt idx="336">
                  <c:v>270.73201593440592</c:v>
                </c:pt>
                <c:pt idx="337">
                  <c:v>270.42464959777226</c:v>
                </c:pt>
                <c:pt idx="338">
                  <c:v>270.06927838799504</c:v>
                </c:pt>
                <c:pt idx="339">
                  <c:v>269.79484684405941</c:v>
                </c:pt>
                <c:pt idx="340">
                  <c:v>269.42737059096532</c:v>
                </c:pt>
                <c:pt idx="341">
                  <c:v>269.04620304764848</c:v>
                </c:pt>
                <c:pt idx="342">
                  <c:v>268.73326570235145</c:v>
                </c:pt>
                <c:pt idx="343">
                  <c:v>268.56460697710395</c:v>
                </c:pt>
                <c:pt idx="344">
                  <c:v>268.35823561262373</c:v>
                </c:pt>
                <c:pt idx="345">
                  <c:v>267.87186169554451</c:v>
                </c:pt>
                <c:pt idx="346">
                  <c:v>267.55286239170789</c:v>
                </c:pt>
                <c:pt idx="347">
                  <c:v>267.07942442759901</c:v>
                </c:pt>
                <c:pt idx="348">
                  <c:v>266.73647934715342</c:v>
                </c:pt>
                <c:pt idx="349">
                  <c:v>266.30247261757427</c:v>
                </c:pt>
                <c:pt idx="350">
                  <c:v>266.05189232673268</c:v>
                </c:pt>
                <c:pt idx="351">
                  <c:v>265.57067388613859</c:v>
                </c:pt>
                <c:pt idx="352">
                  <c:v>265.28079470915839</c:v>
                </c:pt>
                <c:pt idx="353">
                  <c:v>264.70847679455443</c:v>
                </c:pt>
                <c:pt idx="354">
                  <c:v>264.36668370977725</c:v>
                </c:pt>
                <c:pt idx="355">
                  <c:v>263.86195389851486</c:v>
                </c:pt>
                <c:pt idx="356">
                  <c:v>263.47272261757422</c:v>
                </c:pt>
                <c:pt idx="357">
                  <c:v>262.96336610457917</c:v>
                </c:pt>
                <c:pt idx="358">
                  <c:v>262.54952807858911</c:v>
                </c:pt>
                <c:pt idx="359">
                  <c:v>262.0293128867574</c:v>
                </c:pt>
                <c:pt idx="360">
                  <c:v>261.535611772896</c:v>
                </c:pt>
                <c:pt idx="361">
                  <c:v>261.01785163985147</c:v>
                </c:pt>
                <c:pt idx="362">
                  <c:v>260.37862546410889</c:v>
                </c:pt>
                <c:pt idx="363">
                  <c:v>259.93663041460394</c:v>
                </c:pt>
                <c:pt idx="364">
                  <c:v>259.24526376856437</c:v>
                </c:pt>
                <c:pt idx="365">
                  <c:v>258.79665911200493</c:v>
                </c:pt>
                <c:pt idx="366">
                  <c:v>258.18649644183171</c:v>
                </c:pt>
                <c:pt idx="367">
                  <c:v>257.674533802599</c:v>
                </c:pt>
                <c:pt idx="368">
                  <c:v>256.92911935334155</c:v>
                </c:pt>
                <c:pt idx="369">
                  <c:v>256.45275425433164</c:v>
                </c:pt>
                <c:pt idx="370">
                  <c:v>255.75453248762375</c:v>
                </c:pt>
                <c:pt idx="371">
                  <c:v>255.09764921101481</c:v>
                </c:pt>
                <c:pt idx="372">
                  <c:v>254.28774365717823</c:v>
                </c:pt>
                <c:pt idx="373">
                  <c:v>253.59441297957918</c:v>
                </c:pt>
                <c:pt idx="374">
                  <c:v>252.74930646658413</c:v>
                </c:pt>
                <c:pt idx="375">
                  <c:v>251.97579161509898</c:v>
                </c:pt>
                <c:pt idx="376">
                  <c:v>250.93360496596534</c:v>
                </c:pt>
                <c:pt idx="377">
                  <c:v>249.99981613551981</c:v>
                </c:pt>
                <c:pt idx="378">
                  <c:v>249.03178952660889</c:v>
                </c:pt>
                <c:pt idx="379">
                  <c:v>248.01462507735144</c:v>
                </c:pt>
                <c:pt idx="380">
                  <c:v>246.94379045482671</c:v>
                </c:pt>
                <c:pt idx="381">
                  <c:v>245.96016506806927</c:v>
                </c:pt>
                <c:pt idx="382">
                  <c:v>244.88870722462869</c:v>
                </c:pt>
                <c:pt idx="383">
                  <c:v>243.75256953898514</c:v>
                </c:pt>
                <c:pt idx="384">
                  <c:v>242.68615392945543</c:v>
                </c:pt>
                <c:pt idx="385">
                  <c:v>241.62394956683164</c:v>
                </c:pt>
                <c:pt idx="386">
                  <c:v>240.60553875309404</c:v>
                </c:pt>
                <c:pt idx="387">
                  <c:v>239.39786602722774</c:v>
                </c:pt>
                <c:pt idx="388">
                  <c:v>238.18360256806929</c:v>
                </c:pt>
                <c:pt idx="389">
                  <c:v>236.87334846844055</c:v>
                </c:pt>
                <c:pt idx="390">
                  <c:v>235.67228534962871</c:v>
                </c:pt>
                <c:pt idx="391">
                  <c:v>234.33073940284652</c:v>
                </c:pt>
                <c:pt idx="392">
                  <c:v>233.12433199257424</c:v>
                </c:pt>
                <c:pt idx="393">
                  <c:v>231.70428256497522</c:v>
                </c:pt>
                <c:pt idx="394">
                  <c:v>230.30717806311878</c:v>
                </c:pt>
                <c:pt idx="395">
                  <c:v>228.80739774133662</c:v>
                </c:pt>
                <c:pt idx="396">
                  <c:v>227.39399574566829</c:v>
                </c:pt>
                <c:pt idx="397">
                  <c:v>225.76379803527226</c:v>
                </c:pt>
                <c:pt idx="398">
                  <c:v>224.33732789294552</c:v>
                </c:pt>
                <c:pt idx="399">
                  <c:v>222.63164836014852</c:v>
                </c:pt>
                <c:pt idx="400">
                  <c:v>221.15039379641087</c:v>
                </c:pt>
                <c:pt idx="401">
                  <c:v>219.41621735767325</c:v>
                </c:pt>
                <c:pt idx="402">
                  <c:v>217.68910372834156</c:v>
                </c:pt>
                <c:pt idx="403">
                  <c:v>215.93998948019799</c:v>
                </c:pt>
                <c:pt idx="404">
                  <c:v>214.21015648205446</c:v>
                </c:pt>
                <c:pt idx="405">
                  <c:v>212.28373437499999</c:v>
                </c:pt>
                <c:pt idx="406">
                  <c:v>210.34586811571782</c:v>
                </c:pt>
                <c:pt idx="407">
                  <c:v>208.33442736695542</c:v>
                </c:pt>
                <c:pt idx="408">
                  <c:v>206.28244129022278</c:v>
                </c:pt>
                <c:pt idx="409">
                  <c:v>204.27392759900991</c:v>
                </c:pt>
                <c:pt idx="410">
                  <c:v>201.93750108292076</c:v>
                </c:pt>
                <c:pt idx="411">
                  <c:v>199.77690942141089</c:v>
                </c:pt>
                <c:pt idx="412">
                  <c:v>197.40250587871287</c:v>
                </c:pt>
                <c:pt idx="413">
                  <c:v>195.06810001547029</c:v>
                </c:pt>
                <c:pt idx="414">
                  <c:v>192.48836378403465</c:v>
                </c:pt>
                <c:pt idx="415">
                  <c:v>189.78240261448019</c:v>
                </c:pt>
                <c:pt idx="416">
                  <c:v>187.04165594059407</c:v>
                </c:pt>
                <c:pt idx="417">
                  <c:v>184.25849435334158</c:v>
                </c:pt>
                <c:pt idx="418">
                  <c:v>181.20067458230196</c:v>
                </c:pt>
                <c:pt idx="419">
                  <c:v>178.16982201423269</c:v>
                </c:pt>
                <c:pt idx="420">
                  <c:v>174.74556474319306</c:v>
                </c:pt>
                <c:pt idx="421">
                  <c:v>171.28757943997525</c:v>
                </c:pt>
                <c:pt idx="422">
                  <c:v>166.65570598700492</c:v>
                </c:pt>
                <c:pt idx="423">
                  <c:v>149.27257433477723</c:v>
                </c:pt>
                <c:pt idx="424">
                  <c:v>117.3157317450495</c:v>
                </c:pt>
                <c:pt idx="425">
                  <c:v>97.193836246905931</c:v>
                </c:pt>
                <c:pt idx="426">
                  <c:v>72.237255878712872</c:v>
                </c:pt>
                <c:pt idx="427">
                  <c:v>61.588363165222766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3184"/>
        <c:axId val="53387648"/>
      </c:scatterChart>
      <c:valAx>
        <c:axId val="5337318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648"/>
        <c:crosses val="autoZero"/>
        <c:crossBetween val="midCat"/>
      </c:valAx>
      <c:valAx>
        <c:axId val="53387648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184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7118109546334057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14"/>
          <c:y val="4.9456194273277174E-2"/>
          <c:w val="0.79865389855520263"/>
          <c:h val="0.75090575284930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'036 200Grad DC04 90 Grad WR'!$A$1:$I$1</c:f>
              <c:strCache>
                <c:ptCount val="1"/>
                <c:pt idx="0">
                  <c:v>036 200Grad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'036 200Grad DC04 90 Grad WR'!$I$4:$I$1286</c:f>
              <c:numCache>
                <c:formatCode>0.00000</c:formatCode>
                <c:ptCount val="1283"/>
                <c:pt idx="11">
                  <c:v>9.0723646900377718E-4</c:v>
                </c:pt>
                <c:pt idx="12">
                  <c:v>1.5072153039075358E-3</c:v>
                </c:pt>
                <c:pt idx="13">
                  <c:v>2.1741010481209286E-3</c:v>
                </c:pt>
                <c:pt idx="14">
                  <c:v>2.9338672865878981E-3</c:v>
                </c:pt>
                <c:pt idx="15">
                  <c:v>3.6443450527995835E-3</c:v>
                </c:pt>
                <c:pt idx="16">
                  <c:v>4.3649321262754278E-3</c:v>
                </c:pt>
                <c:pt idx="17">
                  <c:v>5.0149209904751958E-3</c:v>
                </c:pt>
                <c:pt idx="18">
                  <c:v>5.6046164686682724E-3</c:v>
                </c:pt>
                <c:pt idx="19">
                  <c:v>6.0587891948695122E-3</c:v>
                </c:pt>
                <c:pt idx="20">
                  <c:v>6.9532301181578753E-3</c:v>
                </c:pt>
                <c:pt idx="21">
                  <c:v>7.7777099639981476E-3</c:v>
                </c:pt>
                <c:pt idx="22">
                  <c:v>8.073859233863322E-3</c:v>
                </c:pt>
                <c:pt idx="23">
                  <c:v>8.5413423756940526E-3</c:v>
                </c:pt>
                <c:pt idx="24">
                  <c:v>9.2987195788696193E-3</c:v>
                </c:pt>
                <c:pt idx="25">
                  <c:v>9.7258069146518578E-3</c:v>
                </c:pt>
                <c:pt idx="26">
                  <c:v>1.0691946967877888E-2</c:v>
                </c:pt>
                <c:pt idx="27">
                  <c:v>1.150743507214835E-2</c:v>
                </c:pt>
                <c:pt idx="28">
                  <c:v>1.1962325697185991E-2</c:v>
                </c:pt>
                <c:pt idx="29">
                  <c:v>1.2309748085256927E-2</c:v>
                </c:pt>
                <c:pt idx="30">
                  <c:v>1.3093591004702932E-2</c:v>
                </c:pt>
                <c:pt idx="31">
                  <c:v>1.3690019637494942E-2</c:v>
                </c:pt>
                <c:pt idx="32">
                  <c:v>1.3952391613107944E-2</c:v>
                </c:pt>
                <c:pt idx="33">
                  <c:v>1.4745269129974337E-2</c:v>
                </c:pt>
                <c:pt idx="34">
                  <c:v>1.5647261102967148E-2</c:v>
                </c:pt>
                <c:pt idx="35">
                  <c:v>1.6347049642241346E-2</c:v>
                </c:pt>
                <c:pt idx="36">
                  <c:v>1.6694909368296228E-2</c:v>
                </c:pt>
                <c:pt idx="37">
                  <c:v>1.7258537874640045E-2</c:v>
                </c:pt>
                <c:pt idx="38">
                  <c:v>1.7935855785892612E-2</c:v>
                </c:pt>
                <c:pt idx="39">
                  <c:v>1.8968530490066585E-2</c:v>
                </c:pt>
                <c:pt idx="40">
                  <c:v>1.9552134886067697E-2</c:v>
                </c:pt>
                <c:pt idx="41">
                  <c:v>1.9714738781168136E-2</c:v>
                </c:pt>
                <c:pt idx="42">
                  <c:v>2.0736517533711956E-2</c:v>
                </c:pt>
                <c:pt idx="43">
                  <c:v>2.1558991072081229E-2</c:v>
                </c:pt>
                <c:pt idx="44">
                  <c:v>2.227897144737228E-2</c:v>
                </c:pt>
                <c:pt idx="45">
                  <c:v>2.2597661080311224E-2</c:v>
                </c:pt>
                <c:pt idx="46">
                  <c:v>2.3231516807137861E-2</c:v>
                </c:pt>
                <c:pt idx="47">
                  <c:v>2.3404819078911041E-2</c:v>
                </c:pt>
                <c:pt idx="48">
                  <c:v>2.4003277917808357E-2</c:v>
                </c:pt>
                <c:pt idx="49">
                  <c:v>2.4855332562983515E-2</c:v>
                </c:pt>
                <c:pt idx="50">
                  <c:v>2.5534004966984658E-2</c:v>
                </c:pt>
                <c:pt idx="51">
                  <c:v>2.61832277688335E-2</c:v>
                </c:pt>
                <c:pt idx="52">
                  <c:v>2.7167200799017556E-2</c:v>
                </c:pt>
                <c:pt idx="53">
                  <c:v>2.8119121808588055E-2</c:v>
                </c:pt>
                <c:pt idx="54">
                  <c:v>2.8912038078764184E-2</c:v>
                </c:pt>
                <c:pt idx="55">
                  <c:v>2.9350458238600524E-2</c:v>
                </c:pt>
                <c:pt idx="56">
                  <c:v>2.9780865661814444E-2</c:v>
                </c:pt>
                <c:pt idx="57">
                  <c:v>3.0181727347937316E-2</c:v>
                </c:pt>
                <c:pt idx="58">
                  <c:v>3.0265815995941366E-2</c:v>
                </c:pt>
                <c:pt idx="59">
                  <c:v>3.0456616996101697E-2</c:v>
                </c:pt>
                <c:pt idx="60">
                  <c:v>3.1595263923947188E-2</c:v>
                </c:pt>
                <c:pt idx="61">
                  <c:v>3.2284381605310539E-2</c:v>
                </c:pt>
                <c:pt idx="62">
                  <c:v>3.3136359565562164E-2</c:v>
                </c:pt>
                <c:pt idx="63">
                  <c:v>3.394221367854907E-2</c:v>
                </c:pt>
                <c:pt idx="64">
                  <c:v>3.4935045097599961E-2</c:v>
                </c:pt>
                <c:pt idx="65">
                  <c:v>3.5938162295391596E-2</c:v>
                </c:pt>
                <c:pt idx="66">
                  <c:v>3.6682576474229241E-2</c:v>
                </c:pt>
                <c:pt idx="67">
                  <c:v>3.7477170894254126E-2</c:v>
                </c:pt>
                <c:pt idx="68">
                  <c:v>3.8292566102709549E-2</c:v>
                </c:pt>
                <c:pt idx="69">
                  <c:v>3.8378450003545991E-2</c:v>
                </c:pt>
                <c:pt idx="70">
                  <c:v>3.8662295525249572E-2</c:v>
                </c:pt>
                <c:pt idx="71">
                  <c:v>3.8650505734250988E-2</c:v>
                </c:pt>
                <c:pt idx="72">
                  <c:v>3.8737567091808242E-2</c:v>
                </c:pt>
                <c:pt idx="73">
                  <c:v>3.9611757217575587E-2</c:v>
                </c:pt>
                <c:pt idx="74">
                  <c:v>4.0521163211903861E-2</c:v>
                </c:pt>
                <c:pt idx="75">
                  <c:v>4.1544454683652525E-2</c:v>
                </c:pt>
                <c:pt idx="76">
                  <c:v>4.259321292634044E-2</c:v>
                </c:pt>
                <c:pt idx="77">
                  <c:v>4.3366756845346154E-2</c:v>
                </c:pt>
                <c:pt idx="78">
                  <c:v>4.4333422220684413E-2</c:v>
                </c:pt>
                <c:pt idx="79">
                  <c:v>4.5269611617735857E-2</c:v>
                </c:pt>
                <c:pt idx="80">
                  <c:v>4.6046764632858839E-2</c:v>
                </c:pt>
                <c:pt idx="81">
                  <c:v>4.7087540089785732E-2</c:v>
                </c:pt>
                <c:pt idx="82">
                  <c:v>4.7774213557161528E-2</c:v>
                </c:pt>
                <c:pt idx="83">
                  <c:v>4.8339902178966963E-2</c:v>
                </c:pt>
                <c:pt idx="84">
                  <c:v>4.8521905885092878E-2</c:v>
                </c:pt>
                <c:pt idx="85">
                  <c:v>4.9116995363683975E-2</c:v>
                </c:pt>
                <c:pt idx="86">
                  <c:v>5.0103475573446174E-2</c:v>
                </c:pt>
                <c:pt idx="87">
                  <c:v>5.1001013954636257E-2</c:v>
                </c:pt>
                <c:pt idx="88">
                  <c:v>5.1786046350417829E-2</c:v>
                </c:pt>
                <c:pt idx="89">
                  <c:v>5.2825824365451746E-2</c:v>
                </c:pt>
                <c:pt idx="90">
                  <c:v>5.3650801850355784E-2</c:v>
                </c:pt>
                <c:pt idx="91">
                  <c:v>5.4648561754430842E-2</c:v>
                </c:pt>
                <c:pt idx="92">
                  <c:v>5.5484687386300531E-2</c:v>
                </c:pt>
                <c:pt idx="93">
                  <c:v>5.6107227439635837E-2</c:v>
                </c:pt>
                <c:pt idx="94">
                  <c:v>5.6277190076376112E-2</c:v>
                </c:pt>
                <c:pt idx="95">
                  <c:v>5.6583994626903077E-2</c:v>
                </c:pt>
                <c:pt idx="96">
                  <c:v>5.6962335727578035E-2</c:v>
                </c:pt>
                <c:pt idx="97">
                  <c:v>5.7773786069896901E-2</c:v>
                </c:pt>
                <c:pt idx="98">
                  <c:v>5.8639047492760721E-2</c:v>
                </c:pt>
                <c:pt idx="99">
                  <c:v>5.9385034192041629E-2</c:v>
                </c:pt>
                <c:pt idx="100">
                  <c:v>6.0238421755341241E-2</c:v>
                </c:pt>
                <c:pt idx="101">
                  <c:v>6.1257204109837975E-2</c:v>
                </c:pt>
                <c:pt idx="102">
                  <c:v>6.2208014828640239E-2</c:v>
                </c:pt>
                <c:pt idx="103">
                  <c:v>6.3076506609864996E-2</c:v>
                </c:pt>
                <c:pt idx="104">
                  <c:v>6.4055005518710476E-2</c:v>
                </c:pt>
                <c:pt idx="105">
                  <c:v>6.4942552011350935E-2</c:v>
                </c:pt>
                <c:pt idx="106">
                  <c:v>6.5798609015046042E-2</c:v>
                </c:pt>
                <c:pt idx="107">
                  <c:v>6.6644306154555757E-2</c:v>
                </c:pt>
                <c:pt idx="108">
                  <c:v>6.7613891130184373E-2</c:v>
                </c:pt>
                <c:pt idx="109">
                  <c:v>6.8291969486738172E-2</c:v>
                </c:pt>
                <c:pt idx="110">
                  <c:v>6.8631207272626574E-2</c:v>
                </c:pt>
                <c:pt idx="111">
                  <c:v>6.8989846477469141E-2</c:v>
                </c:pt>
                <c:pt idx="112">
                  <c:v>6.8679327635027473E-2</c:v>
                </c:pt>
                <c:pt idx="113">
                  <c:v>6.9348529952948754E-2</c:v>
                </c:pt>
                <c:pt idx="114">
                  <c:v>7.0146407720111242E-2</c:v>
                </c:pt>
                <c:pt idx="115">
                  <c:v>7.1021307960053015E-2</c:v>
                </c:pt>
                <c:pt idx="116">
                  <c:v>7.1763797674654892E-2</c:v>
                </c:pt>
                <c:pt idx="117">
                  <c:v>7.2554945088562084E-2</c:v>
                </c:pt>
                <c:pt idx="118">
                  <c:v>7.3354380956809864E-2</c:v>
                </c:pt>
                <c:pt idx="119">
                  <c:v>7.3488693718421677E-2</c:v>
                </c:pt>
                <c:pt idx="120">
                  <c:v>7.3869154289626648E-2</c:v>
                </c:pt>
                <c:pt idx="121">
                  <c:v>7.5117888367934316E-2</c:v>
                </c:pt>
                <c:pt idx="122">
                  <c:v>7.5640215306238726E-2</c:v>
                </c:pt>
                <c:pt idx="123">
                  <c:v>7.6537495725686314E-2</c:v>
                </c:pt>
                <c:pt idx="124">
                  <c:v>7.7337808090265026E-2</c:v>
                </c:pt>
                <c:pt idx="125">
                  <c:v>7.8328178449506014E-2</c:v>
                </c:pt>
                <c:pt idx="126">
                  <c:v>7.9258014047940611E-2</c:v>
                </c:pt>
                <c:pt idx="127">
                  <c:v>8.0119759117369321E-2</c:v>
                </c:pt>
                <c:pt idx="128">
                  <c:v>8.1053152667508552E-2</c:v>
                </c:pt>
                <c:pt idx="129">
                  <c:v>8.1797301965813043E-2</c:v>
                </c:pt>
                <c:pt idx="130">
                  <c:v>8.2804710529988709E-2</c:v>
                </c:pt>
                <c:pt idx="131">
                  <c:v>8.3450182032577008E-2</c:v>
                </c:pt>
                <c:pt idx="132">
                  <c:v>8.378062492815809E-2</c:v>
                </c:pt>
                <c:pt idx="133">
                  <c:v>8.3797198926617272E-2</c:v>
                </c:pt>
                <c:pt idx="134">
                  <c:v>8.4027707891236869E-2</c:v>
                </c:pt>
                <c:pt idx="135">
                  <c:v>8.4346787018367453E-2</c:v>
                </c:pt>
                <c:pt idx="136">
                  <c:v>8.436244372899937E-2</c:v>
                </c:pt>
                <c:pt idx="137">
                  <c:v>8.4564741759080131E-2</c:v>
                </c:pt>
                <c:pt idx="138">
                  <c:v>8.5487631541499742E-2</c:v>
                </c:pt>
                <c:pt idx="139">
                  <c:v>8.6219083064601715E-2</c:v>
                </c:pt>
                <c:pt idx="140">
                  <c:v>8.7216524797892131E-2</c:v>
                </c:pt>
                <c:pt idx="141">
                  <c:v>8.8065614147036064E-2</c:v>
                </c:pt>
                <c:pt idx="142">
                  <c:v>8.8944640291810179E-2</c:v>
                </c:pt>
                <c:pt idx="143">
                  <c:v>8.9815677017492421E-2</c:v>
                </c:pt>
                <c:pt idx="144">
                  <c:v>9.0814899918500058E-2</c:v>
                </c:pt>
                <c:pt idx="145">
                  <c:v>9.165457307625223E-2</c:v>
                </c:pt>
                <c:pt idx="146">
                  <c:v>9.2602145445443498E-2</c:v>
                </c:pt>
                <c:pt idx="147">
                  <c:v>9.3487091611455464E-2</c:v>
                </c:pt>
                <c:pt idx="148">
                  <c:v>9.4404108936911424E-2</c:v>
                </c:pt>
                <c:pt idx="149">
                  <c:v>9.5105017468519862E-2</c:v>
                </c:pt>
                <c:pt idx="150">
                  <c:v>9.6063033706119599E-2</c:v>
                </c:pt>
                <c:pt idx="151">
                  <c:v>9.6956659197274905E-2</c:v>
                </c:pt>
                <c:pt idx="152">
                  <c:v>9.7703894429978497E-2</c:v>
                </c:pt>
                <c:pt idx="153">
                  <c:v>9.8603344800606438E-2</c:v>
                </c:pt>
                <c:pt idx="154">
                  <c:v>9.9377941680827378E-2</c:v>
                </c:pt>
                <c:pt idx="155">
                  <c:v>0.10032219976562315</c:v>
                </c:pt>
                <c:pt idx="156">
                  <c:v>0.10109668218506865</c:v>
                </c:pt>
                <c:pt idx="157">
                  <c:v>0.10200214558828355</c:v>
                </c:pt>
                <c:pt idx="158">
                  <c:v>0.10272318111545491</c:v>
                </c:pt>
                <c:pt idx="159">
                  <c:v>0.10373086112172387</c:v>
                </c:pt>
                <c:pt idx="160">
                  <c:v>0.10457489813518238</c:v>
                </c:pt>
                <c:pt idx="161">
                  <c:v>0.10547059640535528</c:v>
                </c:pt>
                <c:pt idx="162">
                  <c:v>0.10619069303034752</c:v>
                </c:pt>
                <c:pt idx="163">
                  <c:v>0.10685811177451594</c:v>
                </c:pt>
                <c:pt idx="164">
                  <c:v>0.10727707471508797</c:v>
                </c:pt>
                <c:pt idx="165">
                  <c:v>0.107559273344019</c:v>
                </c:pt>
                <c:pt idx="166">
                  <c:v>0.10773948477250246</c:v>
                </c:pt>
                <c:pt idx="167">
                  <c:v>0.1079159745880771</c:v>
                </c:pt>
                <c:pt idx="168">
                  <c:v>0.1085966322353167</c:v>
                </c:pt>
                <c:pt idx="169">
                  <c:v>0.10956102487677383</c:v>
                </c:pt>
                <c:pt idx="170">
                  <c:v>0.11048429916325143</c:v>
                </c:pt>
                <c:pt idx="171">
                  <c:v>0.11127243581158311</c:v>
                </c:pt>
                <c:pt idx="172">
                  <c:v>0.11216627708610459</c:v>
                </c:pt>
                <c:pt idx="173">
                  <c:v>0.11301100205158875</c:v>
                </c:pt>
                <c:pt idx="174">
                  <c:v>0.11405879385451172</c:v>
                </c:pt>
                <c:pt idx="175">
                  <c:v>0.11484742741143454</c:v>
                </c:pt>
                <c:pt idx="176">
                  <c:v>0.11560115059204672</c:v>
                </c:pt>
                <c:pt idx="177">
                  <c:v>0.11656933353190756</c:v>
                </c:pt>
                <c:pt idx="178">
                  <c:v>0.11735402240853504</c:v>
                </c:pt>
                <c:pt idx="179">
                  <c:v>0.11828395876370945</c:v>
                </c:pt>
                <c:pt idx="180">
                  <c:v>0.1191557234953852</c:v>
                </c:pt>
                <c:pt idx="181">
                  <c:v>0.11904427828841024</c:v>
                </c:pt>
                <c:pt idx="182">
                  <c:v>0.11961380200261892</c:v>
                </c:pt>
                <c:pt idx="183">
                  <c:v>0.12019130833901598</c:v>
                </c:pt>
                <c:pt idx="184">
                  <c:v>0.12119448524554632</c:v>
                </c:pt>
                <c:pt idx="185">
                  <c:v>0.12203873707006531</c:v>
                </c:pt>
                <c:pt idx="186">
                  <c:v>0.12291864665445618</c:v>
                </c:pt>
                <c:pt idx="187">
                  <c:v>0.12369821101932262</c:v>
                </c:pt>
                <c:pt idx="188">
                  <c:v>0.1243483369727401</c:v>
                </c:pt>
                <c:pt idx="189">
                  <c:v>0.12540635118901006</c:v>
                </c:pt>
                <c:pt idx="190">
                  <c:v>0.12631945594365934</c:v>
                </c:pt>
                <c:pt idx="191">
                  <c:v>0.12710850800061566</c:v>
                </c:pt>
                <c:pt idx="192">
                  <c:v>0.128044313154655</c:v>
                </c:pt>
                <c:pt idx="193">
                  <c:v>0.12873550792765329</c:v>
                </c:pt>
                <c:pt idx="194">
                  <c:v>0.12952401949027864</c:v>
                </c:pt>
                <c:pt idx="195">
                  <c:v>0.13011326214122648</c:v>
                </c:pt>
                <c:pt idx="196">
                  <c:v>0.13062673230067381</c:v>
                </c:pt>
                <c:pt idx="197">
                  <c:v>0.13122612037860551</c:v>
                </c:pt>
                <c:pt idx="198">
                  <c:v>0.13202945161090771</c:v>
                </c:pt>
                <c:pt idx="199">
                  <c:v>0.13278724298557856</c:v>
                </c:pt>
                <c:pt idx="200">
                  <c:v>0.13341759874575329</c:v>
                </c:pt>
                <c:pt idx="201">
                  <c:v>0.13437232861181564</c:v>
                </c:pt>
                <c:pt idx="202">
                  <c:v>0.13509706874044319</c:v>
                </c:pt>
                <c:pt idx="203">
                  <c:v>0.13595810490094837</c:v>
                </c:pt>
                <c:pt idx="204">
                  <c:v>0.13664058487348643</c:v>
                </c:pt>
                <c:pt idx="205">
                  <c:v>0.13743032015815212</c:v>
                </c:pt>
                <c:pt idx="206">
                  <c:v>0.13816201031710695</c:v>
                </c:pt>
                <c:pt idx="207">
                  <c:v>0.13901930371917554</c:v>
                </c:pt>
                <c:pt idx="208">
                  <c:v>0.13969615902692226</c:v>
                </c:pt>
                <c:pt idx="209">
                  <c:v>0.14040052920275103</c:v>
                </c:pt>
                <c:pt idx="210">
                  <c:v>0.14106627459357926</c:v>
                </c:pt>
                <c:pt idx="211">
                  <c:v>0.14181977905691692</c:v>
                </c:pt>
                <c:pt idx="212">
                  <c:v>0.14249280993608637</c:v>
                </c:pt>
                <c:pt idx="213">
                  <c:v>0.14316476868660599</c:v>
                </c:pt>
                <c:pt idx="214">
                  <c:v>0.14386497106768564</c:v>
                </c:pt>
                <c:pt idx="215">
                  <c:v>0.1448488961321921</c:v>
                </c:pt>
                <c:pt idx="216">
                  <c:v>0.14557666043177861</c:v>
                </c:pt>
                <c:pt idx="217">
                  <c:v>0.1463172044794398</c:v>
                </c:pt>
                <c:pt idx="218">
                  <c:v>0.14719324691002172</c:v>
                </c:pt>
                <c:pt idx="219">
                  <c:v>0.14787240320376188</c:v>
                </c:pt>
                <c:pt idx="220">
                  <c:v>0.14850374676361278</c:v>
                </c:pt>
                <c:pt idx="221">
                  <c:v>0.14939658219619412</c:v>
                </c:pt>
                <c:pt idx="222">
                  <c:v>0.15020355162675814</c:v>
                </c:pt>
                <c:pt idx="223">
                  <c:v>0.1509137064532787</c:v>
                </c:pt>
                <c:pt idx="224">
                  <c:v>0.15168970479089977</c:v>
                </c:pt>
                <c:pt idx="225">
                  <c:v>0.15250072552347116</c:v>
                </c:pt>
                <c:pt idx="226">
                  <c:v>0.15324777897022615</c:v>
                </c:pt>
                <c:pt idx="227">
                  <c:v>0.15409803157378282</c:v>
                </c:pt>
                <c:pt idx="228">
                  <c:v>0.15469838884091233</c:v>
                </c:pt>
                <c:pt idx="229">
                  <c:v>0.15558710079230567</c:v>
                </c:pt>
                <c:pt idx="230">
                  <c:v>0.15638624710403101</c:v>
                </c:pt>
                <c:pt idx="231">
                  <c:v>0.15712011983226903</c:v>
                </c:pt>
                <c:pt idx="232">
                  <c:v>0.15782409833868277</c:v>
                </c:pt>
                <c:pt idx="233">
                  <c:v>0.1587118809685909</c:v>
                </c:pt>
                <c:pt idx="234">
                  <c:v>0.15934366762761251</c:v>
                </c:pt>
                <c:pt idx="235">
                  <c:v>0.16015873164353003</c:v>
                </c:pt>
                <c:pt idx="236">
                  <c:v>0.16087424469423553</c:v>
                </c:pt>
                <c:pt idx="237">
                  <c:v>0.16165100348628811</c:v>
                </c:pt>
                <c:pt idx="238">
                  <c:v>0.16243928894981102</c:v>
                </c:pt>
                <c:pt idx="239">
                  <c:v>0.16320826680097233</c:v>
                </c:pt>
                <c:pt idx="240">
                  <c:v>0.16400509286328988</c:v>
                </c:pt>
                <c:pt idx="241">
                  <c:v>0.16478045110474482</c:v>
                </c:pt>
                <c:pt idx="242">
                  <c:v>0.16560840913532099</c:v>
                </c:pt>
                <c:pt idx="243">
                  <c:v>0.16630569836957129</c:v>
                </c:pt>
                <c:pt idx="244">
                  <c:v>0.16698341108946124</c:v>
                </c:pt>
                <c:pt idx="245">
                  <c:v>0.16783065121426088</c:v>
                </c:pt>
                <c:pt idx="246">
                  <c:v>0.1684665923669133</c:v>
                </c:pt>
                <c:pt idx="247">
                  <c:v>0.16946514556633127</c:v>
                </c:pt>
                <c:pt idx="248">
                  <c:v>0.17011161315813617</c:v>
                </c:pt>
                <c:pt idx="249">
                  <c:v>0.17084031441186137</c:v>
                </c:pt>
                <c:pt idx="250">
                  <c:v>0.17164664896261253</c:v>
                </c:pt>
                <c:pt idx="251">
                  <c:v>0.17235507756692975</c:v>
                </c:pt>
                <c:pt idx="252">
                  <c:v>0.17330181676268006</c:v>
                </c:pt>
                <c:pt idx="253">
                  <c:v>0.17395359783145645</c:v>
                </c:pt>
                <c:pt idx="254">
                  <c:v>0.17483160820254776</c:v>
                </c:pt>
                <c:pt idx="255">
                  <c:v>0.1754206317013309</c:v>
                </c:pt>
                <c:pt idx="256">
                  <c:v>0.17629314185030029</c:v>
                </c:pt>
                <c:pt idx="257">
                  <c:v>0.17699920005531419</c:v>
                </c:pt>
                <c:pt idx="258">
                  <c:v>0.17786057532255231</c:v>
                </c:pt>
                <c:pt idx="259">
                  <c:v>0.17859076440101926</c:v>
                </c:pt>
                <c:pt idx="260">
                  <c:v>0.1793569481040786</c:v>
                </c:pt>
                <c:pt idx="261">
                  <c:v>0.18013601230517109</c:v>
                </c:pt>
                <c:pt idx="262">
                  <c:v>0.18081054758587439</c:v>
                </c:pt>
                <c:pt idx="263">
                  <c:v>0.18163429780995344</c:v>
                </c:pt>
                <c:pt idx="264">
                  <c:v>0.18238766408427323</c:v>
                </c:pt>
                <c:pt idx="265">
                  <c:v>0.18305568881489412</c:v>
                </c:pt>
                <c:pt idx="266">
                  <c:v>0.183928925639367</c:v>
                </c:pt>
                <c:pt idx="267">
                  <c:v>0.18464873223263376</c:v>
                </c:pt>
                <c:pt idx="268">
                  <c:v>0.18554913417690061</c:v>
                </c:pt>
                <c:pt idx="269">
                  <c:v>0.18616418076384775</c:v>
                </c:pt>
                <c:pt idx="270">
                  <c:v>0.18698884221308867</c:v>
                </c:pt>
              </c:numCache>
            </c:numRef>
          </c:xVal>
          <c:yVal>
            <c:numRef>
              <c:f>'036 200Grad DC04 90 Grad WR'!$H$4:$H$1286</c:f>
              <c:numCache>
                <c:formatCode>0.0</c:formatCode>
                <c:ptCount val="1283"/>
                <c:pt idx="0">
                  <c:v>0</c:v>
                </c:pt>
                <c:pt idx="1">
                  <c:v>0.82219716702698009</c:v>
                </c:pt>
                <c:pt idx="2">
                  <c:v>4.317584015174555</c:v>
                </c:pt>
                <c:pt idx="3">
                  <c:v>11.967084674532952</c:v>
                </c:pt>
                <c:pt idx="4">
                  <c:v>23.703097920587595</c:v>
                </c:pt>
                <c:pt idx="5">
                  <c:v>39.449778932979847</c:v>
                </c:pt>
                <c:pt idx="6">
                  <c:v>57.992380112029423</c:v>
                </c:pt>
                <c:pt idx="7">
                  <c:v>79.161666901335309</c:v>
                </c:pt>
                <c:pt idx="8">
                  <c:v>101.49310686594472</c:v>
                </c:pt>
                <c:pt idx="9">
                  <c:v>121.04198204814759</c:v>
                </c:pt>
                <c:pt idx="10">
                  <c:v>136.6704267345946</c:v>
                </c:pt>
                <c:pt idx="11">
                  <c:v>147.57054067739452</c:v>
                </c:pt>
                <c:pt idx="12">
                  <c:v>153.59968373048716</c:v>
                </c:pt>
                <c:pt idx="13">
                  <c:v>156.63514648505409</c:v>
                </c:pt>
                <c:pt idx="14">
                  <c:v>159.474878301639</c:v>
                </c:pt>
                <c:pt idx="15">
                  <c:v>161.99215572401138</c:v>
                </c:pt>
                <c:pt idx="16">
                  <c:v>164.18859168129276</c:v>
                </c:pt>
                <c:pt idx="17">
                  <c:v>166.58852980765511</c:v>
                </c:pt>
                <c:pt idx="18">
                  <c:v>169.06001171004831</c:v>
                </c:pt>
                <c:pt idx="19">
                  <c:v>171.31311441423145</c:v>
                </c:pt>
                <c:pt idx="20">
                  <c:v>174.16493543929712</c:v>
                </c:pt>
                <c:pt idx="21">
                  <c:v>176.32727176199754</c:v>
                </c:pt>
                <c:pt idx="22">
                  <c:v>178.00139849710916</c:v>
                </c:pt>
                <c:pt idx="23">
                  <c:v>180.0853601694626</c:v>
                </c:pt>
                <c:pt idx="24">
                  <c:v>183.79202894465686</c:v>
                </c:pt>
                <c:pt idx="25">
                  <c:v>184.10436896591003</c:v>
                </c:pt>
                <c:pt idx="26">
                  <c:v>186.17815295108889</c:v>
                </c:pt>
                <c:pt idx="27">
                  <c:v>187.96779254529093</c:v>
                </c:pt>
                <c:pt idx="28">
                  <c:v>190.29547193631609</c:v>
                </c:pt>
                <c:pt idx="29">
                  <c:v>191.52167886449834</c:v>
                </c:pt>
                <c:pt idx="30">
                  <c:v>194.10251521422967</c:v>
                </c:pt>
                <c:pt idx="31">
                  <c:v>196.05229867054294</c:v>
                </c:pt>
                <c:pt idx="32">
                  <c:v>200.44428089912248</c:v>
                </c:pt>
                <c:pt idx="33">
                  <c:v>198.00393253422013</c:v>
                </c:pt>
                <c:pt idx="34">
                  <c:v>199.41514811311998</c:v>
                </c:pt>
                <c:pt idx="35">
                  <c:v>203.03767556348635</c:v>
                </c:pt>
                <c:pt idx="36">
                  <c:v>203.3685066381025</c:v>
                </c:pt>
                <c:pt idx="37">
                  <c:v>206.2586415914358</c:v>
                </c:pt>
                <c:pt idx="38">
                  <c:v>206.98610960215223</c:v>
                </c:pt>
                <c:pt idx="39">
                  <c:v>208.85027378767251</c:v>
                </c:pt>
                <c:pt idx="40">
                  <c:v>212.02963950318536</c:v>
                </c:pt>
                <c:pt idx="41">
                  <c:v>209.62396168752349</c:v>
                </c:pt>
                <c:pt idx="42">
                  <c:v>211.31989782978584</c:v>
                </c:pt>
                <c:pt idx="43">
                  <c:v>212.72670550290474</c:v>
                </c:pt>
                <c:pt idx="44">
                  <c:v>214.75132317877532</c:v>
                </c:pt>
                <c:pt idx="45">
                  <c:v>218.14468317194556</c:v>
                </c:pt>
                <c:pt idx="46">
                  <c:v>214.9939391709126</c:v>
                </c:pt>
                <c:pt idx="47">
                  <c:v>220.68635455518037</c:v>
                </c:pt>
                <c:pt idx="48">
                  <c:v>219.98826863879637</c:v>
                </c:pt>
                <c:pt idx="49">
                  <c:v>220.9211265190371</c:v>
                </c:pt>
                <c:pt idx="50">
                  <c:v>223.4013497314551</c:v>
                </c:pt>
                <c:pt idx="51">
                  <c:v>226.63241209891706</c:v>
                </c:pt>
                <c:pt idx="52">
                  <c:v>223.25058278817463</c:v>
                </c:pt>
                <c:pt idx="53">
                  <c:v>224.19019862140578</c:v>
                </c:pt>
                <c:pt idx="54">
                  <c:v>227.19137028380374</c:v>
                </c:pt>
                <c:pt idx="55">
                  <c:v>229.08208810687998</c:v>
                </c:pt>
                <c:pt idx="56">
                  <c:v>229.00948669920817</c:v>
                </c:pt>
                <c:pt idx="57">
                  <c:v>230.36039798141712</c:v>
                </c:pt>
                <c:pt idx="58">
                  <c:v>230.3677155015063</c:v>
                </c:pt>
                <c:pt idx="59">
                  <c:v>232.71813546690214</c:v>
                </c:pt>
                <c:pt idx="60">
                  <c:v>232.56963705000726</c:v>
                </c:pt>
                <c:pt idx="61">
                  <c:v>235.54068444000535</c:v>
                </c:pt>
                <c:pt idx="62">
                  <c:v>235.2981384050899</c:v>
                </c:pt>
                <c:pt idx="63">
                  <c:v>237.20928227193068</c:v>
                </c:pt>
                <c:pt idx="64">
                  <c:v>235.01548829762007</c:v>
                </c:pt>
                <c:pt idx="65">
                  <c:v>235.48791764282811</c:v>
                </c:pt>
                <c:pt idx="66">
                  <c:v>238.90381337745819</c:v>
                </c:pt>
                <c:pt idx="67">
                  <c:v>239.89391264306465</c:v>
                </c:pt>
                <c:pt idx="68">
                  <c:v>241.50955630439822</c:v>
                </c:pt>
                <c:pt idx="69">
                  <c:v>243.02493798113454</c:v>
                </c:pt>
                <c:pt idx="70">
                  <c:v>244.06739361221565</c:v>
                </c:pt>
                <c:pt idx="71">
                  <c:v>245.9580254527076</c:v>
                </c:pt>
                <c:pt idx="72">
                  <c:v>248.04603929927953</c:v>
                </c:pt>
                <c:pt idx="73">
                  <c:v>245.24564479254772</c:v>
                </c:pt>
                <c:pt idx="74">
                  <c:v>246.03349881685222</c:v>
                </c:pt>
                <c:pt idx="75">
                  <c:v>246.7270527685335</c:v>
                </c:pt>
                <c:pt idx="76">
                  <c:v>245.93198966915585</c:v>
                </c:pt>
                <c:pt idx="77">
                  <c:v>246.18066327218088</c:v>
                </c:pt>
                <c:pt idx="78">
                  <c:v>247.44850046614638</c:v>
                </c:pt>
                <c:pt idx="79">
                  <c:v>249.48520776620057</c:v>
                </c:pt>
                <c:pt idx="80">
                  <c:v>251.80360971820144</c:v>
                </c:pt>
                <c:pt idx="81">
                  <c:v>252.52479797242222</c:v>
                </c:pt>
                <c:pt idx="82">
                  <c:v>253.80573143069759</c:v>
                </c:pt>
                <c:pt idx="83">
                  <c:v>252.65548934767497</c:v>
                </c:pt>
                <c:pt idx="84">
                  <c:v>253.70146345556259</c:v>
                </c:pt>
                <c:pt idx="85">
                  <c:v>256.3438647549595</c:v>
                </c:pt>
                <c:pt idx="86">
                  <c:v>253.526943980352</c:v>
                </c:pt>
                <c:pt idx="87">
                  <c:v>256.24405239024588</c:v>
                </c:pt>
                <c:pt idx="88">
                  <c:v>257.29126882916756</c:v>
                </c:pt>
                <c:pt idx="89">
                  <c:v>257.14100417810209</c:v>
                </c:pt>
                <c:pt idx="90">
                  <c:v>258.21362870915834</c:v>
                </c:pt>
                <c:pt idx="91">
                  <c:v>259.03303870382445</c:v>
                </c:pt>
                <c:pt idx="92">
                  <c:v>260.71961068175506</c:v>
                </c:pt>
                <c:pt idx="93">
                  <c:v>258.37369003948106</c:v>
                </c:pt>
                <c:pt idx="94">
                  <c:v>259.32377319478218</c:v>
                </c:pt>
                <c:pt idx="95">
                  <c:v>261.58988071882345</c:v>
                </c:pt>
                <c:pt idx="96">
                  <c:v>262.75063595017104</c:v>
                </c:pt>
                <c:pt idx="97">
                  <c:v>262.93102312561564</c:v>
                </c:pt>
                <c:pt idx="98">
                  <c:v>263.50089611287802</c:v>
                </c:pt>
                <c:pt idx="99">
                  <c:v>266.21308295566695</c:v>
                </c:pt>
                <c:pt idx="100">
                  <c:v>267.16356252791093</c:v>
                </c:pt>
                <c:pt idx="101">
                  <c:v>265.9073747500637</c:v>
                </c:pt>
                <c:pt idx="102">
                  <c:v>266.63899245502438</c:v>
                </c:pt>
                <c:pt idx="103">
                  <c:v>267.89706243045032</c:v>
                </c:pt>
                <c:pt idx="104">
                  <c:v>268.22195513955381</c:v>
                </c:pt>
                <c:pt idx="105">
                  <c:v>268.6369419956464</c:v>
                </c:pt>
                <c:pt idx="106">
                  <c:v>268.97914493549632</c:v>
                </c:pt>
                <c:pt idx="107">
                  <c:v>270.37134246235473</c:v>
                </c:pt>
                <c:pt idx="108">
                  <c:v>271.68611208202856</c:v>
                </c:pt>
                <c:pt idx="109">
                  <c:v>273.0285089975863</c:v>
                </c:pt>
                <c:pt idx="110">
                  <c:v>270.25796255104586</c:v>
                </c:pt>
                <c:pt idx="111">
                  <c:v>272.15065105301915</c:v>
                </c:pt>
                <c:pt idx="112">
                  <c:v>272.87072779126493</c:v>
                </c:pt>
                <c:pt idx="113">
                  <c:v>272.36199293287865</c:v>
                </c:pt>
                <c:pt idx="114">
                  <c:v>272.99260872477225</c:v>
                </c:pt>
                <c:pt idx="115">
                  <c:v>274.21216276126955</c:v>
                </c:pt>
                <c:pt idx="116">
                  <c:v>273.67965711543906</c:v>
                </c:pt>
                <c:pt idx="117">
                  <c:v>274.2930350191134</c:v>
                </c:pt>
                <c:pt idx="118">
                  <c:v>274.4270117740482</c:v>
                </c:pt>
                <c:pt idx="119">
                  <c:v>276.47615938421615</c:v>
                </c:pt>
                <c:pt idx="120">
                  <c:v>277.31559188271103</c:v>
                </c:pt>
                <c:pt idx="121">
                  <c:v>276.63722057578968</c:v>
                </c:pt>
                <c:pt idx="122">
                  <c:v>276.80953463084057</c:v>
                </c:pt>
                <c:pt idx="123">
                  <c:v>277.73326190926423</c:v>
                </c:pt>
                <c:pt idx="124">
                  <c:v>278.36199515387369</c:v>
                </c:pt>
                <c:pt idx="125">
                  <c:v>279.28252980988236</c:v>
                </c:pt>
                <c:pt idx="126">
                  <c:v>279.82445397059917</c:v>
                </c:pt>
                <c:pt idx="127">
                  <c:v>279.72354719393564</c:v>
                </c:pt>
                <c:pt idx="128">
                  <c:v>280.42461509639696</c:v>
                </c:pt>
                <c:pt idx="129">
                  <c:v>281.25446226914255</c:v>
                </c:pt>
                <c:pt idx="130">
                  <c:v>281.63232883629428</c:v>
                </c:pt>
                <c:pt idx="131">
                  <c:v>281.94825079100701</c:v>
                </c:pt>
                <c:pt idx="132">
                  <c:v>282.373762471818</c:v>
                </c:pt>
                <c:pt idx="133">
                  <c:v>283.1843900419355</c:v>
                </c:pt>
                <c:pt idx="134">
                  <c:v>284.70289143907547</c:v>
                </c:pt>
                <c:pt idx="135">
                  <c:v>279.96584542772803</c:v>
                </c:pt>
                <c:pt idx="136">
                  <c:v>283.32792907975431</c:v>
                </c:pt>
                <c:pt idx="137">
                  <c:v>285.52976052275949</c:v>
                </c:pt>
                <c:pt idx="138">
                  <c:v>284.97925138719842</c:v>
                </c:pt>
                <c:pt idx="139">
                  <c:v>284.44902782496195</c:v>
                </c:pt>
                <c:pt idx="140">
                  <c:v>285.34787857826683</c:v>
                </c:pt>
                <c:pt idx="141">
                  <c:v>285.77553297125831</c:v>
                </c:pt>
                <c:pt idx="142">
                  <c:v>286.51826308952968</c:v>
                </c:pt>
                <c:pt idx="143">
                  <c:v>286.37911486828563</c:v>
                </c:pt>
                <c:pt idx="144">
                  <c:v>286.75997027925263</c:v>
                </c:pt>
                <c:pt idx="145">
                  <c:v>287.6706072854804</c:v>
                </c:pt>
                <c:pt idx="146">
                  <c:v>288.17858966654853</c:v>
                </c:pt>
                <c:pt idx="147">
                  <c:v>288.77608948292357</c:v>
                </c:pt>
                <c:pt idx="148">
                  <c:v>289.50507046957017</c:v>
                </c:pt>
                <c:pt idx="149">
                  <c:v>290.57592189590451</c:v>
                </c:pt>
                <c:pt idx="150">
                  <c:v>290.37282873879235</c:v>
                </c:pt>
                <c:pt idx="151">
                  <c:v>291.23316104538617</c:v>
                </c:pt>
                <c:pt idx="152">
                  <c:v>291.89617689475546</c:v>
                </c:pt>
                <c:pt idx="153">
                  <c:v>292.23956653697064</c:v>
                </c:pt>
                <c:pt idx="154">
                  <c:v>292.52640861822528</c:v>
                </c:pt>
                <c:pt idx="155">
                  <c:v>292.82713776866092</c:v>
                </c:pt>
                <c:pt idx="156">
                  <c:v>293.06631668082321</c:v>
                </c:pt>
                <c:pt idx="157">
                  <c:v>293.47475167295852</c:v>
                </c:pt>
                <c:pt idx="158">
                  <c:v>294.00091665258981</c:v>
                </c:pt>
                <c:pt idx="159">
                  <c:v>294.42181161508523</c:v>
                </c:pt>
                <c:pt idx="160">
                  <c:v>294.99767221319888</c:v>
                </c:pt>
                <c:pt idx="161">
                  <c:v>295.78408261115254</c:v>
                </c:pt>
                <c:pt idx="162">
                  <c:v>295.70640896983588</c:v>
                </c:pt>
                <c:pt idx="163">
                  <c:v>295.94457494863883</c:v>
                </c:pt>
                <c:pt idx="164">
                  <c:v>296.40281975764339</c:v>
                </c:pt>
                <c:pt idx="165">
                  <c:v>297.05371054265896</c:v>
                </c:pt>
                <c:pt idx="166">
                  <c:v>297.95223058344664</c:v>
                </c:pt>
                <c:pt idx="167">
                  <c:v>298.08149670656394</c:v>
                </c:pt>
                <c:pt idx="168">
                  <c:v>298.41882103104336</c:v>
                </c:pt>
                <c:pt idx="169">
                  <c:v>298.90395899691782</c:v>
                </c:pt>
                <c:pt idx="170">
                  <c:v>299.20020561668338</c:v>
                </c:pt>
                <c:pt idx="171">
                  <c:v>299.02041786517236</c:v>
                </c:pt>
                <c:pt idx="172">
                  <c:v>298.90482590649663</c:v>
                </c:pt>
                <c:pt idx="173">
                  <c:v>299.22534263114756</c:v>
                </c:pt>
                <c:pt idx="174">
                  <c:v>299.75060214317995</c:v>
                </c:pt>
                <c:pt idx="175">
                  <c:v>300.24107562438149</c:v>
                </c:pt>
                <c:pt idx="176">
                  <c:v>300.59006976470135</c:v>
                </c:pt>
                <c:pt idx="177">
                  <c:v>301.36163437996186</c:v>
                </c:pt>
                <c:pt idx="178">
                  <c:v>302.18830666757111</c:v>
                </c:pt>
                <c:pt idx="179">
                  <c:v>302.90136260960486</c:v>
                </c:pt>
                <c:pt idx="180">
                  <c:v>302.26447876894309</c:v>
                </c:pt>
                <c:pt idx="181">
                  <c:v>304.03710096697358</c:v>
                </c:pt>
                <c:pt idx="182">
                  <c:v>305.51898606623126</c:v>
                </c:pt>
                <c:pt idx="183">
                  <c:v>303.8787337109851</c:v>
                </c:pt>
                <c:pt idx="184">
                  <c:v>304.40780502772418</c:v>
                </c:pt>
                <c:pt idx="185">
                  <c:v>304.95265734570665</c:v>
                </c:pt>
                <c:pt idx="186">
                  <c:v>305.67536264786486</c:v>
                </c:pt>
                <c:pt idx="187">
                  <c:v>306.21202498705287</c:v>
                </c:pt>
                <c:pt idx="188">
                  <c:v>306.43534983861508</c:v>
                </c:pt>
                <c:pt idx="189">
                  <c:v>307.00125800864589</c:v>
                </c:pt>
                <c:pt idx="190">
                  <c:v>307.35396298541906</c:v>
                </c:pt>
                <c:pt idx="191">
                  <c:v>307.54624033970157</c:v>
                </c:pt>
                <c:pt idx="192">
                  <c:v>307.8967937263094</c:v>
                </c:pt>
                <c:pt idx="193">
                  <c:v>308.14771745075916</c:v>
                </c:pt>
                <c:pt idx="194">
                  <c:v>308.65141391360777</c:v>
                </c:pt>
                <c:pt idx="195">
                  <c:v>309.0175305905056</c:v>
                </c:pt>
                <c:pt idx="196">
                  <c:v>309.33362497693344</c:v>
                </c:pt>
                <c:pt idx="197">
                  <c:v>309.56534387810592</c:v>
                </c:pt>
                <c:pt idx="198">
                  <c:v>309.75853687870398</c:v>
                </c:pt>
                <c:pt idx="199">
                  <c:v>310.0886402172128</c:v>
                </c:pt>
                <c:pt idx="200">
                  <c:v>310.32503954642056</c:v>
                </c:pt>
                <c:pt idx="201">
                  <c:v>310.82352955405281</c:v>
                </c:pt>
                <c:pt idx="202">
                  <c:v>311.12578705563232</c:v>
                </c:pt>
                <c:pt idx="203">
                  <c:v>311.47912149837771</c:v>
                </c:pt>
                <c:pt idx="204">
                  <c:v>312.0004065487887</c:v>
                </c:pt>
                <c:pt idx="205">
                  <c:v>312.27099928845979</c:v>
                </c:pt>
                <c:pt idx="206">
                  <c:v>312.53746661985281</c:v>
                </c:pt>
                <c:pt idx="207">
                  <c:v>312.83854491624913</c:v>
                </c:pt>
                <c:pt idx="208">
                  <c:v>313.23442207605166</c:v>
                </c:pt>
                <c:pt idx="209">
                  <c:v>313.45905907352699</c:v>
                </c:pt>
                <c:pt idx="210">
                  <c:v>313.7784436260481</c:v>
                </c:pt>
                <c:pt idx="211">
                  <c:v>314.20860107899244</c:v>
                </c:pt>
                <c:pt idx="212">
                  <c:v>314.44450967767415</c:v>
                </c:pt>
                <c:pt idx="213">
                  <c:v>314.80110216937635</c:v>
                </c:pt>
                <c:pt idx="214">
                  <c:v>314.96036503956009</c:v>
                </c:pt>
                <c:pt idx="215">
                  <c:v>315.57148275316734</c:v>
                </c:pt>
                <c:pt idx="216">
                  <c:v>315.80372119798392</c:v>
                </c:pt>
                <c:pt idx="217">
                  <c:v>316.05751928796161</c:v>
                </c:pt>
                <c:pt idx="218">
                  <c:v>316.60102618082033</c:v>
                </c:pt>
                <c:pt idx="219">
                  <c:v>316.89758944133098</c:v>
                </c:pt>
                <c:pt idx="220">
                  <c:v>317.1245274818707</c:v>
                </c:pt>
                <c:pt idx="221">
                  <c:v>317.62937260269143</c:v>
                </c:pt>
                <c:pt idx="222">
                  <c:v>317.92778441779092</c:v>
                </c:pt>
                <c:pt idx="223">
                  <c:v>318.09114070143846</c:v>
                </c:pt>
                <c:pt idx="224">
                  <c:v>318.57322578147318</c:v>
                </c:pt>
                <c:pt idx="225">
                  <c:v>318.75657252972036</c:v>
                </c:pt>
                <c:pt idx="226">
                  <c:v>319.08525735661004</c:v>
                </c:pt>
                <c:pt idx="227">
                  <c:v>319.46355770886203</c:v>
                </c:pt>
                <c:pt idx="228">
                  <c:v>319.74973980291924</c:v>
                </c:pt>
                <c:pt idx="229">
                  <c:v>319.94872946763809</c:v>
                </c:pt>
                <c:pt idx="230">
                  <c:v>320.39257559743794</c:v>
                </c:pt>
                <c:pt idx="231">
                  <c:v>320.65658686752772</c:v>
                </c:pt>
                <c:pt idx="232">
                  <c:v>320.96996248429627</c:v>
                </c:pt>
                <c:pt idx="233">
                  <c:v>321.29905722213738</c:v>
                </c:pt>
                <c:pt idx="234">
                  <c:v>321.50964498141064</c:v>
                </c:pt>
                <c:pt idx="235">
                  <c:v>322.05207318888466</c:v>
                </c:pt>
                <c:pt idx="236">
                  <c:v>322.16177483140967</c:v>
                </c:pt>
                <c:pt idx="237">
                  <c:v>322.58314760383468</c:v>
                </c:pt>
                <c:pt idx="238">
                  <c:v>322.88964802656545</c:v>
                </c:pt>
                <c:pt idx="239">
                  <c:v>323.33522866642284</c:v>
                </c:pt>
                <c:pt idx="240">
                  <c:v>323.60950770231739</c:v>
                </c:pt>
                <c:pt idx="241">
                  <c:v>324.04401948932718</c:v>
                </c:pt>
                <c:pt idx="242">
                  <c:v>324.2952248834269</c:v>
                </c:pt>
                <c:pt idx="243">
                  <c:v>324.51046192015815</c:v>
                </c:pt>
                <c:pt idx="244">
                  <c:v>324.88423434648269</c:v>
                </c:pt>
                <c:pt idx="245">
                  <c:v>325.01930814046699</c:v>
                </c:pt>
                <c:pt idx="246">
                  <c:v>325.40813967625155</c:v>
                </c:pt>
                <c:pt idx="247">
                  <c:v>325.7178333062995</c:v>
                </c:pt>
                <c:pt idx="248">
                  <c:v>326.09135523148763</c:v>
                </c:pt>
                <c:pt idx="249">
                  <c:v>326.2350049986851</c:v>
                </c:pt>
                <c:pt idx="250">
                  <c:v>326.55655667054367</c:v>
                </c:pt>
                <c:pt idx="251">
                  <c:v>327.03391336044461</c:v>
                </c:pt>
                <c:pt idx="252">
                  <c:v>327.23543815344669</c:v>
                </c:pt>
                <c:pt idx="253">
                  <c:v>327.55679194762178</c:v>
                </c:pt>
                <c:pt idx="254">
                  <c:v>327.86078288471532</c:v>
                </c:pt>
                <c:pt idx="255">
                  <c:v>328.14984733497016</c:v>
                </c:pt>
                <c:pt idx="256">
                  <c:v>328.37972542123066</c:v>
                </c:pt>
                <c:pt idx="257">
                  <c:v>328.66195317225578</c:v>
                </c:pt>
                <c:pt idx="258">
                  <c:v>329.08009735203041</c:v>
                </c:pt>
                <c:pt idx="259">
                  <c:v>329.30565639390915</c:v>
                </c:pt>
                <c:pt idx="260">
                  <c:v>329.64111970286376</c:v>
                </c:pt>
                <c:pt idx="261">
                  <c:v>329.89718807753275</c:v>
                </c:pt>
                <c:pt idx="262">
                  <c:v>330.41027519657706</c:v>
                </c:pt>
                <c:pt idx="263">
                  <c:v>330.87899870865743</c:v>
                </c:pt>
                <c:pt idx="264">
                  <c:v>331.10893495247808</c:v>
                </c:pt>
                <c:pt idx="265">
                  <c:v>331.66485792776695</c:v>
                </c:pt>
                <c:pt idx="266">
                  <c:v>331.86198170784019</c:v>
                </c:pt>
                <c:pt idx="267">
                  <c:v>332.35222351683404</c:v>
                </c:pt>
                <c:pt idx="268">
                  <c:v>332.72604697855479</c:v>
                </c:pt>
                <c:pt idx="269">
                  <c:v>332.88372322513106</c:v>
                </c:pt>
                <c:pt idx="270">
                  <c:v>333.30284098213605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3648"/>
        <c:axId val="53405568"/>
      </c:scatterChart>
      <c:valAx>
        <c:axId val="5340364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568"/>
        <c:crosses val="autoZero"/>
        <c:crossBetween val="midCat"/>
      </c:valAx>
      <c:valAx>
        <c:axId val="53405568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3648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3467194985038824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45"/>
          <c:y val="6.3604124813867222E-2"/>
          <c:w val="0.82474696963125316"/>
          <c:h val="0.75090575284930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'037 200Grad DC04 WR'!$A$1:$I$1</c:f>
              <c:strCache>
                <c:ptCount val="1"/>
                <c:pt idx="0">
                  <c:v>037 200Grad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'033 200Grad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9.8370000000000003E-3</c:v>
                </c:pt>
                <c:pt idx="2">
                  <c:v>5.6769999999999998E-3</c:v>
                </c:pt>
                <c:pt idx="3">
                  <c:v>1.1384999999999999E-2</c:v>
                </c:pt>
                <c:pt idx="4">
                  <c:v>1.1559E-2</c:v>
                </c:pt>
                <c:pt idx="5">
                  <c:v>1.146E-2</c:v>
                </c:pt>
                <c:pt idx="6">
                  <c:v>1.4322E-2</c:v>
                </c:pt>
                <c:pt idx="7">
                  <c:v>1.4534999999999999E-2</c:v>
                </c:pt>
                <c:pt idx="8">
                  <c:v>2.0802000000000001E-2</c:v>
                </c:pt>
                <c:pt idx="9">
                  <c:v>2.469E-2</c:v>
                </c:pt>
                <c:pt idx="10">
                  <c:v>3.2792000000000002E-2</c:v>
                </c:pt>
                <c:pt idx="11">
                  <c:v>4.1912999999999999E-2</c:v>
                </c:pt>
                <c:pt idx="12">
                  <c:v>6.0324999999999997E-2</c:v>
                </c:pt>
                <c:pt idx="13">
                  <c:v>7.6661000000000007E-2</c:v>
                </c:pt>
                <c:pt idx="14">
                  <c:v>9.2109999999999997E-2</c:v>
                </c:pt>
                <c:pt idx="15">
                  <c:v>0.10453</c:v>
                </c:pt>
                <c:pt idx="16">
                  <c:v>0.114422</c:v>
                </c:pt>
                <c:pt idx="17">
                  <c:v>0.13259499999999999</c:v>
                </c:pt>
                <c:pt idx="18">
                  <c:v>0.14673</c:v>
                </c:pt>
                <c:pt idx="19">
                  <c:v>0.15647900000000001</c:v>
                </c:pt>
                <c:pt idx="20">
                  <c:v>0.170408</c:v>
                </c:pt>
                <c:pt idx="21">
                  <c:v>0.18801599999999999</c:v>
                </c:pt>
                <c:pt idx="22">
                  <c:v>0.20341500000000001</c:v>
                </c:pt>
                <c:pt idx="23">
                  <c:v>0.21249799999999999</c:v>
                </c:pt>
                <c:pt idx="24">
                  <c:v>0.219386</c:v>
                </c:pt>
                <c:pt idx="25">
                  <c:v>0.23508299999999999</c:v>
                </c:pt>
                <c:pt idx="26">
                  <c:v>0.25222800000000001</c:v>
                </c:pt>
                <c:pt idx="27">
                  <c:v>0.271789</c:v>
                </c:pt>
                <c:pt idx="28">
                  <c:v>0.28211799999999998</c:v>
                </c:pt>
                <c:pt idx="29">
                  <c:v>0.29648799999999997</c:v>
                </c:pt>
                <c:pt idx="30">
                  <c:v>0.31014399999999998</c:v>
                </c:pt>
                <c:pt idx="31">
                  <c:v>0.33033299999999999</c:v>
                </c:pt>
                <c:pt idx="32">
                  <c:v>0.33832200000000001</c:v>
                </c:pt>
                <c:pt idx="33">
                  <c:v>0.35265600000000003</c:v>
                </c:pt>
                <c:pt idx="34">
                  <c:v>0.353937</c:v>
                </c:pt>
                <c:pt idx="35">
                  <c:v>0.36412699999999998</c:v>
                </c:pt>
                <c:pt idx="36">
                  <c:v>0.38151400000000002</c:v>
                </c:pt>
                <c:pt idx="37">
                  <c:v>0.39803699999999997</c:v>
                </c:pt>
                <c:pt idx="38">
                  <c:v>0.41959400000000002</c:v>
                </c:pt>
                <c:pt idx="39">
                  <c:v>0.43631700000000001</c:v>
                </c:pt>
                <c:pt idx="40">
                  <c:v>0.44570100000000001</c:v>
                </c:pt>
                <c:pt idx="41">
                  <c:v>0.45425100000000002</c:v>
                </c:pt>
                <c:pt idx="42">
                  <c:v>0.45697599999999999</c:v>
                </c:pt>
                <c:pt idx="43">
                  <c:v>0.46571699999999999</c:v>
                </c:pt>
                <c:pt idx="44">
                  <c:v>0.48678199999999999</c:v>
                </c:pt>
                <c:pt idx="45">
                  <c:v>0.50389700000000004</c:v>
                </c:pt>
                <c:pt idx="46">
                  <c:v>0.51964900000000003</c:v>
                </c:pt>
                <c:pt idx="47">
                  <c:v>0.53739700000000001</c:v>
                </c:pt>
                <c:pt idx="48">
                  <c:v>0.54352800000000001</c:v>
                </c:pt>
                <c:pt idx="49">
                  <c:v>0.55816299999999996</c:v>
                </c:pt>
                <c:pt idx="50">
                  <c:v>0.57701599999999997</c:v>
                </c:pt>
                <c:pt idx="51">
                  <c:v>0.58967599999999998</c:v>
                </c:pt>
                <c:pt idx="52">
                  <c:v>0.594113</c:v>
                </c:pt>
                <c:pt idx="53">
                  <c:v>0.60043599999999997</c:v>
                </c:pt>
                <c:pt idx="54">
                  <c:v>0.61819800000000003</c:v>
                </c:pt>
                <c:pt idx="55">
                  <c:v>0.63902300000000001</c:v>
                </c:pt>
                <c:pt idx="56">
                  <c:v>0.65476500000000004</c:v>
                </c:pt>
                <c:pt idx="57">
                  <c:v>0.67034000000000005</c:v>
                </c:pt>
                <c:pt idx="58">
                  <c:v>0.68489</c:v>
                </c:pt>
                <c:pt idx="59">
                  <c:v>0.69898899999999997</c:v>
                </c:pt>
                <c:pt idx="60">
                  <c:v>0.71942899999999999</c:v>
                </c:pt>
                <c:pt idx="61">
                  <c:v>0.73587999999999998</c:v>
                </c:pt>
                <c:pt idx="62">
                  <c:v>0.744865</c:v>
                </c:pt>
                <c:pt idx="63">
                  <c:v>0.76186200000000004</c:v>
                </c:pt>
                <c:pt idx="64">
                  <c:v>0.77918799999999999</c:v>
                </c:pt>
                <c:pt idx="65">
                  <c:v>0.79309399999999997</c:v>
                </c:pt>
                <c:pt idx="66">
                  <c:v>0.80178799999999995</c:v>
                </c:pt>
                <c:pt idx="67">
                  <c:v>0.80740100000000004</c:v>
                </c:pt>
                <c:pt idx="68">
                  <c:v>0.81376499999999996</c:v>
                </c:pt>
                <c:pt idx="69">
                  <c:v>0.83108800000000005</c:v>
                </c:pt>
                <c:pt idx="70">
                  <c:v>0.84319500000000003</c:v>
                </c:pt>
                <c:pt idx="71">
                  <c:v>0.86428799999999995</c:v>
                </c:pt>
                <c:pt idx="72">
                  <c:v>0.87634400000000001</c:v>
                </c:pt>
                <c:pt idx="73">
                  <c:v>0.90048899999999998</c:v>
                </c:pt>
                <c:pt idx="74">
                  <c:v>0.91510800000000003</c:v>
                </c:pt>
                <c:pt idx="75">
                  <c:v>0.93689900000000004</c:v>
                </c:pt>
                <c:pt idx="76">
                  <c:v>0.95384100000000005</c:v>
                </c:pt>
                <c:pt idx="77">
                  <c:v>0.965306</c:v>
                </c:pt>
                <c:pt idx="78">
                  <c:v>0.97807699999999997</c:v>
                </c:pt>
                <c:pt idx="79">
                  <c:v>0.98479399999999995</c:v>
                </c:pt>
                <c:pt idx="80">
                  <c:v>0.99631099999999995</c:v>
                </c:pt>
                <c:pt idx="81">
                  <c:v>1.00434</c:v>
                </c:pt>
                <c:pt idx="82">
                  <c:v>1.0125299999999999</c:v>
                </c:pt>
                <c:pt idx="83">
                  <c:v>1.036619</c:v>
                </c:pt>
                <c:pt idx="84">
                  <c:v>1.04844</c:v>
                </c:pt>
                <c:pt idx="85">
                  <c:v>1.0685990000000001</c:v>
                </c:pt>
                <c:pt idx="86">
                  <c:v>1.087904</c:v>
                </c:pt>
                <c:pt idx="87">
                  <c:v>1.1077699999999999</c:v>
                </c:pt>
                <c:pt idx="88">
                  <c:v>1.125348</c:v>
                </c:pt>
                <c:pt idx="89">
                  <c:v>1.143313</c:v>
                </c:pt>
                <c:pt idx="90">
                  <c:v>1.157673</c:v>
                </c:pt>
                <c:pt idx="91">
                  <c:v>1.178377</c:v>
                </c:pt>
                <c:pt idx="92">
                  <c:v>1.194256</c:v>
                </c:pt>
                <c:pt idx="93">
                  <c:v>1.21367</c:v>
                </c:pt>
                <c:pt idx="94">
                  <c:v>1.224275</c:v>
                </c:pt>
                <c:pt idx="95">
                  <c:v>1.238718</c:v>
                </c:pt>
                <c:pt idx="96">
                  <c:v>1.2493639999999999</c:v>
                </c:pt>
                <c:pt idx="97">
                  <c:v>1.248424</c:v>
                </c:pt>
                <c:pt idx="98">
                  <c:v>1.26715</c:v>
                </c:pt>
                <c:pt idx="99">
                  <c:v>1.282332</c:v>
                </c:pt>
                <c:pt idx="100">
                  <c:v>1.300915</c:v>
                </c:pt>
                <c:pt idx="101">
                  <c:v>1.314757</c:v>
                </c:pt>
                <c:pt idx="102">
                  <c:v>1.3256490000000001</c:v>
                </c:pt>
                <c:pt idx="103">
                  <c:v>1.3426769999999999</c:v>
                </c:pt>
                <c:pt idx="104">
                  <c:v>1.359534</c:v>
                </c:pt>
                <c:pt idx="105">
                  <c:v>1.377073</c:v>
                </c:pt>
                <c:pt idx="106">
                  <c:v>1.3958969999999999</c:v>
                </c:pt>
                <c:pt idx="107">
                  <c:v>1.407654</c:v>
                </c:pt>
                <c:pt idx="108">
                  <c:v>1.431276</c:v>
                </c:pt>
                <c:pt idx="109">
                  <c:v>1.4452560000000001</c:v>
                </c:pt>
                <c:pt idx="110">
                  <c:v>1.4679880000000001</c:v>
                </c:pt>
                <c:pt idx="111">
                  <c:v>1.4788790000000001</c:v>
                </c:pt>
                <c:pt idx="112">
                  <c:v>1.491142</c:v>
                </c:pt>
                <c:pt idx="113">
                  <c:v>1.500961</c:v>
                </c:pt>
                <c:pt idx="114">
                  <c:v>1.5217069999999999</c:v>
                </c:pt>
                <c:pt idx="115">
                  <c:v>1.538611</c:v>
                </c:pt>
                <c:pt idx="116">
                  <c:v>1.5545359999999999</c:v>
                </c:pt>
                <c:pt idx="117">
                  <c:v>1.5767100000000001</c:v>
                </c:pt>
                <c:pt idx="118">
                  <c:v>1.58717</c:v>
                </c:pt>
                <c:pt idx="119">
                  <c:v>1.6076379999999999</c:v>
                </c:pt>
                <c:pt idx="120">
                  <c:v>1.6335090000000001</c:v>
                </c:pt>
                <c:pt idx="121">
                  <c:v>1.64272</c:v>
                </c:pt>
                <c:pt idx="122">
                  <c:v>1.655375</c:v>
                </c:pt>
                <c:pt idx="123">
                  <c:v>1.6752309999999999</c:v>
                </c:pt>
                <c:pt idx="124">
                  <c:v>1.6913940000000001</c:v>
                </c:pt>
                <c:pt idx="125">
                  <c:v>1.7080569999999999</c:v>
                </c:pt>
                <c:pt idx="126">
                  <c:v>1.7285159999999999</c:v>
                </c:pt>
                <c:pt idx="127">
                  <c:v>1.743403</c:v>
                </c:pt>
                <c:pt idx="128">
                  <c:v>1.755369</c:v>
                </c:pt>
                <c:pt idx="129">
                  <c:v>1.7738719999999999</c:v>
                </c:pt>
                <c:pt idx="130">
                  <c:v>1.7884990000000001</c:v>
                </c:pt>
                <c:pt idx="131">
                  <c:v>1.8017799999999999</c:v>
                </c:pt>
                <c:pt idx="132">
                  <c:v>1.8193349999999999</c:v>
                </c:pt>
                <c:pt idx="133">
                  <c:v>1.8351649999999999</c:v>
                </c:pt>
                <c:pt idx="134">
                  <c:v>1.854231</c:v>
                </c:pt>
                <c:pt idx="135">
                  <c:v>1.8706130000000001</c:v>
                </c:pt>
                <c:pt idx="136">
                  <c:v>1.88489</c:v>
                </c:pt>
                <c:pt idx="137">
                  <c:v>1.900309</c:v>
                </c:pt>
                <c:pt idx="138">
                  <c:v>1.912466</c:v>
                </c:pt>
                <c:pt idx="139">
                  <c:v>1.931708</c:v>
                </c:pt>
                <c:pt idx="140">
                  <c:v>1.9493499999999999</c:v>
                </c:pt>
                <c:pt idx="141">
                  <c:v>1.9606429999999999</c:v>
                </c:pt>
                <c:pt idx="142">
                  <c:v>1.9816929999999999</c:v>
                </c:pt>
                <c:pt idx="143">
                  <c:v>1.993765</c:v>
                </c:pt>
                <c:pt idx="144">
                  <c:v>2.0109940000000002</c:v>
                </c:pt>
                <c:pt idx="145">
                  <c:v>2.02827</c:v>
                </c:pt>
                <c:pt idx="146">
                  <c:v>2.048117</c:v>
                </c:pt>
                <c:pt idx="147">
                  <c:v>2.0608580000000001</c:v>
                </c:pt>
                <c:pt idx="148">
                  <c:v>2.0777320000000001</c:v>
                </c:pt>
                <c:pt idx="149">
                  <c:v>2.0937290000000002</c:v>
                </c:pt>
                <c:pt idx="150">
                  <c:v>2.1105619999999998</c:v>
                </c:pt>
                <c:pt idx="151">
                  <c:v>2.1260530000000002</c:v>
                </c:pt>
                <c:pt idx="152">
                  <c:v>2.1480540000000001</c:v>
                </c:pt>
                <c:pt idx="153">
                  <c:v>2.158083</c:v>
                </c:pt>
                <c:pt idx="154">
                  <c:v>2.1768580000000002</c:v>
                </c:pt>
                <c:pt idx="155">
                  <c:v>2.1955779999999998</c:v>
                </c:pt>
                <c:pt idx="156">
                  <c:v>2.2073740000000002</c:v>
                </c:pt>
                <c:pt idx="157">
                  <c:v>2.2226469999999998</c:v>
                </c:pt>
                <c:pt idx="158">
                  <c:v>2.2458800000000001</c:v>
                </c:pt>
                <c:pt idx="159">
                  <c:v>2.2574429999999999</c:v>
                </c:pt>
                <c:pt idx="160">
                  <c:v>2.2776550000000002</c:v>
                </c:pt>
                <c:pt idx="161">
                  <c:v>2.2918370000000001</c:v>
                </c:pt>
                <c:pt idx="162">
                  <c:v>2.3120880000000001</c:v>
                </c:pt>
                <c:pt idx="163">
                  <c:v>2.324227</c:v>
                </c:pt>
                <c:pt idx="164">
                  <c:v>2.3444750000000001</c:v>
                </c:pt>
                <c:pt idx="165">
                  <c:v>2.3541669999999999</c:v>
                </c:pt>
                <c:pt idx="166">
                  <c:v>2.3742999999999999</c:v>
                </c:pt>
                <c:pt idx="167">
                  <c:v>2.3941249999999998</c:v>
                </c:pt>
                <c:pt idx="168">
                  <c:v>2.40842</c:v>
                </c:pt>
                <c:pt idx="169">
                  <c:v>2.4194830000000001</c:v>
                </c:pt>
                <c:pt idx="170">
                  <c:v>2.4366989999999999</c:v>
                </c:pt>
                <c:pt idx="171">
                  <c:v>2.457379</c:v>
                </c:pt>
                <c:pt idx="172">
                  <c:v>2.4728219999999999</c:v>
                </c:pt>
                <c:pt idx="173">
                  <c:v>2.4930949999999998</c:v>
                </c:pt>
                <c:pt idx="174">
                  <c:v>2.5094780000000001</c:v>
                </c:pt>
                <c:pt idx="175">
                  <c:v>2.524778</c:v>
                </c:pt>
                <c:pt idx="176">
                  <c:v>2.543231</c:v>
                </c:pt>
                <c:pt idx="177">
                  <c:v>2.558837</c:v>
                </c:pt>
                <c:pt idx="178">
                  <c:v>2.5739000000000001</c:v>
                </c:pt>
                <c:pt idx="179">
                  <c:v>2.5930909999999998</c:v>
                </c:pt>
                <c:pt idx="180">
                  <c:v>2.6048079999999998</c:v>
                </c:pt>
                <c:pt idx="181">
                  <c:v>2.623408</c:v>
                </c:pt>
                <c:pt idx="182">
                  <c:v>2.6449579999999999</c:v>
                </c:pt>
                <c:pt idx="183">
                  <c:v>2.6604930000000002</c:v>
                </c:pt>
                <c:pt idx="184">
                  <c:v>2.6784539999999999</c:v>
                </c:pt>
                <c:pt idx="185">
                  <c:v>2.6909360000000002</c:v>
                </c:pt>
                <c:pt idx="186">
                  <c:v>2.7056520000000002</c:v>
                </c:pt>
                <c:pt idx="187">
                  <c:v>2.7234699999999998</c:v>
                </c:pt>
                <c:pt idx="188">
                  <c:v>2.7446929999999998</c:v>
                </c:pt>
                <c:pt idx="189">
                  <c:v>2.7590520000000001</c:v>
                </c:pt>
                <c:pt idx="190">
                  <c:v>2.774686</c:v>
                </c:pt>
                <c:pt idx="191">
                  <c:v>2.794025</c:v>
                </c:pt>
                <c:pt idx="192">
                  <c:v>2.8073100000000002</c:v>
                </c:pt>
                <c:pt idx="193">
                  <c:v>2.8292830000000002</c:v>
                </c:pt>
                <c:pt idx="194">
                  <c:v>2.843143</c:v>
                </c:pt>
                <c:pt idx="195">
                  <c:v>2.8617900000000001</c:v>
                </c:pt>
                <c:pt idx="196">
                  <c:v>2.8799760000000001</c:v>
                </c:pt>
                <c:pt idx="197">
                  <c:v>2.8920110000000001</c:v>
                </c:pt>
                <c:pt idx="198">
                  <c:v>2.9093689999999999</c:v>
                </c:pt>
                <c:pt idx="199">
                  <c:v>2.925424</c:v>
                </c:pt>
                <c:pt idx="200">
                  <c:v>2.9462929999999998</c:v>
                </c:pt>
                <c:pt idx="201">
                  <c:v>2.9664139999999999</c:v>
                </c:pt>
                <c:pt idx="202">
                  <c:v>2.9824959999999998</c:v>
                </c:pt>
                <c:pt idx="203">
                  <c:v>2.9981719999999998</c:v>
                </c:pt>
                <c:pt idx="204">
                  <c:v>3.0116689999999999</c:v>
                </c:pt>
                <c:pt idx="205">
                  <c:v>3.0286759999999999</c:v>
                </c:pt>
                <c:pt idx="206">
                  <c:v>3.0462600000000002</c:v>
                </c:pt>
                <c:pt idx="207">
                  <c:v>3.064619</c:v>
                </c:pt>
                <c:pt idx="208">
                  <c:v>3.0786319999999998</c:v>
                </c:pt>
                <c:pt idx="209">
                  <c:v>3.0979130000000001</c:v>
                </c:pt>
                <c:pt idx="210">
                  <c:v>3.1132580000000001</c:v>
                </c:pt>
                <c:pt idx="211">
                  <c:v>3.1304189999999998</c:v>
                </c:pt>
                <c:pt idx="212">
                  <c:v>3.1483669999999999</c:v>
                </c:pt>
                <c:pt idx="213">
                  <c:v>3.165959</c:v>
                </c:pt>
                <c:pt idx="214">
                  <c:v>3.1833719999999999</c:v>
                </c:pt>
                <c:pt idx="215">
                  <c:v>3.200231</c:v>
                </c:pt>
                <c:pt idx="216">
                  <c:v>3.2161659999999999</c:v>
                </c:pt>
                <c:pt idx="217">
                  <c:v>3.2378309999999999</c:v>
                </c:pt>
                <c:pt idx="218">
                  <c:v>3.2486030000000001</c:v>
                </c:pt>
                <c:pt idx="219">
                  <c:v>3.2673000000000001</c:v>
                </c:pt>
                <c:pt idx="220">
                  <c:v>3.2890169999999999</c:v>
                </c:pt>
                <c:pt idx="221">
                  <c:v>3.3014579999999998</c:v>
                </c:pt>
                <c:pt idx="222">
                  <c:v>3.3217140000000001</c:v>
                </c:pt>
                <c:pt idx="223">
                  <c:v>3.3412459999999999</c:v>
                </c:pt>
                <c:pt idx="224">
                  <c:v>3.3531330000000001</c:v>
                </c:pt>
                <c:pt idx="225">
                  <c:v>3.3715329999999999</c:v>
                </c:pt>
                <c:pt idx="226">
                  <c:v>3.3925109999999998</c:v>
                </c:pt>
                <c:pt idx="227">
                  <c:v>3.406482</c:v>
                </c:pt>
                <c:pt idx="228">
                  <c:v>3.4305810000000001</c:v>
                </c:pt>
                <c:pt idx="229">
                  <c:v>3.4427560000000001</c:v>
                </c:pt>
                <c:pt idx="230">
                  <c:v>3.4649999999999999</c:v>
                </c:pt>
                <c:pt idx="231">
                  <c:v>3.4780799999999998</c:v>
                </c:pt>
                <c:pt idx="232">
                  <c:v>3.4974479999999999</c:v>
                </c:pt>
                <c:pt idx="233">
                  <c:v>3.5161229999999999</c:v>
                </c:pt>
                <c:pt idx="234">
                  <c:v>3.5307930000000001</c:v>
                </c:pt>
                <c:pt idx="235">
                  <c:v>3.5518019999999999</c:v>
                </c:pt>
                <c:pt idx="236">
                  <c:v>3.5685950000000002</c:v>
                </c:pt>
                <c:pt idx="237">
                  <c:v>3.5891440000000001</c:v>
                </c:pt>
                <c:pt idx="238">
                  <c:v>3.6044209999999999</c:v>
                </c:pt>
                <c:pt idx="239">
                  <c:v>3.620136</c:v>
                </c:pt>
                <c:pt idx="240">
                  <c:v>3.6422970000000001</c:v>
                </c:pt>
                <c:pt idx="241">
                  <c:v>3.6566960000000002</c:v>
                </c:pt>
                <c:pt idx="242">
                  <c:v>3.6753239999999998</c:v>
                </c:pt>
                <c:pt idx="243">
                  <c:v>3.6954989999999999</c:v>
                </c:pt>
                <c:pt idx="244">
                  <c:v>3.7129289999999999</c:v>
                </c:pt>
                <c:pt idx="245">
                  <c:v>3.7261250000000001</c:v>
                </c:pt>
                <c:pt idx="246">
                  <c:v>3.7451829999999999</c:v>
                </c:pt>
                <c:pt idx="247">
                  <c:v>3.7625890000000002</c:v>
                </c:pt>
                <c:pt idx="248">
                  <c:v>3.782883</c:v>
                </c:pt>
                <c:pt idx="249">
                  <c:v>3.8013180000000002</c:v>
                </c:pt>
                <c:pt idx="250">
                  <c:v>3.8187899999999999</c:v>
                </c:pt>
                <c:pt idx="251">
                  <c:v>3.8383099999999999</c:v>
                </c:pt>
                <c:pt idx="252">
                  <c:v>3.854139</c:v>
                </c:pt>
                <c:pt idx="253">
                  <c:v>3.872989</c:v>
                </c:pt>
                <c:pt idx="254">
                  <c:v>3.8873899999999999</c:v>
                </c:pt>
                <c:pt idx="255">
                  <c:v>3.9094679999999999</c:v>
                </c:pt>
                <c:pt idx="256">
                  <c:v>3.9252609999999999</c:v>
                </c:pt>
                <c:pt idx="257">
                  <c:v>3.9489700000000001</c:v>
                </c:pt>
                <c:pt idx="258">
                  <c:v>3.9607420000000002</c:v>
                </c:pt>
                <c:pt idx="259">
                  <c:v>3.9814850000000002</c:v>
                </c:pt>
                <c:pt idx="260">
                  <c:v>4.0000260000000001</c:v>
                </c:pt>
                <c:pt idx="261">
                  <c:v>4.0167140000000003</c:v>
                </c:pt>
                <c:pt idx="262">
                  <c:v>4.0339700000000001</c:v>
                </c:pt>
                <c:pt idx="263">
                  <c:v>4.0559859999999999</c:v>
                </c:pt>
                <c:pt idx="264">
                  <c:v>4.0704859999999998</c:v>
                </c:pt>
                <c:pt idx="265">
                  <c:v>4.0902589999999996</c:v>
                </c:pt>
                <c:pt idx="266">
                  <c:v>4.1126860000000001</c:v>
                </c:pt>
                <c:pt idx="267">
                  <c:v>4.1306690000000001</c:v>
                </c:pt>
                <c:pt idx="268">
                  <c:v>4.1480680000000003</c:v>
                </c:pt>
                <c:pt idx="269">
                  <c:v>4.1651369999999996</c:v>
                </c:pt>
                <c:pt idx="270">
                  <c:v>4.1835639999999996</c:v>
                </c:pt>
                <c:pt idx="271">
                  <c:v>4.199319</c:v>
                </c:pt>
                <c:pt idx="272">
                  <c:v>4.2205440000000003</c:v>
                </c:pt>
                <c:pt idx="273">
                  <c:v>4.2401410000000004</c:v>
                </c:pt>
                <c:pt idx="274">
                  <c:v>4.2588049999999997</c:v>
                </c:pt>
                <c:pt idx="275">
                  <c:v>4.2760369999999996</c:v>
                </c:pt>
                <c:pt idx="276">
                  <c:v>4.2976219999999996</c:v>
                </c:pt>
                <c:pt idx="277">
                  <c:v>4.313593</c:v>
                </c:pt>
                <c:pt idx="278">
                  <c:v>4.3321290000000001</c:v>
                </c:pt>
                <c:pt idx="279">
                  <c:v>4.3466779999999998</c:v>
                </c:pt>
                <c:pt idx="280">
                  <c:v>4.3705879999999997</c:v>
                </c:pt>
                <c:pt idx="281">
                  <c:v>4.3882199999999996</c:v>
                </c:pt>
                <c:pt idx="282">
                  <c:v>4.4037249999999997</c:v>
                </c:pt>
                <c:pt idx="283">
                  <c:v>4.427079</c:v>
                </c:pt>
                <c:pt idx="284">
                  <c:v>4.4396319999999996</c:v>
                </c:pt>
                <c:pt idx="285">
                  <c:v>4.4573029999999996</c:v>
                </c:pt>
                <c:pt idx="286">
                  <c:v>4.4800909999999998</c:v>
                </c:pt>
                <c:pt idx="287">
                  <c:v>4.5002339999999998</c:v>
                </c:pt>
                <c:pt idx="288">
                  <c:v>4.5174709999999996</c:v>
                </c:pt>
                <c:pt idx="289">
                  <c:v>4.5365859999999998</c:v>
                </c:pt>
                <c:pt idx="290">
                  <c:v>4.5580319999999999</c:v>
                </c:pt>
                <c:pt idx="291">
                  <c:v>4.5658830000000004</c:v>
                </c:pt>
                <c:pt idx="292">
                  <c:v>4.5895630000000001</c:v>
                </c:pt>
                <c:pt idx="293">
                  <c:v>4.6154019999999996</c:v>
                </c:pt>
                <c:pt idx="294">
                  <c:v>4.6350639999999999</c:v>
                </c:pt>
                <c:pt idx="295">
                  <c:v>4.6455890000000002</c:v>
                </c:pt>
                <c:pt idx="296">
                  <c:v>4.6728430000000003</c:v>
                </c:pt>
                <c:pt idx="297">
                  <c:v>4.6920590000000004</c:v>
                </c:pt>
                <c:pt idx="298">
                  <c:v>4.707033</c:v>
                </c:pt>
                <c:pt idx="299">
                  <c:v>4.7287650000000001</c:v>
                </c:pt>
                <c:pt idx="300">
                  <c:v>4.747992</c:v>
                </c:pt>
                <c:pt idx="301">
                  <c:v>4.7596800000000004</c:v>
                </c:pt>
                <c:pt idx="302">
                  <c:v>4.7795519999999998</c:v>
                </c:pt>
                <c:pt idx="303">
                  <c:v>4.802746</c:v>
                </c:pt>
                <c:pt idx="304">
                  <c:v>4.8180730000000001</c:v>
                </c:pt>
                <c:pt idx="305">
                  <c:v>4.8399429999999999</c:v>
                </c:pt>
                <c:pt idx="306">
                  <c:v>4.8605669999999996</c:v>
                </c:pt>
                <c:pt idx="307">
                  <c:v>4.8812530000000001</c:v>
                </c:pt>
                <c:pt idx="308">
                  <c:v>4.9029319999999998</c:v>
                </c:pt>
                <c:pt idx="309">
                  <c:v>4.9172130000000003</c:v>
                </c:pt>
                <c:pt idx="310">
                  <c:v>4.93926</c:v>
                </c:pt>
                <c:pt idx="311">
                  <c:v>4.9596470000000004</c:v>
                </c:pt>
                <c:pt idx="312">
                  <c:v>4.9783790000000003</c:v>
                </c:pt>
                <c:pt idx="313">
                  <c:v>4.9972839999999996</c:v>
                </c:pt>
                <c:pt idx="314">
                  <c:v>5.016813</c:v>
                </c:pt>
                <c:pt idx="315">
                  <c:v>5.0364199999999997</c:v>
                </c:pt>
                <c:pt idx="316">
                  <c:v>5.0526520000000001</c:v>
                </c:pt>
                <c:pt idx="317">
                  <c:v>5.0729050000000004</c:v>
                </c:pt>
                <c:pt idx="318">
                  <c:v>5.0868390000000003</c:v>
                </c:pt>
                <c:pt idx="319">
                  <c:v>5.1112960000000003</c:v>
                </c:pt>
                <c:pt idx="320">
                  <c:v>5.132816</c:v>
                </c:pt>
                <c:pt idx="321">
                  <c:v>5.1532099999999996</c:v>
                </c:pt>
                <c:pt idx="322">
                  <c:v>5.1706789999999998</c:v>
                </c:pt>
                <c:pt idx="323">
                  <c:v>5.1922040000000003</c:v>
                </c:pt>
                <c:pt idx="324">
                  <c:v>5.2072399999999996</c:v>
                </c:pt>
                <c:pt idx="325">
                  <c:v>5.226159</c:v>
                </c:pt>
                <c:pt idx="326">
                  <c:v>5.2460209999999998</c:v>
                </c:pt>
                <c:pt idx="327">
                  <c:v>5.2673969999999999</c:v>
                </c:pt>
                <c:pt idx="328">
                  <c:v>5.2843049999999998</c:v>
                </c:pt>
                <c:pt idx="329">
                  <c:v>5.3097269999999996</c:v>
                </c:pt>
                <c:pt idx="330">
                  <c:v>5.3330349999999997</c:v>
                </c:pt>
                <c:pt idx="331">
                  <c:v>5.3468220000000004</c:v>
                </c:pt>
                <c:pt idx="332">
                  <c:v>5.3604419999999999</c:v>
                </c:pt>
                <c:pt idx="333">
                  <c:v>5.3886209999999997</c:v>
                </c:pt>
                <c:pt idx="334">
                  <c:v>5.403702</c:v>
                </c:pt>
                <c:pt idx="335">
                  <c:v>5.4259760000000004</c:v>
                </c:pt>
                <c:pt idx="336">
                  <c:v>5.443657</c:v>
                </c:pt>
                <c:pt idx="337">
                  <c:v>5.463355</c:v>
                </c:pt>
                <c:pt idx="338">
                  <c:v>5.4833299999999996</c:v>
                </c:pt>
                <c:pt idx="339">
                  <c:v>5.5083780000000004</c:v>
                </c:pt>
                <c:pt idx="340">
                  <c:v>5.5275970000000001</c:v>
                </c:pt>
                <c:pt idx="341">
                  <c:v>5.5449909999999996</c:v>
                </c:pt>
                <c:pt idx="342">
                  <c:v>5.5665610000000001</c:v>
                </c:pt>
                <c:pt idx="343">
                  <c:v>5.5866150000000001</c:v>
                </c:pt>
                <c:pt idx="344">
                  <c:v>5.6053059999999997</c:v>
                </c:pt>
                <c:pt idx="345">
                  <c:v>5.6234549999999999</c:v>
                </c:pt>
                <c:pt idx="346">
                  <c:v>5.6429280000000004</c:v>
                </c:pt>
                <c:pt idx="347">
                  <c:v>5.6606059999999996</c:v>
                </c:pt>
                <c:pt idx="348">
                  <c:v>5.6840390000000003</c:v>
                </c:pt>
                <c:pt idx="349">
                  <c:v>5.7046200000000002</c:v>
                </c:pt>
                <c:pt idx="350">
                  <c:v>5.7285079999999997</c:v>
                </c:pt>
                <c:pt idx="351">
                  <c:v>5.7422940000000002</c:v>
                </c:pt>
                <c:pt idx="352">
                  <c:v>5.7619129999999998</c:v>
                </c:pt>
                <c:pt idx="353">
                  <c:v>5.7804409999999997</c:v>
                </c:pt>
                <c:pt idx="354">
                  <c:v>5.8024680000000002</c:v>
                </c:pt>
                <c:pt idx="355">
                  <c:v>5.8188690000000003</c:v>
                </c:pt>
                <c:pt idx="356">
                  <c:v>5.8456530000000004</c:v>
                </c:pt>
                <c:pt idx="357">
                  <c:v>5.8618810000000003</c:v>
                </c:pt>
                <c:pt idx="358">
                  <c:v>5.8876340000000003</c:v>
                </c:pt>
                <c:pt idx="359">
                  <c:v>5.9009</c:v>
                </c:pt>
                <c:pt idx="360">
                  <c:v>5.9294219999999997</c:v>
                </c:pt>
                <c:pt idx="361">
                  <c:v>5.9381469999999998</c:v>
                </c:pt>
                <c:pt idx="362">
                  <c:v>5.9640009999999997</c:v>
                </c:pt>
                <c:pt idx="363">
                  <c:v>5.9842700000000004</c:v>
                </c:pt>
                <c:pt idx="364">
                  <c:v>6.0063230000000001</c:v>
                </c:pt>
                <c:pt idx="365">
                  <c:v>6.0188179999999996</c:v>
                </c:pt>
                <c:pt idx="366">
                  <c:v>6.0451119999999996</c:v>
                </c:pt>
                <c:pt idx="367">
                  <c:v>6.0585420000000001</c:v>
                </c:pt>
                <c:pt idx="368">
                  <c:v>6.0833380000000004</c:v>
                </c:pt>
                <c:pt idx="369">
                  <c:v>6.1039599999999998</c:v>
                </c:pt>
                <c:pt idx="370">
                  <c:v>6.1234650000000004</c:v>
                </c:pt>
                <c:pt idx="371">
                  <c:v>6.142728</c:v>
                </c:pt>
                <c:pt idx="372">
                  <c:v>6.1638520000000003</c:v>
                </c:pt>
                <c:pt idx="373">
                  <c:v>6.1754949999999997</c:v>
                </c:pt>
                <c:pt idx="374">
                  <c:v>6.2043970000000002</c:v>
                </c:pt>
                <c:pt idx="375">
                  <c:v>6.2242100000000002</c:v>
                </c:pt>
                <c:pt idx="376">
                  <c:v>6.2491989999999999</c:v>
                </c:pt>
                <c:pt idx="377">
                  <c:v>6.2636799999999999</c:v>
                </c:pt>
                <c:pt idx="378">
                  <c:v>6.2847879999999998</c:v>
                </c:pt>
                <c:pt idx="379">
                  <c:v>6.2982519999999997</c:v>
                </c:pt>
                <c:pt idx="380">
                  <c:v>6.3216720000000004</c:v>
                </c:pt>
                <c:pt idx="381">
                  <c:v>6.344824</c:v>
                </c:pt>
                <c:pt idx="382">
                  <c:v>6.3629189999999998</c:v>
                </c:pt>
                <c:pt idx="383">
                  <c:v>6.3877179999999996</c:v>
                </c:pt>
                <c:pt idx="384">
                  <c:v>6.4017309999999998</c:v>
                </c:pt>
                <c:pt idx="385">
                  <c:v>6.4260820000000001</c:v>
                </c:pt>
                <c:pt idx="386">
                  <c:v>6.4467480000000004</c:v>
                </c:pt>
                <c:pt idx="387">
                  <c:v>6.4673629999999998</c:v>
                </c:pt>
                <c:pt idx="388">
                  <c:v>6.4876810000000003</c:v>
                </c:pt>
                <c:pt idx="389">
                  <c:v>6.5096579999999999</c:v>
                </c:pt>
                <c:pt idx="390">
                  <c:v>6.5255470000000004</c:v>
                </c:pt>
                <c:pt idx="391">
                  <c:v>6.5491210000000004</c:v>
                </c:pt>
                <c:pt idx="392">
                  <c:v>6.5693130000000002</c:v>
                </c:pt>
                <c:pt idx="393">
                  <c:v>6.5890110000000002</c:v>
                </c:pt>
                <c:pt idx="394">
                  <c:v>6.6097989999999998</c:v>
                </c:pt>
                <c:pt idx="395">
                  <c:v>6.62608</c:v>
                </c:pt>
                <c:pt idx="396">
                  <c:v>6.6494650000000002</c:v>
                </c:pt>
                <c:pt idx="397">
                  <c:v>6.6662600000000003</c:v>
                </c:pt>
                <c:pt idx="398">
                  <c:v>6.6905669999999997</c:v>
                </c:pt>
                <c:pt idx="399">
                  <c:v>6.7102779999999997</c:v>
                </c:pt>
                <c:pt idx="400">
                  <c:v>6.7313989999999997</c:v>
                </c:pt>
                <c:pt idx="401">
                  <c:v>6.7479639999999996</c:v>
                </c:pt>
                <c:pt idx="402">
                  <c:v>6.7698669999999996</c:v>
                </c:pt>
                <c:pt idx="403">
                  <c:v>6.7931670000000004</c:v>
                </c:pt>
                <c:pt idx="404">
                  <c:v>6.8116490000000001</c:v>
                </c:pt>
                <c:pt idx="405">
                  <c:v>6.8301530000000001</c:v>
                </c:pt>
                <c:pt idx="406">
                  <c:v>6.8519050000000004</c:v>
                </c:pt>
                <c:pt idx="407">
                  <c:v>6.8736499999999996</c:v>
                </c:pt>
                <c:pt idx="408">
                  <c:v>6.8903220000000003</c:v>
                </c:pt>
                <c:pt idx="409">
                  <c:v>6.9141009999999996</c:v>
                </c:pt>
                <c:pt idx="410">
                  <c:v>6.9317209999999996</c:v>
                </c:pt>
                <c:pt idx="411">
                  <c:v>6.9531559999999999</c:v>
                </c:pt>
                <c:pt idx="412">
                  <c:v>6.9725429999999999</c:v>
                </c:pt>
                <c:pt idx="413">
                  <c:v>6.9942669999999998</c:v>
                </c:pt>
                <c:pt idx="414">
                  <c:v>7.0143120000000003</c:v>
                </c:pt>
                <c:pt idx="415">
                  <c:v>7.0325920000000002</c:v>
                </c:pt>
                <c:pt idx="416">
                  <c:v>7.0548970000000004</c:v>
                </c:pt>
                <c:pt idx="417">
                  <c:v>7.0757909999999997</c:v>
                </c:pt>
                <c:pt idx="418">
                  <c:v>7.0973319999999998</c:v>
                </c:pt>
                <c:pt idx="419">
                  <c:v>7.1149719999999999</c:v>
                </c:pt>
                <c:pt idx="420">
                  <c:v>7.1406970000000003</c:v>
                </c:pt>
                <c:pt idx="421">
                  <c:v>7.1590340000000001</c:v>
                </c:pt>
                <c:pt idx="422">
                  <c:v>7.1818309999999999</c:v>
                </c:pt>
                <c:pt idx="423">
                  <c:v>7.1980909999999998</c:v>
                </c:pt>
                <c:pt idx="424">
                  <c:v>7.2208300000000003</c:v>
                </c:pt>
                <c:pt idx="425">
                  <c:v>7.2461120000000001</c:v>
                </c:pt>
                <c:pt idx="426">
                  <c:v>7.2661160000000002</c:v>
                </c:pt>
                <c:pt idx="427">
                  <c:v>7.278708</c:v>
                </c:pt>
                <c:pt idx="428">
                  <c:v>7.3056450000000002</c:v>
                </c:pt>
                <c:pt idx="429">
                  <c:v>7.3260500000000004</c:v>
                </c:pt>
                <c:pt idx="430">
                  <c:v>7.3423389999999999</c:v>
                </c:pt>
                <c:pt idx="431">
                  <c:v>7.3690699999999998</c:v>
                </c:pt>
                <c:pt idx="432">
                  <c:v>7.3858980000000001</c:v>
                </c:pt>
                <c:pt idx="433">
                  <c:v>7.4057870000000001</c:v>
                </c:pt>
                <c:pt idx="434">
                  <c:v>7.4299609999999996</c:v>
                </c:pt>
                <c:pt idx="435">
                  <c:v>7.4492690000000001</c:v>
                </c:pt>
                <c:pt idx="436">
                  <c:v>7.4733499999999999</c:v>
                </c:pt>
                <c:pt idx="437">
                  <c:v>7.491428</c:v>
                </c:pt>
                <c:pt idx="438">
                  <c:v>7.5120129999999996</c:v>
                </c:pt>
                <c:pt idx="439">
                  <c:v>7.5355290000000004</c:v>
                </c:pt>
                <c:pt idx="440">
                  <c:v>7.558249</c:v>
                </c:pt>
                <c:pt idx="441">
                  <c:v>7.5786160000000002</c:v>
                </c:pt>
                <c:pt idx="442">
                  <c:v>7.602347</c:v>
                </c:pt>
                <c:pt idx="443">
                  <c:v>7.62514</c:v>
                </c:pt>
                <c:pt idx="444">
                  <c:v>7.6447120000000002</c:v>
                </c:pt>
                <c:pt idx="445">
                  <c:v>7.678261</c:v>
                </c:pt>
                <c:pt idx="446">
                  <c:v>7.7212129999999997</c:v>
                </c:pt>
                <c:pt idx="447">
                  <c:v>7.7517969999999998</c:v>
                </c:pt>
                <c:pt idx="448">
                  <c:v>7.778098</c:v>
                </c:pt>
                <c:pt idx="449">
                  <c:v>7.7987710000000003</c:v>
                </c:pt>
              </c:numCache>
            </c:numRef>
          </c:xVal>
          <c:yVal>
            <c:numRef>
              <c:f>'033 200Grad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1.1954995999999999E-2</c:v>
                </c:pt>
                <c:pt idx="2">
                  <c:v>6.9750584000000004E-2</c:v>
                </c:pt>
                <c:pt idx="3">
                  <c:v>0.182498783</c:v>
                </c:pt>
                <c:pt idx="4">
                  <c:v>0.34129461999999999</c:v>
                </c:pt>
                <c:pt idx="5">
                  <c:v>0.54049393099999998</c:v>
                </c:pt>
                <c:pt idx="6">
                  <c:v>0.78001889400000002</c:v>
                </c:pt>
                <c:pt idx="7">
                  <c:v>1.0562038309999999</c:v>
                </c:pt>
                <c:pt idx="8">
                  <c:v>1.3553714339999998</c:v>
                </c:pt>
                <c:pt idx="9">
                  <c:v>1.6240383039999999</c:v>
                </c:pt>
                <c:pt idx="10">
                  <c:v>1.801685521</c:v>
                </c:pt>
                <c:pt idx="11">
                  <c:v>1.9076862530000001</c:v>
                </c:pt>
                <c:pt idx="12">
                  <c:v>1.9686149640000001</c:v>
                </c:pt>
                <c:pt idx="13">
                  <c:v>2.0026102030000001</c:v>
                </c:pt>
                <c:pt idx="14">
                  <c:v>2.0709567609999997</c:v>
                </c:pt>
                <c:pt idx="15">
                  <c:v>2.1124772689999998</c:v>
                </c:pt>
                <c:pt idx="16">
                  <c:v>2.1304159890000003</c:v>
                </c:pt>
                <c:pt idx="17">
                  <c:v>2.1812929420000002</c:v>
                </c:pt>
                <c:pt idx="18">
                  <c:v>2.2057143290000001</c:v>
                </c:pt>
                <c:pt idx="19">
                  <c:v>2.2449189190000003</c:v>
                </c:pt>
                <c:pt idx="20">
                  <c:v>2.2740478250000002</c:v>
                </c:pt>
                <c:pt idx="21">
                  <c:v>2.3104953350000001</c:v>
                </c:pt>
                <c:pt idx="22">
                  <c:v>2.3113039290000001</c:v>
                </c:pt>
                <c:pt idx="23">
                  <c:v>2.3771349829999999</c:v>
                </c:pt>
                <c:pt idx="24">
                  <c:v>2.433988255</c:v>
                </c:pt>
                <c:pt idx="25">
                  <c:v>2.4115585670000002</c:v>
                </c:pt>
                <c:pt idx="26">
                  <c:v>2.4406755109999998</c:v>
                </c:pt>
                <c:pt idx="27">
                  <c:v>2.4449010969999998</c:v>
                </c:pt>
                <c:pt idx="28">
                  <c:v>2.4860395250000002</c:v>
                </c:pt>
                <c:pt idx="29">
                  <c:v>2.5316584209999999</c:v>
                </c:pt>
                <c:pt idx="30">
                  <c:v>2.5488112529999998</c:v>
                </c:pt>
                <c:pt idx="31">
                  <c:v>2.570558567</c:v>
                </c:pt>
                <c:pt idx="32">
                  <c:v>2.5516872300000002</c:v>
                </c:pt>
                <c:pt idx="33">
                  <c:v>2.5829714090000002</c:v>
                </c:pt>
                <c:pt idx="34">
                  <c:v>2.6641830789999998</c:v>
                </c:pt>
                <c:pt idx="35">
                  <c:v>2.6458888900000002</c:v>
                </c:pt>
                <c:pt idx="36">
                  <c:v>2.6676257059999999</c:v>
                </c:pt>
                <c:pt idx="37">
                  <c:v>2.6860326890000001</c:v>
                </c:pt>
                <c:pt idx="38">
                  <c:v>2.6951957750000002</c:v>
                </c:pt>
                <c:pt idx="39">
                  <c:v>2.7133718</c:v>
                </c:pt>
                <c:pt idx="40">
                  <c:v>2.718835179</c:v>
                </c:pt>
                <c:pt idx="41">
                  <c:v>2.7530217019999998</c:v>
                </c:pt>
                <c:pt idx="42">
                  <c:v>2.8085915260000003</c:v>
                </c:pt>
                <c:pt idx="43">
                  <c:v>2.779494847</c:v>
                </c:pt>
                <c:pt idx="44">
                  <c:v>2.7996479230000002</c:v>
                </c:pt>
                <c:pt idx="45">
                  <c:v>2.812005589</c:v>
                </c:pt>
                <c:pt idx="46">
                  <c:v>2.8184440660000001</c:v>
                </c:pt>
                <c:pt idx="47">
                  <c:v>2.8567939190000002</c:v>
                </c:pt>
                <c:pt idx="48">
                  <c:v>2.8741723370000001</c:v>
                </c:pt>
                <c:pt idx="49">
                  <c:v>2.8882629130000002</c:v>
                </c:pt>
                <c:pt idx="50">
                  <c:v>2.9062397199999999</c:v>
                </c:pt>
                <c:pt idx="51">
                  <c:v>2.8786701400000001</c:v>
                </c:pt>
                <c:pt idx="52">
                  <c:v>2.9026056870000003</c:v>
                </c:pt>
                <c:pt idx="53">
                  <c:v>2.9572358140000001</c:v>
                </c:pt>
                <c:pt idx="54">
                  <c:v>2.9222250709999997</c:v>
                </c:pt>
                <c:pt idx="55">
                  <c:v>2.956422581</c:v>
                </c:pt>
                <c:pt idx="56">
                  <c:v>2.9654198959999998</c:v>
                </c:pt>
                <c:pt idx="57">
                  <c:v>2.9909938699999996</c:v>
                </c:pt>
                <c:pt idx="58">
                  <c:v>2.9965700419999997</c:v>
                </c:pt>
                <c:pt idx="59">
                  <c:v>3.0009877670000003</c:v>
                </c:pt>
                <c:pt idx="60">
                  <c:v>3.015024876</c:v>
                </c:pt>
                <c:pt idx="61">
                  <c:v>3.0208083230000002</c:v>
                </c:pt>
                <c:pt idx="62">
                  <c:v>3.0554577370000002</c:v>
                </c:pt>
                <c:pt idx="63">
                  <c:v>3.0465612529999997</c:v>
                </c:pt>
                <c:pt idx="64">
                  <c:v>3.0662470440000003</c:v>
                </c:pt>
                <c:pt idx="65">
                  <c:v>3.081177952</c:v>
                </c:pt>
                <c:pt idx="66">
                  <c:v>3.0917167709999998</c:v>
                </c:pt>
                <c:pt idx="67">
                  <c:v>3.077431614</c:v>
                </c:pt>
                <c:pt idx="68">
                  <c:v>3.0946740460000002</c:v>
                </c:pt>
                <c:pt idx="69">
                  <c:v>3.1250131569999997</c:v>
                </c:pt>
                <c:pt idx="70">
                  <c:v>3.1114472389999999</c:v>
                </c:pt>
                <c:pt idx="71">
                  <c:v>3.1261291240000002</c:v>
                </c:pt>
                <c:pt idx="72">
                  <c:v>3.1323544659999998</c:v>
                </c:pt>
                <c:pt idx="73">
                  <c:v>3.147536595</c:v>
                </c:pt>
                <c:pt idx="74">
                  <c:v>3.160882054</c:v>
                </c:pt>
                <c:pt idx="75">
                  <c:v>3.1538544659999999</c:v>
                </c:pt>
                <c:pt idx="76">
                  <c:v>3.1800842020000002</c:v>
                </c:pt>
                <c:pt idx="77">
                  <c:v>3.1866764870000002</c:v>
                </c:pt>
                <c:pt idx="78">
                  <c:v>3.1702944069999996</c:v>
                </c:pt>
                <c:pt idx="79">
                  <c:v>3.1817070050000003</c:v>
                </c:pt>
                <c:pt idx="80">
                  <c:v>3.1965842019999999</c:v>
                </c:pt>
                <c:pt idx="81">
                  <c:v>3.2007419169999998</c:v>
                </c:pt>
                <c:pt idx="82">
                  <c:v>3.211512425</c:v>
                </c:pt>
                <c:pt idx="83">
                  <c:v>3.2180282940000002</c:v>
                </c:pt>
                <c:pt idx="84">
                  <c:v>3.221956273</c:v>
                </c:pt>
                <c:pt idx="85">
                  <c:v>3.2265534410000001</c:v>
                </c:pt>
                <c:pt idx="86">
                  <c:v>3.2435077860000003</c:v>
                </c:pt>
                <c:pt idx="87">
                  <c:v>3.2481393779999999</c:v>
                </c:pt>
                <c:pt idx="88">
                  <c:v>3.2587489970000001</c:v>
                </c:pt>
                <c:pt idx="89">
                  <c:v>3.26584348</c:v>
                </c:pt>
                <c:pt idx="90">
                  <c:v>3.27326389</c:v>
                </c:pt>
                <c:pt idx="91">
                  <c:v>3.2724667709999999</c:v>
                </c:pt>
                <c:pt idx="92">
                  <c:v>3.2814064680000001</c:v>
                </c:pt>
                <c:pt idx="93">
                  <c:v>3.2872223859999998</c:v>
                </c:pt>
                <c:pt idx="94">
                  <c:v>3.2913625229999997</c:v>
                </c:pt>
                <c:pt idx="95">
                  <c:v>3.2924616439999999</c:v>
                </c:pt>
                <c:pt idx="96">
                  <c:v>3.2842585189999998</c:v>
                </c:pt>
                <c:pt idx="97">
                  <c:v>3.3134330789999997</c:v>
                </c:pt>
                <c:pt idx="98">
                  <c:v>3.3130202370000004</c:v>
                </c:pt>
                <c:pt idx="99">
                  <c:v>3.3194806870000004</c:v>
                </c:pt>
                <c:pt idx="100">
                  <c:v>3.319355442</c:v>
                </c:pt>
                <c:pt idx="101">
                  <c:v>3.3190812729999997</c:v>
                </c:pt>
                <c:pt idx="102">
                  <c:v>3.3206276590000003</c:v>
                </c:pt>
                <c:pt idx="103">
                  <c:v>3.3327238510000003</c:v>
                </c:pt>
                <c:pt idx="104">
                  <c:v>3.337873997</c:v>
                </c:pt>
                <c:pt idx="105">
                  <c:v>3.3414902080000002</c:v>
                </c:pt>
                <c:pt idx="106">
                  <c:v>3.3457221420000001</c:v>
                </c:pt>
                <c:pt idx="107">
                  <c:v>3.3532570540000002</c:v>
                </c:pt>
                <c:pt idx="108">
                  <c:v>3.358946751</c:v>
                </c:pt>
                <c:pt idx="109">
                  <c:v>3.3616908919999999</c:v>
                </c:pt>
                <c:pt idx="110">
                  <c:v>3.3635041239999999</c:v>
                </c:pt>
                <c:pt idx="111">
                  <c:v>3.369179661</c:v>
                </c:pt>
                <c:pt idx="112">
                  <c:v>3.3755275620000003</c:v>
                </c:pt>
                <c:pt idx="113">
                  <c:v>3.3795861550000001</c:v>
                </c:pt>
                <c:pt idx="114">
                  <c:v>3.3826676980000001</c:v>
                </c:pt>
                <c:pt idx="115">
                  <c:v>3.385432835</c:v>
                </c:pt>
                <c:pt idx="116">
                  <c:v>3.3888556870000004</c:v>
                </c:pt>
                <c:pt idx="117">
                  <c:v>3.3934421120000002</c:v>
                </c:pt>
                <c:pt idx="118">
                  <c:v>3.3986310770000001</c:v>
                </c:pt>
                <c:pt idx="119">
                  <c:v>3.4036217999999998</c:v>
                </c:pt>
                <c:pt idx="120">
                  <c:v>3.407677708</c:v>
                </c:pt>
                <c:pt idx="121">
                  <c:v>3.4113283430000001</c:v>
                </c:pt>
                <c:pt idx="122">
                  <c:v>3.4167602280000002</c:v>
                </c:pt>
                <c:pt idx="123">
                  <c:v>3.4208649639999997</c:v>
                </c:pt>
                <c:pt idx="124">
                  <c:v>3.425520482</c:v>
                </c:pt>
                <c:pt idx="125">
                  <c:v>3.42969553</c:v>
                </c:pt>
                <c:pt idx="126">
                  <c:v>3.4344013409999996</c:v>
                </c:pt>
                <c:pt idx="127">
                  <c:v>3.4377682840000001</c:v>
                </c:pt>
                <c:pt idx="128">
                  <c:v>3.4415312239999998</c:v>
                </c:pt>
                <c:pt idx="129">
                  <c:v>3.4442778060000001</c:v>
                </c:pt>
                <c:pt idx="130">
                  <c:v>3.4478263900000004</c:v>
                </c:pt>
                <c:pt idx="131">
                  <c:v>3.4521144760000002</c:v>
                </c:pt>
                <c:pt idx="132">
                  <c:v>3.4545463599999997</c:v>
                </c:pt>
                <c:pt idx="133">
                  <c:v>3.4545707750000001</c:v>
                </c:pt>
                <c:pt idx="134">
                  <c:v>3.457439183</c:v>
                </c:pt>
                <c:pt idx="135">
                  <c:v>3.459326146</c:v>
                </c:pt>
                <c:pt idx="136">
                  <c:v>3.4635551500000004</c:v>
                </c:pt>
                <c:pt idx="137">
                  <c:v>3.467250462</c:v>
                </c:pt>
                <c:pt idx="138">
                  <c:v>3.4698339580000002</c:v>
                </c:pt>
                <c:pt idx="139">
                  <c:v>3.4640507550000001</c:v>
                </c:pt>
                <c:pt idx="140">
                  <c:v>3.4758984110000002</c:v>
                </c:pt>
                <c:pt idx="141">
                  <c:v>3.4765741920000002</c:v>
                </c:pt>
                <c:pt idx="142">
                  <c:v>3.4811161849999999</c:v>
                </c:pt>
                <c:pt idx="143">
                  <c:v>3.4834977760000001</c:v>
                </c:pt>
                <c:pt idx="144">
                  <c:v>3.4847697490000002</c:v>
                </c:pt>
                <c:pt idx="145">
                  <c:v>3.4869911849999999</c:v>
                </c:pt>
                <c:pt idx="146">
                  <c:v>3.4901999249999998</c:v>
                </c:pt>
                <c:pt idx="147">
                  <c:v>3.4918068579999999</c:v>
                </c:pt>
                <c:pt idx="148">
                  <c:v>3.4950549049999999</c:v>
                </c:pt>
                <c:pt idx="149">
                  <c:v>3.4968510479999999</c:v>
                </c:pt>
                <c:pt idx="150">
                  <c:v>3.4990129130000001</c:v>
                </c:pt>
                <c:pt idx="151">
                  <c:v>3.5006667220000001</c:v>
                </c:pt>
                <c:pt idx="152">
                  <c:v>3.5033569069999997</c:v>
                </c:pt>
                <c:pt idx="153">
                  <c:v>3.5065351300000001</c:v>
                </c:pt>
                <c:pt idx="154">
                  <c:v>3.5102890360000001</c:v>
                </c:pt>
                <c:pt idx="155">
                  <c:v>3.5116672100000001</c:v>
                </c:pt>
                <c:pt idx="156">
                  <c:v>3.5141593979999999</c:v>
                </c:pt>
                <c:pt idx="157">
                  <c:v>3.515288548</c:v>
                </c:pt>
                <c:pt idx="158">
                  <c:v>3.5178505599999998</c:v>
                </c:pt>
                <c:pt idx="159">
                  <c:v>3.5209382059999998</c:v>
                </c:pt>
                <c:pt idx="160">
                  <c:v>3.5214589580000002</c:v>
                </c:pt>
                <c:pt idx="161">
                  <c:v>3.5227736549999999</c:v>
                </c:pt>
                <c:pt idx="162">
                  <c:v>3.5249667709999999</c:v>
                </c:pt>
                <c:pt idx="163">
                  <c:v>3.5225536849999997</c:v>
                </c:pt>
                <c:pt idx="164">
                  <c:v>3.5311799050000001</c:v>
                </c:pt>
                <c:pt idx="165">
                  <c:v>3.5325910380000001</c:v>
                </c:pt>
                <c:pt idx="166">
                  <c:v>3.5343193099999999</c:v>
                </c:pt>
                <c:pt idx="167">
                  <c:v>3.535992405</c:v>
                </c:pt>
                <c:pt idx="168">
                  <c:v>3.5377734110000003</c:v>
                </c:pt>
                <c:pt idx="169">
                  <c:v>3.5396437729999999</c:v>
                </c:pt>
                <c:pt idx="170">
                  <c:v>3.5430688209999999</c:v>
                </c:pt>
                <c:pt idx="171">
                  <c:v>3.5430365950000002</c:v>
                </c:pt>
                <c:pt idx="172">
                  <c:v>3.5449350319999997</c:v>
                </c:pt>
                <c:pt idx="173">
                  <c:v>3.5463188209999998</c:v>
                </c:pt>
                <c:pt idx="174">
                  <c:v>3.5499340560000001</c:v>
                </c:pt>
                <c:pt idx="175">
                  <c:v>3.5518122299999999</c:v>
                </c:pt>
                <c:pt idx="176">
                  <c:v>3.5528053939999999</c:v>
                </c:pt>
                <c:pt idx="177">
                  <c:v>3.5537057840000004</c:v>
                </c:pt>
                <c:pt idx="178">
                  <c:v>3.5567109110000001</c:v>
                </c:pt>
                <c:pt idx="179">
                  <c:v>3.556980442</c:v>
                </c:pt>
                <c:pt idx="180">
                  <c:v>3.560886692</c:v>
                </c:pt>
                <c:pt idx="181">
                  <c:v>3.5635470929999999</c:v>
                </c:pt>
                <c:pt idx="182">
                  <c:v>3.564716282</c:v>
                </c:pt>
                <c:pt idx="183">
                  <c:v>3.566287816</c:v>
                </c:pt>
                <c:pt idx="184">
                  <c:v>3.568775853</c:v>
                </c:pt>
                <c:pt idx="185">
                  <c:v>3.5706264390000002</c:v>
                </c:pt>
                <c:pt idx="186">
                  <c:v>3.5717565659999999</c:v>
                </c:pt>
                <c:pt idx="187">
                  <c:v>3.5733864480000004</c:v>
                </c:pt>
                <c:pt idx="188">
                  <c:v>3.574343968</c:v>
                </c:pt>
                <c:pt idx="189">
                  <c:v>3.5780634500000001</c:v>
                </c:pt>
                <c:pt idx="190">
                  <c:v>3.579621312</c:v>
                </c:pt>
                <c:pt idx="191">
                  <c:v>3.5812248270000002</c:v>
                </c:pt>
                <c:pt idx="192">
                  <c:v>3.5806486550000001</c:v>
                </c:pt>
                <c:pt idx="193">
                  <c:v>3.581649144</c:v>
                </c:pt>
                <c:pt idx="194">
                  <c:v>3.5827695050000004</c:v>
                </c:pt>
                <c:pt idx="195">
                  <c:v>3.5837673080000001</c:v>
                </c:pt>
                <c:pt idx="196">
                  <c:v>3.585601048</c:v>
                </c:pt>
                <c:pt idx="197">
                  <c:v>3.587310032</c:v>
                </c:pt>
                <c:pt idx="198">
                  <c:v>3.5871647690000001</c:v>
                </c:pt>
                <c:pt idx="199">
                  <c:v>3.5885600319999997</c:v>
                </c:pt>
                <c:pt idx="200">
                  <c:v>3.5904440659999999</c:v>
                </c:pt>
                <c:pt idx="201">
                  <c:v>3.592191868</c:v>
                </c:pt>
                <c:pt idx="202">
                  <c:v>3.5937184800000002</c:v>
                </c:pt>
                <c:pt idx="203">
                  <c:v>3.593431126</c:v>
                </c:pt>
                <c:pt idx="204">
                  <c:v>3.5945134009999999</c:v>
                </c:pt>
                <c:pt idx="205">
                  <c:v>3.5960768779999999</c:v>
                </c:pt>
                <c:pt idx="206">
                  <c:v>3.5973410380000002</c:v>
                </c:pt>
                <c:pt idx="207">
                  <c:v>3.5984323470000001</c:v>
                </c:pt>
                <c:pt idx="208">
                  <c:v>3.5998381079999997</c:v>
                </c:pt>
                <c:pt idx="209">
                  <c:v>3.6040251199999997</c:v>
                </c:pt>
                <c:pt idx="210">
                  <c:v>3.6076567119999998</c:v>
                </c:pt>
                <c:pt idx="211">
                  <c:v>3.6100910380000002</c:v>
                </c:pt>
                <c:pt idx="212">
                  <c:v>3.6116535380000001</c:v>
                </c:pt>
                <c:pt idx="213">
                  <c:v>3.6117030989999996</c:v>
                </c:pt>
                <c:pt idx="214">
                  <c:v>3.6121716049999999</c:v>
                </c:pt>
                <c:pt idx="215">
                  <c:v>3.6129201400000004</c:v>
                </c:pt>
                <c:pt idx="216">
                  <c:v>3.6147587629999998</c:v>
                </c:pt>
                <c:pt idx="217">
                  <c:v>3.614341526</c:v>
                </c:pt>
                <c:pt idx="218">
                  <c:v>3.613621556</c:v>
                </c:pt>
                <c:pt idx="219">
                  <c:v>3.6147519269999999</c:v>
                </c:pt>
                <c:pt idx="220">
                  <c:v>3.616822972</c:v>
                </c:pt>
                <c:pt idx="221">
                  <c:v>3.6176393779999998</c:v>
                </c:pt>
                <c:pt idx="222">
                  <c:v>3.6183244370000001</c:v>
                </c:pt>
                <c:pt idx="223">
                  <c:v>3.617856663</c:v>
                </c:pt>
                <c:pt idx="224">
                  <c:v>3.6193913309999997</c:v>
                </c:pt>
                <c:pt idx="225">
                  <c:v>3.6202936750000001</c:v>
                </c:pt>
                <c:pt idx="226">
                  <c:v>3.621356907</c:v>
                </c:pt>
                <c:pt idx="227">
                  <c:v>3.6229855689999999</c:v>
                </c:pt>
                <c:pt idx="228">
                  <c:v>3.6239294169999998</c:v>
                </c:pt>
                <c:pt idx="229">
                  <c:v>3.6245800519999998</c:v>
                </c:pt>
                <c:pt idx="230">
                  <c:v>3.6244321030000002</c:v>
                </c:pt>
                <c:pt idx="231">
                  <c:v>3.6257565660000002</c:v>
                </c:pt>
                <c:pt idx="232">
                  <c:v>3.627434788</c:v>
                </c:pt>
                <c:pt idx="233">
                  <c:v>3.628033421</c:v>
                </c:pt>
                <c:pt idx="234">
                  <c:v>3.629348362</c:v>
                </c:pt>
                <c:pt idx="235">
                  <c:v>3.6315024149999999</c:v>
                </c:pt>
                <c:pt idx="236">
                  <c:v>3.6324477280000003</c:v>
                </c:pt>
                <c:pt idx="237">
                  <c:v>3.6335070540000003</c:v>
                </c:pt>
                <c:pt idx="238">
                  <c:v>3.635413792</c:v>
                </c:pt>
                <c:pt idx="239">
                  <c:v>3.6353842510000001</c:v>
                </c:pt>
                <c:pt idx="240">
                  <c:v>3.6348566629999999</c:v>
                </c:pt>
                <c:pt idx="241">
                  <c:v>3.6343918189999997</c:v>
                </c:pt>
                <c:pt idx="242">
                  <c:v>3.6354164780000002</c:v>
                </c:pt>
                <c:pt idx="243">
                  <c:v>3.6366291240000002</c:v>
                </c:pt>
                <c:pt idx="244">
                  <c:v>3.6363735090000002</c:v>
                </c:pt>
                <c:pt idx="245">
                  <c:v>3.6377436259999998</c:v>
                </c:pt>
                <c:pt idx="246">
                  <c:v>3.637648655</c:v>
                </c:pt>
                <c:pt idx="247">
                  <c:v>3.6380905499999998</c:v>
                </c:pt>
                <c:pt idx="248">
                  <c:v>3.6389958230000001</c:v>
                </c:pt>
                <c:pt idx="249">
                  <c:v>3.6385295150000001</c:v>
                </c:pt>
                <c:pt idx="250">
                  <c:v>3.640037816</c:v>
                </c:pt>
                <c:pt idx="251">
                  <c:v>3.640413304</c:v>
                </c:pt>
                <c:pt idx="252">
                  <c:v>3.6399433330000002</c:v>
                </c:pt>
                <c:pt idx="253">
                  <c:v>3.641103733</c:v>
                </c:pt>
                <c:pt idx="254">
                  <c:v>3.642165501</c:v>
                </c:pt>
                <c:pt idx="255">
                  <c:v>3.6432414290000001</c:v>
                </c:pt>
                <c:pt idx="256">
                  <c:v>3.6434369849999997</c:v>
                </c:pt>
                <c:pt idx="257">
                  <c:v>3.6427077370000003</c:v>
                </c:pt>
                <c:pt idx="258">
                  <c:v>3.6437814680000002</c:v>
                </c:pt>
                <c:pt idx="259">
                  <c:v>3.6442465560000001</c:v>
                </c:pt>
                <c:pt idx="260">
                  <c:v>3.643876439</c:v>
                </c:pt>
                <c:pt idx="261">
                  <c:v>3.6451894269999996</c:v>
                </c:pt>
                <c:pt idx="262">
                  <c:v>3.6457917219999998</c:v>
                </c:pt>
                <c:pt idx="263">
                  <c:v>3.6480361069999998</c:v>
                </c:pt>
                <c:pt idx="264">
                  <c:v>3.6491330299999998</c:v>
                </c:pt>
                <c:pt idx="265">
                  <c:v>3.6492663309999998</c:v>
                </c:pt>
                <c:pt idx="266">
                  <c:v>3.6504067120000001</c:v>
                </c:pt>
                <c:pt idx="267">
                  <c:v>3.6479089090000003</c:v>
                </c:pt>
                <c:pt idx="268">
                  <c:v>3.6470026590000004</c:v>
                </c:pt>
                <c:pt idx="269">
                  <c:v>3.6473822980000001</c:v>
                </c:pt>
                <c:pt idx="270">
                  <c:v>3.64716306</c:v>
                </c:pt>
                <c:pt idx="271">
                  <c:v>3.6477758530000002</c:v>
                </c:pt>
                <c:pt idx="272">
                  <c:v>3.6471452370000002</c:v>
                </c:pt>
                <c:pt idx="273">
                  <c:v>3.6466227760000001</c:v>
                </c:pt>
                <c:pt idx="274">
                  <c:v>3.6461725809999996</c:v>
                </c:pt>
                <c:pt idx="275">
                  <c:v>3.646287327</c:v>
                </c:pt>
                <c:pt idx="276">
                  <c:v>3.6463525129999996</c:v>
                </c:pt>
                <c:pt idx="277">
                  <c:v>3.647058812</c:v>
                </c:pt>
                <c:pt idx="278">
                  <c:v>3.647685032</c:v>
                </c:pt>
                <c:pt idx="279">
                  <c:v>3.6488813209999997</c:v>
                </c:pt>
                <c:pt idx="280">
                  <c:v>3.6516305889999998</c:v>
                </c:pt>
                <c:pt idx="281">
                  <c:v>3.6519028059999998</c:v>
                </c:pt>
                <c:pt idx="282">
                  <c:v>3.6524438209999999</c:v>
                </c:pt>
                <c:pt idx="283">
                  <c:v>3.651951634</c:v>
                </c:pt>
                <c:pt idx="284">
                  <c:v>3.6516506079999997</c:v>
                </c:pt>
                <c:pt idx="285">
                  <c:v>3.6517331280000001</c:v>
                </c:pt>
                <c:pt idx="286">
                  <c:v>3.6518732650000003</c:v>
                </c:pt>
                <c:pt idx="287">
                  <c:v>3.6498989000000002</c:v>
                </c:pt>
                <c:pt idx="288">
                  <c:v>3.6500968979999997</c:v>
                </c:pt>
                <c:pt idx="289">
                  <c:v>3.6506396220000004</c:v>
                </c:pt>
                <c:pt idx="290">
                  <c:v>3.6507026099999997</c:v>
                </c:pt>
                <c:pt idx="291">
                  <c:v>3.6508188209999997</c:v>
                </c:pt>
                <c:pt idx="292">
                  <c:v>3.6502753640000001</c:v>
                </c:pt>
                <c:pt idx="293">
                  <c:v>3.6500688209999996</c:v>
                </c:pt>
                <c:pt idx="294">
                  <c:v>3.6484418679999999</c:v>
                </c:pt>
                <c:pt idx="295">
                  <c:v>3.6480595440000001</c:v>
                </c:pt>
                <c:pt idx="296">
                  <c:v>3.6483639870000002</c:v>
                </c:pt>
                <c:pt idx="297">
                  <c:v>3.648131566</c:v>
                </c:pt>
                <c:pt idx="298">
                  <c:v>3.6481059309999999</c:v>
                </c:pt>
                <c:pt idx="299">
                  <c:v>3.6486056870000003</c:v>
                </c:pt>
                <c:pt idx="300">
                  <c:v>3.6479594459999998</c:v>
                </c:pt>
                <c:pt idx="301">
                  <c:v>3.648524144</c:v>
                </c:pt>
                <c:pt idx="302">
                  <c:v>3.6469169659999996</c:v>
                </c:pt>
                <c:pt idx="303">
                  <c:v>3.6452778060000002</c:v>
                </c:pt>
                <c:pt idx="304">
                  <c:v>3.6442768289999998</c:v>
                </c:pt>
                <c:pt idx="305">
                  <c:v>3.6453573960000001</c:v>
                </c:pt>
                <c:pt idx="306">
                  <c:v>3.644023411</c:v>
                </c:pt>
                <c:pt idx="307">
                  <c:v>3.642918919</c:v>
                </c:pt>
                <c:pt idx="308">
                  <c:v>3.643069798</c:v>
                </c:pt>
                <c:pt idx="309">
                  <c:v>3.6430549050000001</c:v>
                </c:pt>
                <c:pt idx="310">
                  <c:v>3.6407074929999999</c:v>
                </c:pt>
                <c:pt idx="311">
                  <c:v>3.6394150129999998</c:v>
                </c:pt>
                <c:pt idx="312">
                  <c:v>3.6394972879999998</c:v>
                </c:pt>
                <c:pt idx="313">
                  <c:v>3.6405778550000001</c:v>
                </c:pt>
                <c:pt idx="314">
                  <c:v>3.639462376</c:v>
                </c:pt>
                <c:pt idx="315">
                  <c:v>3.638794651</c:v>
                </c:pt>
                <c:pt idx="316">
                  <c:v>3.6389172100000002</c:v>
                </c:pt>
                <c:pt idx="317">
                  <c:v>3.6381266829999999</c:v>
                </c:pt>
                <c:pt idx="318">
                  <c:v>3.6366567120000002</c:v>
                </c:pt>
                <c:pt idx="319">
                  <c:v>3.6372817120000001</c:v>
                </c:pt>
                <c:pt idx="320">
                  <c:v>3.6365285379999999</c:v>
                </c:pt>
                <c:pt idx="321">
                  <c:v>3.6348163800000002</c:v>
                </c:pt>
                <c:pt idx="322">
                  <c:v>3.6335234110000001</c:v>
                </c:pt>
                <c:pt idx="323">
                  <c:v>3.6331452370000004</c:v>
                </c:pt>
                <c:pt idx="324">
                  <c:v>3.6323200419999999</c:v>
                </c:pt>
                <c:pt idx="325">
                  <c:v>3.6311371810000002</c:v>
                </c:pt>
                <c:pt idx="326">
                  <c:v>3.630112767</c:v>
                </c:pt>
                <c:pt idx="327">
                  <c:v>3.629200413</c:v>
                </c:pt>
                <c:pt idx="328">
                  <c:v>3.628006321</c:v>
                </c:pt>
                <c:pt idx="329">
                  <c:v>3.6248378640000003</c:v>
                </c:pt>
                <c:pt idx="330">
                  <c:v>3.623985325</c:v>
                </c:pt>
                <c:pt idx="331">
                  <c:v>3.6207946510000002</c:v>
                </c:pt>
                <c:pt idx="332">
                  <c:v>3.621442112</c:v>
                </c:pt>
                <c:pt idx="333">
                  <c:v>3.6200485580000001</c:v>
                </c:pt>
                <c:pt idx="334">
                  <c:v>3.6172487529999997</c:v>
                </c:pt>
                <c:pt idx="335">
                  <c:v>3.6151247299999998</c:v>
                </c:pt>
                <c:pt idx="336">
                  <c:v>3.6137250709999997</c:v>
                </c:pt>
                <c:pt idx="337">
                  <c:v>3.61207053</c:v>
                </c:pt>
                <c:pt idx="338">
                  <c:v>3.6097687729999999</c:v>
                </c:pt>
                <c:pt idx="339">
                  <c:v>3.606257786</c:v>
                </c:pt>
                <c:pt idx="340">
                  <c:v>3.6048930399999999</c:v>
                </c:pt>
                <c:pt idx="341">
                  <c:v>3.6024787329999999</c:v>
                </c:pt>
                <c:pt idx="342">
                  <c:v>3.600634983</c:v>
                </c:pt>
                <c:pt idx="343">
                  <c:v>3.5984906959999998</c:v>
                </c:pt>
                <c:pt idx="344">
                  <c:v>3.59522678</c:v>
                </c:pt>
                <c:pt idx="345">
                  <c:v>3.593140843</c:v>
                </c:pt>
                <c:pt idx="346">
                  <c:v>3.5906552469999999</c:v>
                </c:pt>
                <c:pt idx="347">
                  <c:v>3.5878483620000003</c:v>
                </c:pt>
                <c:pt idx="348">
                  <c:v>3.5839357650000001</c:v>
                </c:pt>
                <c:pt idx="349">
                  <c:v>3.5811015360000003</c:v>
                </c:pt>
                <c:pt idx="350">
                  <c:v>3.5789670150000004</c:v>
                </c:pt>
                <c:pt idx="351">
                  <c:v>3.5765280499999998</c:v>
                </c:pt>
                <c:pt idx="352">
                  <c:v>3.572296116</c:v>
                </c:pt>
                <c:pt idx="353">
                  <c:v>3.5685412329999999</c:v>
                </c:pt>
                <c:pt idx="354">
                  <c:v>3.5659347879999999</c:v>
                </c:pt>
                <c:pt idx="355">
                  <c:v>3.5623830299999999</c:v>
                </c:pt>
                <c:pt idx="356">
                  <c:v>3.5591093489999999</c:v>
                </c:pt>
                <c:pt idx="357">
                  <c:v>3.5550392799999999</c:v>
                </c:pt>
                <c:pt idx="358">
                  <c:v>3.5508239480000001</c:v>
                </c:pt>
                <c:pt idx="359">
                  <c:v>3.5464909410000001</c:v>
                </c:pt>
                <c:pt idx="360">
                  <c:v>3.5421745340000004</c:v>
                </c:pt>
                <c:pt idx="361">
                  <c:v>3.5376633040000001</c:v>
                </c:pt>
                <c:pt idx="362">
                  <c:v>3.532343724</c:v>
                </c:pt>
                <c:pt idx="363">
                  <c:v>3.5278346909999998</c:v>
                </c:pt>
                <c:pt idx="364">
                  <c:v>3.5234286849999998</c:v>
                </c:pt>
                <c:pt idx="365">
                  <c:v>3.5173066140000002</c:v>
                </c:pt>
                <c:pt idx="366">
                  <c:v>3.511794407</c:v>
                </c:pt>
                <c:pt idx="367">
                  <c:v>3.506121067</c:v>
                </c:pt>
                <c:pt idx="368">
                  <c:v>3.5017934309999998</c:v>
                </c:pt>
                <c:pt idx="369">
                  <c:v>3.496535862</c:v>
                </c:pt>
                <c:pt idx="370">
                  <c:v>3.49060886</c:v>
                </c:pt>
                <c:pt idx="371">
                  <c:v>3.4848530009999998</c:v>
                </c:pt>
                <c:pt idx="372">
                  <c:v>3.4780912819999998</c:v>
                </c:pt>
                <c:pt idx="373">
                  <c:v>3.4730947000000003</c:v>
                </c:pt>
                <c:pt idx="374">
                  <c:v>3.4662746320000002</c:v>
                </c:pt>
                <c:pt idx="375">
                  <c:v>3.458433812</c:v>
                </c:pt>
                <c:pt idx="376">
                  <c:v>3.4512343489999999</c:v>
                </c:pt>
                <c:pt idx="377">
                  <c:v>3.4457619370000003</c:v>
                </c:pt>
                <c:pt idx="378">
                  <c:v>3.4391200909999999</c:v>
                </c:pt>
                <c:pt idx="379">
                  <c:v>3.4318227280000002</c:v>
                </c:pt>
                <c:pt idx="380">
                  <c:v>3.425624241</c:v>
                </c:pt>
                <c:pt idx="381">
                  <c:v>3.4186989480000003</c:v>
                </c:pt>
                <c:pt idx="382">
                  <c:v>3.4135168189999998</c:v>
                </c:pt>
                <c:pt idx="383">
                  <c:v>3.4045568579999999</c:v>
                </c:pt>
                <c:pt idx="384">
                  <c:v>3.3967936750000001</c:v>
                </c:pt>
                <c:pt idx="385">
                  <c:v>3.3888339580000002</c:v>
                </c:pt>
                <c:pt idx="386">
                  <c:v>3.3814701890000003</c:v>
                </c:pt>
                <c:pt idx="387">
                  <c:v>3.3737599829999998</c:v>
                </c:pt>
                <c:pt idx="388">
                  <c:v>3.3655578350000002</c:v>
                </c:pt>
                <c:pt idx="389">
                  <c:v>3.356428685</c:v>
                </c:pt>
                <c:pt idx="390">
                  <c:v>3.3490075419999998</c:v>
                </c:pt>
                <c:pt idx="391">
                  <c:v>3.3390068099999999</c:v>
                </c:pt>
                <c:pt idx="392">
                  <c:v>3.328399144</c:v>
                </c:pt>
                <c:pt idx="393">
                  <c:v>3.3183324929999998</c:v>
                </c:pt>
                <c:pt idx="394">
                  <c:v>3.3084216049999999</c:v>
                </c:pt>
                <c:pt idx="395">
                  <c:v>3.2989589580000001</c:v>
                </c:pt>
                <c:pt idx="396">
                  <c:v>3.2882516829999999</c:v>
                </c:pt>
                <c:pt idx="397">
                  <c:v>3.276660374</c:v>
                </c:pt>
                <c:pt idx="398">
                  <c:v>3.265760716</c:v>
                </c:pt>
                <c:pt idx="399">
                  <c:v>3.2536364480000004</c:v>
                </c:pt>
                <c:pt idx="400">
                  <c:v>3.2409545639999999</c:v>
                </c:pt>
                <c:pt idx="401">
                  <c:v>3.2278542219999999</c:v>
                </c:pt>
                <c:pt idx="402">
                  <c:v>3.2143693579999999</c:v>
                </c:pt>
                <c:pt idx="403">
                  <c:v>3.2020260970000001</c:v>
                </c:pt>
                <c:pt idx="404">
                  <c:v>3.1885756569999999</c:v>
                </c:pt>
                <c:pt idx="405">
                  <c:v>3.1745402570000003</c:v>
                </c:pt>
                <c:pt idx="406">
                  <c:v>3.1611506079999998</c:v>
                </c:pt>
                <c:pt idx="407">
                  <c:v>3.1460317120000001</c:v>
                </c:pt>
                <c:pt idx="408">
                  <c:v>3.1304650620000003</c:v>
                </c:pt>
                <c:pt idx="409">
                  <c:v>3.115695042</c:v>
                </c:pt>
                <c:pt idx="410">
                  <c:v>3.100230442</c:v>
                </c:pt>
                <c:pt idx="411">
                  <c:v>3.082032689</c:v>
                </c:pt>
                <c:pt idx="412">
                  <c:v>3.065508763</c:v>
                </c:pt>
                <c:pt idx="413">
                  <c:v>3.0483288309999996</c:v>
                </c:pt>
                <c:pt idx="414">
                  <c:v>3.033036595</c:v>
                </c:pt>
                <c:pt idx="415">
                  <c:v>3.0153305399999999</c:v>
                </c:pt>
                <c:pt idx="416">
                  <c:v>2.9974159890000003</c:v>
                </c:pt>
                <c:pt idx="417">
                  <c:v>2.9777311749999997</c:v>
                </c:pt>
                <c:pt idx="418">
                  <c:v>2.9596633040000002</c:v>
                </c:pt>
                <c:pt idx="419">
                  <c:v>2.9401625709999997</c:v>
                </c:pt>
                <c:pt idx="420">
                  <c:v>2.9207177470000003</c:v>
                </c:pt>
                <c:pt idx="421">
                  <c:v>2.899103733</c:v>
                </c:pt>
                <c:pt idx="422">
                  <c:v>2.8794670150000004</c:v>
                </c:pt>
                <c:pt idx="423">
                  <c:v>2.8589050029999998</c:v>
                </c:pt>
                <c:pt idx="424">
                  <c:v>2.8358388409999997</c:v>
                </c:pt>
                <c:pt idx="425">
                  <c:v>2.8111274150000001</c:v>
                </c:pt>
                <c:pt idx="426">
                  <c:v>2.7891589090000002</c:v>
                </c:pt>
                <c:pt idx="427">
                  <c:v>2.7647372780000001</c:v>
                </c:pt>
                <c:pt idx="428">
                  <c:v>2.739812718</c:v>
                </c:pt>
                <c:pt idx="429">
                  <c:v>2.7129416239999999</c:v>
                </c:pt>
                <c:pt idx="430">
                  <c:v>2.6872856179999998</c:v>
                </c:pt>
                <c:pt idx="431">
                  <c:v>2.6614953350000001</c:v>
                </c:pt>
                <c:pt idx="432">
                  <c:v>2.6330509989999999</c:v>
                </c:pt>
                <c:pt idx="433">
                  <c:v>2.6030605209999997</c:v>
                </c:pt>
                <c:pt idx="434">
                  <c:v>2.5737348369999999</c:v>
                </c:pt>
                <c:pt idx="435">
                  <c:v>2.5415048570000001</c:v>
                </c:pt>
                <c:pt idx="436">
                  <c:v>2.5075239000000002</c:v>
                </c:pt>
                <c:pt idx="437">
                  <c:v>2.472603001</c:v>
                </c:pt>
                <c:pt idx="438">
                  <c:v>2.4374484600000001</c:v>
                </c:pt>
                <c:pt idx="439">
                  <c:v>2.3998583720000002</c:v>
                </c:pt>
                <c:pt idx="440">
                  <c:v>2.3616503639999999</c:v>
                </c:pt>
                <c:pt idx="441">
                  <c:v>2.321759739</c:v>
                </c:pt>
                <c:pt idx="442">
                  <c:v>2.2791369370000001</c:v>
                </c:pt>
                <c:pt idx="443">
                  <c:v>2.2333671610000003</c:v>
                </c:pt>
                <c:pt idx="444">
                  <c:v>2.1792719459999996</c:v>
                </c:pt>
                <c:pt idx="445">
                  <c:v>1.7582138410000001</c:v>
                </c:pt>
                <c:pt idx="446">
                  <c:v>1.2669651839999998</c:v>
                </c:pt>
                <c:pt idx="447">
                  <c:v>1.0924541970000001</c:v>
                </c:pt>
                <c:pt idx="448">
                  <c:v>0.92522568100000002</c:v>
                </c:pt>
                <c:pt idx="449">
                  <c:v>0.78465243899999992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0416"/>
        <c:axId val="54390784"/>
      </c:scatterChart>
      <c:valAx>
        <c:axId val="5438041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0784"/>
        <c:crosses val="autoZero"/>
        <c:crossBetween val="midCat"/>
      </c:valAx>
      <c:valAx>
        <c:axId val="5439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0416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37040710480748168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87"/>
          <c:y val="5.3716834584892299E-2"/>
          <c:w val="0.79865389855520263"/>
          <c:h val="0.75090575284930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'037 200Grad DC04 WR'!$A$1:$I$1</c:f>
              <c:strCache>
                <c:ptCount val="1"/>
                <c:pt idx="0">
                  <c:v>037 200Grad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'037 200Grad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2.3224999999999999E-2</c:v>
                </c:pt>
                <c:pt idx="2">
                  <c:v>1.396E-2</c:v>
                </c:pt>
                <c:pt idx="3">
                  <c:v>1.9730000000000001E-2</c:v>
                </c:pt>
                <c:pt idx="4">
                  <c:v>2.7765000000000001E-2</c:v>
                </c:pt>
                <c:pt idx="5">
                  <c:v>2.7525000000000001E-2</c:v>
                </c:pt>
                <c:pt idx="6">
                  <c:v>3.0504999999999997E-2</c:v>
                </c:pt>
                <c:pt idx="7">
                  <c:v>4.3429999999999996E-2</c:v>
                </c:pt>
                <c:pt idx="8">
                  <c:v>5.9234999999999996E-2</c:v>
                </c:pt>
                <c:pt idx="9">
                  <c:v>7.1660000000000001E-2</c:v>
                </c:pt>
                <c:pt idx="10">
                  <c:v>8.2845000000000002E-2</c:v>
                </c:pt>
                <c:pt idx="11">
                  <c:v>0.10587999999999999</c:v>
                </c:pt>
                <c:pt idx="12">
                  <c:v>0.139515</c:v>
                </c:pt>
                <c:pt idx="13">
                  <c:v>0.17163999999999999</c:v>
                </c:pt>
                <c:pt idx="14">
                  <c:v>0.23074999999999996</c:v>
                </c:pt>
                <c:pt idx="15">
                  <c:v>0.31547500000000001</c:v>
                </c:pt>
                <c:pt idx="16">
                  <c:v>0.38159499999999996</c:v>
                </c:pt>
                <c:pt idx="17">
                  <c:v>0.44005</c:v>
                </c:pt>
                <c:pt idx="18">
                  <c:v>0.51002999999999998</c:v>
                </c:pt>
                <c:pt idx="19">
                  <c:v>0.59279999999999999</c:v>
                </c:pt>
                <c:pt idx="20">
                  <c:v>0.65620000000000001</c:v>
                </c:pt>
                <c:pt idx="21">
                  <c:v>0.68187500000000001</c:v>
                </c:pt>
                <c:pt idx="22">
                  <c:v>0.74394000000000005</c:v>
                </c:pt>
                <c:pt idx="23">
                  <c:v>0.83185999999999993</c:v>
                </c:pt>
                <c:pt idx="24">
                  <c:v>0.90077000000000007</c:v>
                </c:pt>
                <c:pt idx="25">
                  <c:v>0.959955</c:v>
                </c:pt>
                <c:pt idx="26">
                  <c:v>0.991035</c:v>
                </c:pt>
                <c:pt idx="27">
                  <c:v>1.0695100000000002</c:v>
                </c:pt>
                <c:pt idx="28">
                  <c:v>1.14364</c:v>
                </c:pt>
                <c:pt idx="29">
                  <c:v>1.221935</c:v>
                </c:pt>
                <c:pt idx="30">
                  <c:v>1.2989249999999999</c:v>
                </c:pt>
                <c:pt idx="31">
                  <c:v>1.3525799999999999</c:v>
                </c:pt>
                <c:pt idx="32">
                  <c:v>1.3526500000000001</c:v>
                </c:pt>
                <c:pt idx="33">
                  <c:v>1.4232</c:v>
                </c:pt>
                <c:pt idx="34">
                  <c:v>1.4990049999999999</c:v>
                </c:pt>
                <c:pt idx="35">
                  <c:v>1.5826449999999999</c:v>
                </c:pt>
                <c:pt idx="36">
                  <c:v>1.6658650000000002</c:v>
                </c:pt>
                <c:pt idx="37">
                  <c:v>1.7403599999999999</c:v>
                </c:pt>
                <c:pt idx="38">
                  <c:v>1.816935</c:v>
                </c:pt>
                <c:pt idx="39">
                  <c:v>1.8241050000000001</c:v>
                </c:pt>
                <c:pt idx="40">
                  <c:v>1.8427550000000001</c:v>
                </c:pt>
                <c:pt idx="41">
                  <c:v>1.9133900000000001</c:v>
                </c:pt>
                <c:pt idx="42">
                  <c:v>2.0072449999999997</c:v>
                </c:pt>
                <c:pt idx="43">
                  <c:v>2.0844800000000001</c:v>
                </c:pt>
                <c:pt idx="44">
                  <c:v>2.151735</c:v>
                </c:pt>
                <c:pt idx="45">
                  <c:v>2.2348899999999996</c:v>
                </c:pt>
                <c:pt idx="46">
                  <c:v>2.3132000000000001</c:v>
                </c:pt>
                <c:pt idx="47">
                  <c:v>2.3964599999999998</c:v>
                </c:pt>
                <c:pt idx="48">
                  <c:v>2.4636900000000002</c:v>
                </c:pt>
                <c:pt idx="49">
                  <c:v>2.5179899999999997</c:v>
                </c:pt>
                <c:pt idx="50">
                  <c:v>2.5919249999999998</c:v>
                </c:pt>
                <c:pt idx="51">
                  <c:v>2.6182600000000003</c:v>
                </c:pt>
                <c:pt idx="52">
                  <c:v>2.7087650000000001</c:v>
                </c:pt>
                <c:pt idx="53">
                  <c:v>2.78965</c:v>
                </c:pt>
                <c:pt idx="54">
                  <c:v>2.8661050000000001</c:v>
                </c:pt>
                <c:pt idx="55">
                  <c:v>2.916995</c:v>
                </c:pt>
                <c:pt idx="56">
                  <c:v>2.9836</c:v>
                </c:pt>
                <c:pt idx="57">
                  <c:v>3.0629949999999999</c:v>
                </c:pt>
                <c:pt idx="58">
                  <c:v>3.0734300000000001</c:v>
                </c:pt>
                <c:pt idx="59">
                  <c:v>3.0888850000000003</c:v>
                </c:pt>
                <c:pt idx="60">
                  <c:v>3.2014150000000003</c:v>
                </c:pt>
                <c:pt idx="61">
                  <c:v>3.2892999999999999</c:v>
                </c:pt>
                <c:pt idx="62">
                  <c:v>3.37473</c:v>
                </c:pt>
                <c:pt idx="63">
                  <c:v>3.4597499999999997</c:v>
                </c:pt>
                <c:pt idx="64">
                  <c:v>3.5519099999999999</c:v>
                </c:pt>
                <c:pt idx="65">
                  <c:v>3.649645</c:v>
                </c:pt>
                <c:pt idx="66">
                  <c:v>3.7424949999999999</c:v>
                </c:pt>
                <c:pt idx="67">
                  <c:v>3.8198450000000004</c:v>
                </c:pt>
                <c:pt idx="68">
                  <c:v>3.8864999999999998</c:v>
                </c:pt>
                <c:pt idx="69">
                  <c:v>3.8890099999999999</c:v>
                </c:pt>
                <c:pt idx="70">
                  <c:v>3.89778</c:v>
                </c:pt>
                <c:pt idx="71">
                  <c:v>3.9399099999999998</c:v>
                </c:pt>
                <c:pt idx="72">
                  <c:v>4.0147500000000003</c:v>
                </c:pt>
                <c:pt idx="73">
                  <c:v>4.1177649999999995</c:v>
                </c:pt>
                <c:pt idx="74">
                  <c:v>4.2344900000000001</c:v>
                </c:pt>
                <c:pt idx="75">
                  <c:v>4.3175000000000008</c:v>
                </c:pt>
                <c:pt idx="76">
                  <c:v>4.40672</c:v>
                </c:pt>
                <c:pt idx="77">
                  <c:v>4.46197</c:v>
                </c:pt>
                <c:pt idx="78">
                  <c:v>4.5123049999999996</c:v>
                </c:pt>
                <c:pt idx="79">
                  <c:v>4.5877349999999995</c:v>
                </c:pt>
                <c:pt idx="80">
                  <c:v>4.7077200000000001</c:v>
                </c:pt>
                <c:pt idx="81">
                  <c:v>4.7932299999999994</c:v>
                </c:pt>
                <c:pt idx="82">
                  <c:v>4.8685999999999998</c:v>
                </c:pt>
                <c:pt idx="83">
                  <c:v>4.9918399999999998</c:v>
                </c:pt>
                <c:pt idx="84">
                  <c:v>5.0759149999999993</c:v>
                </c:pt>
                <c:pt idx="85">
                  <c:v>5.1755050000000002</c:v>
                </c:pt>
                <c:pt idx="86">
                  <c:v>5.2678650000000005</c:v>
                </c:pt>
                <c:pt idx="87">
                  <c:v>5.3611800000000001</c:v>
                </c:pt>
                <c:pt idx="88">
                  <c:v>5.4423250000000003</c:v>
                </c:pt>
                <c:pt idx="89">
                  <c:v>5.52217</c:v>
                </c:pt>
                <c:pt idx="90">
                  <c:v>5.55497</c:v>
                </c:pt>
                <c:pt idx="91">
                  <c:v>5.5587149999999994</c:v>
                </c:pt>
                <c:pt idx="92">
                  <c:v>5.5681799999999999</c:v>
                </c:pt>
                <c:pt idx="93">
                  <c:v>5.5896550000000005</c:v>
                </c:pt>
                <c:pt idx="94">
                  <c:v>5.5962449999999997</c:v>
                </c:pt>
                <c:pt idx="95">
                  <c:v>5.6678249999999997</c:v>
                </c:pt>
                <c:pt idx="96">
                  <c:v>5.7713499999999991</c:v>
                </c:pt>
                <c:pt idx="97">
                  <c:v>5.8743950000000007</c:v>
                </c:pt>
                <c:pt idx="98">
                  <c:v>5.9591599999999998</c:v>
                </c:pt>
                <c:pt idx="99">
                  <c:v>6.0555950000000003</c:v>
                </c:pt>
                <c:pt idx="100">
                  <c:v>6.14635</c:v>
                </c:pt>
                <c:pt idx="101">
                  <c:v>6.2567399999999997</c:v>
                </c:pt>
                <c:pt idx="102">
                  <c:v>6.3443050000000003</c:v>
                </c:pt>
                <c:pt idx="103">
                  <c:v>6.4492950000000011</c:v>
                </c:pt>
                <c:pt idx="104">
                  <c:v>6.5440299999999993</c:v>
                </c:pt>
                <c:pt idx="105">
                  <c:v>6.6509249999999991</c:v>
                </c:pt>
                <c:pt idx="106">
                  <c:v>6.7282399999999996</c:v>
                </c:pt>
                <c:pt idx="107">
                  <c:v>6.8122349999999994</c:v>
                </c:pt>
                <c:pt idx="108">
                  <c:v>6.9060949999999997</c:v>
                </c:pt>
                <c:pt idx="109">
                  <c:v>7.0009999999999986</c:v>
                </c:pt>
                <c:pt idx="110">
                  <c:v>7.0889000000000006</c:v>
                </c:pt>
                <c:pt idx="111">
                  <c:v>7.1762300000000003</c:v>
                </c:pt>
                <c:pt idx="112">
                  <c:v>7.2494650000000007</c:v>
                </c:pt>
                <c:pt idx="113">
                  <c:v>7.3360750000000001</c:v>
                </c:pt>
                <c:pt idx="114">
                  <c:v>7.3938150000000009</c:v>
                </c:pt>
                <c:pt idx="115">
                  <c:v>7.4023099999999991</c:v>
                </c:pt>
                <c:pt idx="116">
                  <c:v>7.4392100000000001</c:v>
                </c:pt>
                <c:pt idx="117">
                  <c:v>7.4810949999999998</c:v>
                </c:pt>
                <c:pt idx="118">
                  <c:v>7.5675899999999992</c:v>
                </c:pt>
                <c:pt idx="119">
                  <c:v>7.6624800000000004</c:v>
                </c:pt>
                <c:pt idx="120">
                  <c:v>7.7490150000000009</c:v>
                </c:pt>
                <c:pt idx="121">
                  <c:v>7.863505</c:v>
                </c:pt>
                <c:pt idx="122">
                  <c:v>7.9551999999999996</c:v>
                </c:pt>
                <c:pt idx="123">
                  <c:v>8.0399750000000001</c:v>
                </c:pt>
                <c:pt idx="124">
                  <c:v>8.1345050000000008</c:v>
                </c:pt>
                <c:pt idx="125">
                  <c:v>8.2471050000000012</c:v>
                </c:pt>
                <c:pt idx="126">
                  <c:v>8.3323250000000009</c:v>
                </c:pt>
                <c:pt idx="127">
                  <c:v>8.4289550000000002</c:v>
                </c:pt>
                <c:pt idx="128">
                  <c:v>8.5184999999999995</c:v>
                </c:pt>
                <c:pt idx="129">
                  <c:v>8.5996050000000004</c:v>
                </c:pt>
                <c:pt idx="130">
                  <c:v>8.6247849999999993</c:v>
                </c:pt>
                <c:pt idx="131">
                  <c:v>8.691675</c:v>
                </c:pt>
                <c:pt idx="132">
                  <c:v>8.7512249999999998</c:v>
                </c:pt>
                <c:pt idx="133">
                  <c:v>8.849615</c:v>
                </c:pt>
                <c:pt idx="134">
                  <c:v>8.953520000000001</c:v>
                </c:pt>
                <c:pt idx="135">
                  <c:v>9.0320900000000002</c:v>
                </c:pt>
                <c:pt idx="136">
                  <c:v>9.1195749999999993</c:v>
                </c:pt>
                <c:pt idx="137">
                  <c:v>9.2350550000000009</c:v>
                </c:pt>
                <c:pt idx="138">
                  <c:v>9.3325650000000007</c:v>
                </c:pt>
                <c:pt idx="139">
                  <c:v>9.420494999999999</c:v>
                </c:pt>
                <c:pt idx="140">
                  <c:v>9.4771599999999996</c:v>
                </c:pt>
                <c:pt idx="141">
                  <c:v>9.51004</c:v>
                </c:pt>
                <c:pt idx="142">
                  <c:v>9.5988249999999997</c:v>
                </c:pt>
                <c:pt idx="143">
                  <c:v>9.667485000000001</c:v>
                </c:pt>
                <c:pt idx="144">
                  <c:v>9.7645049999999998</c:v>
                </c:pt>
                <c:pt idx="145">
                  <c:v>9.8734450000000002</c:v>
                </c:pt>
                <c:pt idx="146">
                  <c:v>9.9652600000000007</c:v>
                </c:pt>
                <c:pt idx="147">
                  <c:v>10.054359999999999</c:v>
                </c:pt>
                <c:pt idx="148">
                  <c:v>10.143839999999999</c:v>
                </c:pt>
                <c:pt idx="149">
                  <c:v>10.18512</c:v>
                </c:pt>
                <c:pt idx="150">
                  <c:v>10.24179</c:v>
                </c:pt>
                <c:pt idx="151">
                  <c:v>10.291999999999998</c:v>
                </c:pt>
                <c:pt idx="152">
                  <c:v>10.410155000000001</c:v>
                </c:pt>
                <c:pt idx="153">
                  <c:v>10.531925000000001</c:v>
                </c:pt>
                <c:pt idx="154">
                  <c:v>10.601875000000001</c:v>
                </c:pt>
                <c:pt idx="155">
                  <c:v>10.688545000000001</c:v>
                </c:pt>
                <c:pt idx="156">
                  <c:v>10.793800000000001</c:v>
                </c:pt>
                <c:pt idx="157">
                  <c:v>10.894639999999999</c:v>
                </c:pt>
                <c:pt idx="158">
                  <c:v>10.970785000000001</c:v>
                </c:pt>
                <c:pt idx="159">
                  <c:v>11.063205000000002</c:v>
                </c:pt>
                <c:pt idx="160">
                  <c:v>11.102304999999998</c:v>
                </c:pt>
                <c:pt idx="161">
                  <c:v>11.117855000000002</c:v>
                </c:pt>
                <c:pt idx="162">
                  <c:v>11.14578</c:v>
                </c:pt>
                <c:pt idx="163">
                  <c:v>11.1433</c:v>
                </c:pt>
                <c:pt idx="164">
                  <c:v>11.190975</c:v>
                </c:pt>
                <c:pt idx="165">
                  <c:v>11.291924999999999</c:v>
                </c:pt>
                <c:pt idx="166">
                  <c:v>11.384734999999999</c:v>
                </c:pt>
                <c:pt idx="167">
                  <c:v>11.4878</c:v>
                </c:pt>
                <c:pt idx="168">
                  <c:v>11.579345</c:v>
                </c:pt>
                <c:pt idx="169">
                  <c:v>11.637535000000002</c:v>
                </c:pt>
                <c:pt idx="170">
                  <c:v>11.776075000000001</c:v>
                </c:pt>
                <c:pt idx="171">
                  <c:v>11.904</c:v>
                </c:pt>
                <c:pt idx="172">
                  <c:v>11.97959</c:v>
                </c:pt>
                <c:pt idx="173">
                  <c:v>12.075139999999999</c:v>
                </c:pt>
                <c:pt idx="174">
                  <c:v>12.180435000000001</c:v>
                </c:pt>
                <c:pt idx="175">
                  <c:v>12.271764999999998</c:v>
                </c:pt>
                <c:pt idx="176">
                  <c:v>12.35835</c:v>
                </c:pt>
                <c:pt idx="177">
                  <c:v>12.457579999999998</c:v>
                </c:pt>
                <c:pt idx="178">
                  <c:v>12.528204999999998</c:v>
                </c:pt>
                <c:pt idx="179">
                  <c:v>12.598895000000002</c:v>
                </c:pt>
                <c:pt idx="180">
                  <c:v>12.6722</c:v>
                </c:pt>
                <c:pt idx="181">
                  <c:v>12.756495000000001</c:v>
                </c:pt>
                <c:pt idx="182">
                  <c:v>12.860359999999998</c:v>
                </c:pt>
                <c:pt idx="183">
                  <c:v>12.952930000000002</c:v>
                </c:pt>
                <c:pt idx="184">
                  <c:v>13.048955000000001</c:v>
                </c:pt>
                <c:pt idx="185">
                  <c:v>13.147994999999998</c:v>
                </c:pt>
                <c:pt idx="186">
                  <c:v>13.231029999999999</c:v>
                </c:pt>
                <c:pt idx="187">
                  <c:v>13.337804999999999</c:v>
                </c:pt>
                <c:pt idx="188">
                  <c:v>13.42886</c:v>
                </c:pt>
                <c:pt idx="189">
                  <c:v>13.521259999999998</c:v>
                </c:pt>
                <c:pt idx="190">
                  <c:v>13.61716</c:v>
                </c:pt>
                <c:pt idx="191">
                  <c:v>13.71733</c:v>
                </c:pt>
                <c:pt idx="192">
                  <c:v>13.806455000000001</c:v>
                </c:pt>
                <c:pt idx="193">
                  <c:v>13.91441</c:v>
                </c:pt>
                <c:pt idx="194">
                  <c:v>14.000580000000001</c:v>
                </c:pt>
                <c:pt idx="195">
                  <c:v>14.062530000000001</c:v>
                </c:pt>
                <c:pt idx="196">
                  <c:v>14.12931</c:v>
                </c:pt>
                <c:pt idx="197">
                  <c:v>14.213320000000001</c:v>
                </c:pt>
                <c:pt idx="198">
                  <c:v>14.302505000000002</c:v>
                </c:pt>
                <c:pt idx="199">
                  <c:v>14.396649999999999</c:v>
                </c:pt>
                <c:pt idx="200">
                  <c:v>14.486680000000002</c:v>
                </c:pt>
                <c:pt idx="201">
                  <c:v>14.588855000000001</c:v>
                </c:pt>
                <c:pt idx="202">
                  <c:v>14.677944999999998</c:v>
                </c:pt>
                <c:pt idx="203">
                  <c:v>14.75611</c:v>
                </c:pt>
                <c:pt idx="204">
                  <c:v>14.80978</c:v>
                </c:pt>
                <c:pt idx="205">
                  <c:v>14.880685</c:v>
                </c:pt>
                <c:pt idx="206">
                  <c:v>14.971980000000002</c:v>
                </c:pt>
                <c:pt idx="207">
                  <c:v>15.059594999999998</c:v>
                </c:pt>
                <c:pt idx="208">
                  <c:v>15.153040000000001</c:v>
                </c:pt>
                <c:pt idx="209">
                  <c:v>15.246489999999998</c:v>
                </c:pt>
                <c:pt idx="210">
                  <c:v>15.34592</c:v>
                </c:pt>
                <c:pt idx="211">
                  <c:v>15.445919999999999</c:v>
                </c:pt>
                <c:pt idx="212">
                  <c:v>15.526279999999998</c:v>
                </c:pt>
                <c:pt idx="213">
                  <c:v>15.621955000000002</c:v>
                </c:pt>
                <c:pt idx="214">
                  <c:v>15.72672</c:v>
                </c:pt>
                <c:pt idx="215">
                  <c:v>15.813499999999999</c:v>
                </c:pt>
                <c:pt idx="216">
                  <c:v>15.90616</c:v>
                </c:pt>
                <c:pt idx="217">
                  <c:v>15.981655</c:v>
                </c:pt>
                <c:pt idx="218">
                  <c:v>16.076655000000002</c:v>
                </c:pt>
                <c:pt idx="219">
                  <c:v>16.161570000000001</c:v>
                </c:pt>
                <c:pt idx="220">
                  <c:v>16.244074999999999</c:v>
                </c:pt>
                <c:pt idx="221">
                  <c:v>16.33399</c:v>
                </c:pt>
                <c:pt idx="222">
                  <c:v>16.42634</c:v>
                </c:pt>
                <c:pt idx="223">
                  <c:v>16.513070000000003</c:v>
                </c:pt>
                <c:pt idx="224">
                  <c:v>16.59825</c:v>
                </c:pt>
                <c:pt idx="225">
                  <c:v>16.681214999999998</c:v>
                </c:pt>
                <c:pt idx="226">
                  <c:v>16.759580000000003</c:v>
                </c:pt>
                <c:pt idx="227">
                  <c:v>16.858045000000001</c:v>
                </c:pt>
                <c:pt idx="228">
                  <c:v>16.950400000000002</c:v>
                </c:pt>
                <c:pt idx="229">
                  <c:v>17.05058</c:v>
                </c:pt>
                <c:pt idx="230">
                  <c:v>17.110440000000001</c:v>
                </c:pt>
                <c:pt idx="231">
                  <c:v>17.206405</c:v>
                </c:pt>
                <c:pt idx="232">
                  <c:v>17.315315000000002</c:v>
                </c:pt>
                <c:pt idx="233">
                  <c:v>17.418984999999999</c:v>
                </c:pt>
                <c:pt idx="234">
                  <c:v>17.500419999999998</c:v>
                </c:pt>
                <c:pt idx="235">
                  <c:v>17.581775</c:v>
                </c:pt>
                <c:pt idx="236">
                  <c:v>17.662669999999999</c:v>
                </c:pt>
                <c:pt idx="237">
                  <c:v>17.769680000000001</c:v>
                </c:pt>
                <c:pt idx="238">
                  <c:v>17.853829999999999</c:v>
                </c:pt>
                <c:pt idx="239">
                  <c:v>17.934825</c:v>
                </c:pt>
                <c:pt idx="240">
                  <c:v>18.037724999999998</c:v>
                </c:pt>
                <c:pt idx="241">
                  <c:v>18.140180000000001</c:v>
                </c:pt>
                <c:pt idx="242">
                  <c:v>18.219024999999998</c:v>
                </c:pt>
                <c:pt idx="243">
                  <c:v>18.316044999999999</c:v>
                </c:pt>
                <c:pt idx="244">
                  <c:v>18.407885</c:v>
                </c:pt>
                <c:pt idx="245">
                  <c:v>18.499300000000002</c:v>
                </c:pt>
                <c:pt idx="246">
                  <c:v>18.584475000000001</c:v>
                </c:pt>
                <c:pt idx="247">
                  <c:v>18.668604999999999</c:v>
                </c:pt>
                <c:pt idx="248">
                  <c:v>18.762730000000001</c:v>
                </c:pt>
                <c:pt idx="249">
                  <c:v>18.86112</c:v>
                </c:pt>
                <c:pt idx="250">
                  <c:v>18.953824999999998</c:v>
                </c:pt>
                <c:pt idx="251">
                  <c:v>19.024025000000002</c:v>
                </c:pt>
                <c:pt idx="252">
                  <c:v>19.091864999999999</c:v>
                </c:pt>
                <c:pt idx="253">
                  <c:v>19.283094999999999</c:v>
                </c:pt>
                <c:pt idx="254">
                  <c:v>19.301740000000002</c:v>
                </c:pt>
                <c:pt idx="255">
                  <c:v>19.398964999999997</c:v>
                </c:pt>
                <c:pt idx="256">
                  <c:v>19.484865000000003</c:v>
                </c:pt>
                <c:pt idx="257">
                  <c:v>19.595374999999997</c:v>
                </c:pt>
                <c:pt idx="258">
                  <c:v>19.674695</c:v>
                </c:pt>
                <c:pt idx="259">
                  <c:v>19.788944999999998</c:v>
                </c:pt>
                <c:pt idx="260">
                  <c:v>19.864774999999998</c:v>
                </c:pt>
                <c:pt idx="261">
                  <c:v>19.960225000000001</c:v>
                </c:pt>
                <c:pt idx="262">
                  <c:v>20.036930000000002</c:v>
                </c:pt>
                <c:pt idx="263">
                  <c:v>20.115270000000002</c:v>
                </c:pt>
                <c:pt idx="264">
                  <c:v>20.235474999999997</c:v>
                </c:pt>
                <c:pt idx="265">
                  <c:v>20.322634999999998</c:v>
                </c:pt>
                <c:pt idx="266">
                  <c:v>20.415264999999998</c:v>
                </c:pt>
                <c:pt idx="267">
                  <c:v>20.508415000000003</c:v>
                </c:pt>
                <c:pt idx="268">
                  <c:v>20.600635</c:v>
                </c:pt>
                <c:pt idx="269">
                  <c:v>20.688935000000004</c:v>
                </c:pt>
                <c:pt idx="270">
                  <c:v>20.804275000000001</c:v>
                </c:pt>
                <c:pt idx="271">
                  <c:v>20.880125</c:v>
                </c:pt>
                <c:pt idx="272">
                  <c:v>20.970624999999998</c:v>
                </c:pt>
                <c:pt idx="273">
                  <c:v>21.074375</c:v>
                </c:pt>
                <c:pt idx="274">
                  <c:v>21.156899999999997</c:v>
                </c:pt>
                <c:pt idx="275">
                  <c:v>21.266514999999998</c:v>
                </c:pt>
                <c:pt idx="276">
                  <c:v>21.360830000000004</c:v>
                </c:pt>
                <c:pt idx="277">
                  <c:v>21.451099999999997</c:v>
                </c:pt>
                <c:pt idx="278">
                  <c:v>21.536135000000002</c:v>
                </c:pt>
                <c:pt idx="279">
                  <c:v>21.633909999999997</c:v>
                </c:pt>
                <c:pt idx="280">
                  <c:v>21.740179999999999</c:v>
                </c:pt>
                <c:pt idx="281">
                  <c:v>21.815570000000001</c:v>
                </c:pt>
                <c:pt idx="282">
                  <c:v>21.926454999999997</c:v>
                </c:pt>
                <c:pt idx="283">
                  <c:v>22.0182</c:v>
                </c:pt>
                <c:pt idx="284">
                  <c:v>22.100255000000001</c:v>
                </c:pt>
                <c:pt idx="285">
                  <c:v>22.209235</c:v>
                </c:pt>
                <c:pt idx="286">
                  <c:v>22.30057</c:v>
                </c:pt>
                <c:pt idx="287">
                  <c:v>22.387974999999997</c:v>
                </c:pt>
                <c:pt idx="288">
                  <c:v>22.493740000000003</c:v>
                </c:pt>
                <c:pt idx="289">
                  <c:v>22.580309999999997</c:v>
                </c:pt>
                <c:pt idx="290">
                  <c:v>22.679865000000003</c:v>
                </c:pt>
                <c:pt idx="291">
                  <c:v>22.77393</c:v>
                </c:pt>
                <c:pt idx="292">
                  <c:v>22.880145000000002</c:v>
                </c:pt>
                <c:pt idx="293">
                  <c:v>22.96902</c:v>
                </c:pt>
                <c:pt idx="294">
                  <c:v>23.04579</c:v>
                </c:pt>
                <c:pt idx="295">
                  <c:v>23.162399999999998</c:v>
                </c:pt>
                <c:pt idx="296">
                  <c:v>23.254860000000001</c:v>
                </c:pt>
                <c:pt idx="297">
                  <c:v>23.355239999999998</c:v>
                </c:pt>
                <c:pt idx="298">
                  <c:v>23.458535000000001</c:v>
                </c:pt>
                <c:pt idx="299">
                  <c:v>23.543109999999999</c:v>
                </c:pt>
                <c:pt idx="300">
                  <c:v>23.643059999999998</c:v>
                </c:pt>
                <c:pt idx="301">
                  <c:v>23.740839999999999</c:v>
                </c:pt>
                <c:pt idx="302">
                  <c:v>23.843755000000002</c:v>
                </c:pt>
                <c:pt idx="303">
                  <c:v>23.931680000000004</c:v>
                </c:pt>
                <c:pt idx="304">
                  <c:v>24.037435000000002</c:v>
                </c:pt>
                <c:pt idx="305">
                  <c:v>24.137539999999998</c:v>
                </c:pt>
                <c:pt idx="306">
                  <c:v>24.22992</c:v>
                </c:pt>
                <c:pt idx="307">
                  <c:v>24.315739999999998</c:v>
                </c:pt>
                <c:pt idx="308">
                  <c:v>24.426755</c:v>
                </c:pt>
                <c:pt idx="309">
                  <c:v>24.525214999999999</c:v>
                </c:pt>
                <c:pt idx="310">
                  <c:v>24.618575</c:v>
                </c:pt>
                <c:pt idx="311">
                  <c:v>24.709099999999999</c:v>
                </c:pt>
                <c:pt idx="312">
                  <c:v>24.819749999999999</c:v>
                </c:pt>
                <c:pt idx="313">
                  <c:v>24.903395</c:v>
                </c:pt>
                <c:pt idx="314">
                  <c:v>24.98479</c:v>
                </c:pt>
                <c:pt idx="315">
                  <c:v>25.098685</c:v>
                </c:pt>
                <c:pt idx="316">
                  <c:v>25.210564999999995</c:v>
                </c:pt>
                <c:pt idx="317">
                  <c:v>25.313854999999997</c:v>
                </c:pt>
                <c:pt idx="318">
                  <c:v>25.405840000000001</c:v>
                </c:pt>
                <c:pt idx="319">
                  <c:v>25.496065000000002</c:v>
                </c:pt>
                <c:pt idx="320">
                  <c:v>25.613380000000003</c:v>
                </c:pt>
                <c:pt idx="321">
                  <c:v>25.700305</c:v>
                </c:pt>
                <c:pt idx="322">
                  <c:v>25.800404999999998</c:v>
                </c:pt>
                <c:pt idx="323">
                  <c:v>25.906850000000002</c:v>
                </c:pt>
                <c:pt idx="324">
                  <c:v>25.994285000000001</c:v>
                </c:pt>
                <c:pt idx="325">
                  <c:v>26.090265000000002</c:v>
                </c:pt>
                <c:pt idx="326">
                  <c:v>26.211315000000003</c:v>
                </c:pt>
                <c:pt idx="327">
                  <c:v>26.289899999999999</c:v>
                </c:pt>
                <c:pt idx="328">
                  <c:v>26.392654999999998</c:v>
                </c:pt>
                <c:pt idx="329">
                  <c:v>26.501475000000003</c:v>
                </c:pt>
                <c:pt idx="330">
                  <c:v>26.595105000000004</c:v>
                </c:pt>
                <c:pt idx="331">
                  <c:v>26.689744999999998</c:v>
                </c:pt>
                <c:pt idx="332">
                  <c:v>26.796099999999999</c:v>
                </c:pt>
                <c:pt idx="333">
                  <c:v>26.883764999999997</c:v>
                </c:pt>
                <c:pt idx="334">
                  <c:v>27.003739999999997</c:v>
                </c:pt>
                <c:pt idx="335">
                  <c:v>27.099790000000002</c:v>
                </c:pt>
                <c:pt idx="336">
                  <c:v>27.185470000000002</c:v>
                </c:pt>
                <c:pt idx="337">
                  <c:v>27.288709999999998</c:v>
                </c:pt>
                <c:pt idx="338">
                  <c:v>27.388404999999999</c:v>
                </c:pt>
                <c:pt idx="339">
                  <c:v>27.486069999999994</c:v>
                </c:pt>
                <c:pt idx="340">
                  <c:v>27.588124999999998</c:v>
                </c:pt>
                <c:pt idx="341">
                  <c:v>27.69042</c:v>
                </c:pt>
                <c:pt idx="342">
                  <c:v>27.78565</c:v>
                </c:pt>
                <c:pt idx="343">
                  <c:v>27.901284999999998</c:v>
                </c:pt>
                <c:pt idx="344">
                  <c:v>27.997145</c:v>
                </c:pt>
                <c:pt idx="345">
                  <c:v>28.113019999999999</c:v>
                </c:pt>
                <c:pt idx="346">
                  <c:v>28.193640000000002</c:v>
                </c:pt>
                <c:pt idx="347">
                  <c:v>28.295504999999999</c:v>
                </c:pt>
                <c:pt idx="348">
                  <c:v>28.400690000000001</c:v>
                </c:pt>
                <c:pt idx="349">
                  <c:v>28.479094999999997</c:v>
                </c:pt>
                <c:pt idx="350">
                  <c:v>28.590339999999998</c:v>
                </c:pt>
                <c:pt idx="351">
                  <c:v>28.688565000000001</c:v>
                </c:pt>
                <c:pt idx="352">
                  <c:v>28.808895</c:v>
                </c:pt>
                <c:pt idx="353">
                  <c:v>28.894439999999999</c:v>
                </c:pt>
                <c:pt idx="354">
                  <c:v>28.983389999999996</c:v>
                </c:pt>
                <c:pt idx="355">
                  <c:v>29.091034999999998</c:v>
                </c:pt>
                <c:pt idx="356">
                  <c:v>29.187514999999998</c:v>
                </c:pt>
                <c:pt idx="357">
                  <c:v>29.291440000000001</c:v>
                </c:pt>
                <c:pt idx="358">
                  <c:v>29.396034999999998</c:v>
                </c:pt>
                <c:pt idx="359">
                  <c:v>29.515875000000001</c:v>
                </c:pt>
                <c:pt idx="360">
                  <c:v>29.595595000000003</c:v>
                </c:pt>
                <c:pt idx="361">
                  <c:v>29.705539999999996</c:v>
                </c:pt>
                <c:pt idx="362">
                  <c:v>29.800874999999998</c:v>
                </c:pt>
                <c:pt idx="363">
                  <c:v>29.901675000000001</c:v>
                </c:pt>
                <c:pt idx="364">
                  <c:v>30.007985000000005</c:v>
                </c:pt>
                <c:pt idx="365">
                  <c:v>30.098099999999999</c:v>
                </c:pt>
                <c:pt idx="366">
                  <c:v>30.205855000000003</c:v>
                </c:pt>
                <c:pt idx="367">
                  <c:v>30.309985000000001</c:v>
                </c:pt>
                <c:pt idx="368">
                  <c:v>30.411345000000001</c:v>
                </c:pt>
                <c:pt idx="369">
                  <c:v>30.518255</c:v>
                </c:pt>
                <c:pt idx="370">
                  <c:v>30.617964999999998</c:v>
                </c:pt>
                <c:pt idx="371">
                  <c:v>30.709510000000002</c:v>
                </c:pt>
                <c:pt idx="372">
                  <c:v>30.814694999999997</c:v>
                </c:pt>
                <c:pt idx="373">
                  <c:v>30.920785000000002</c:v>
                </c:pt>
                <c:pt idx="374">
                  <c:v>31.027155</c:v>
                </c:pt>
                <c:pt idx="375">
                  <c:v>31.110730000000004</c:v>
                </c:pt>
                <c:pt idx="376">
                  <c:v>31.234285</c:v>
                </c:pt>
                <c:pt idx="377">
                  <c:v>31.324275</c:v>
                </c:pt>
                <c:pt idx="378">
                  <c:v>31.403480000000002</c:v>
                </c:pt>
                <c:pt idx="379">
                  <c:v>31.53152</c:v>
                </c:pt>
                <c:pt idx="380">
                  <c:v>31.630790000000005</c:v>
                </c:pt>
                <c:pt idx="381">
                  <c:v>31.736425000000001</c:v>
                </c:pt>
                <c:pt idx="382">
                  <c:v>31.828574999999997</c:v>
                </c:pt>
                <c:pt idx="383">
                  <c:v>31.932269999999995</c:v>
                </c:pt>
                <c:pt idx="384">
                  <c:v>32.032400000000003</c:v>
                </c:pt>
                <c:pt idx="385">
                  <c:v>32.128815000000003</c:v>
                </c:pt>
                <c:pt idx="386">
                  <c:v>32.235530000000004</c:v>
                </c:pt>
                <c:pt idx="387">
                  <c:v>32.331955000000001</c:v>
                </c:pt>
                <c:pt idx="388">
                  <c:v>32.447829999999996</c:v>
                </c:pt>
                <c:pt idx="389">
                  <c:v>32.533825</c:v>
                </c:pt>
                <c:pt idx="390">
                  <c:v>32.647425000000005</c:v>
                </c:pt>
                <c:pt idx="391">
                  <c:v>32.737954999999999</c:v>
                </c:pt>
                <c:pt idx="392">
                  <c:v>32.847279999999998</c:v>
                </c:pt>
                <c:pt idx="393">
                  <c:v>32.947895000000003</c:v>
                </c:pt>
                <c:pt idx="394">
                  <c:v>33.049590000000002</c:v>
                </c:pt>
                <c:pt idx="395">
                  <c:v>33.13796</c:v>
                </c:pt>
                <c:pt idx="396">
                  <c:v>33.259124999999997</c:v>
                </c:pt>
                <c:pt idx="397">
                  <c:v>33.33887</c:v>
                </c:pt>
                <c:pt idx="398">
                  <c:v>33.474474999999998</c:v>
                </c:pt>
                <c:pt idx="399">
                  <c:v>33.567174999999999</c:v>
                </c:pt>
                <c:pt idx="400">
                  <c:v>33.676020000000001</c:v>
                </c:pt>
                <c:pt idx="401">
                  <c:v>33.756020000000007</c:v>
                </c:pt>
                <c:pt idx="402">
                  <c:v>33.866385000000001</c:v>
                </c:pt>
                <c:pt idx="403">
                  <c:v>33.972859999999997</c:v>
                </c:pt>
                <c:pt idx="404">
                  <c:v>34.073639999999997</c:v>
                </c:pt>
                <c:pt idx="405">
                  <c:v>34.180120000000002</c:v>
                </c:pt>
                <c:pt idx="406">
                  <c:v>34.281220000000005</c:v>
                </c:pt>
                <c:pt idx="407">
                  <c:v>34.385929999999995</c:v>
                </c:pt>
                <c:pt idx="408">
                  <c:v>34.468305000000001</c:v>
                </c:pt>
                <c:pt idx="409">
                  <c:v>34.598759999999999</c:v>
                </c:pt>
                <c:pt idx="410">
                  <c:v>34.700290000000003</c:v>
                </c:pt>
                <c:pt idx="411">
                  <c:v>34.793154999999999</c:v>
                </c:pt>
                <c:pt idx="412">
                  <c:v>34.908994999999997</c:v>
                </c:pt>
                <c:pt idx="413">
                  <c:v>35.001649999999998</c:v>
                </c:pt>
                <c:pt idx="414">
                  <c:v>35.105814999999993</c:v>
                </c:pt>
                <c:pt idx="415">
                  <c:v>35.207210000000003</c:v>
                </c:pt>
                <c:pt idx="416">
                  <c:v>35.304250000000003</c:v>
                </c:pt>
                <c:pt idx="417">
                  <c:v>35.418905000000002</c:v>
                </c:pt>
                <c:pt idx="418">
                  <c:v>35.51831</c:v>
                </c:pt>
                <c:pt idx="419">
                  <c:v>35.621639999999999</c:v>
                </c:pt>
                <c:pt idx="420">
                  <c:v>35.722299999999997</c:v>
                </c:pt>
                <c:pt idx="421">
                  <c:v>35.831310000000002</c:v>
                </c:pt>
                <c:pt idx="422">
                  <c:v>35.924985</c:v>
                </c:pt>
                <c:pt idx="423">
                  <c:v>36.022349999999996</c:v>
                </c:pt>
                <c:pt idx="424">
                  <c:v>36.150505000000003</c:v>
                </c:pt>
                <c:pt idx="425">
                  <c:v>36.245545</c:v>
                </c:pt>
                <c:pt idx="426">
                  <c:v>36.358784999999997</c:v>
                </c:pt>
                <c:pt idx="427">
                  <c:v>36.452764999999999</c:v>
                </c:pt>
                <c:pt idx="428">
                  <c:v>36.564450000000001</c:v>
                </c:pt>
                <c:pt idx="429">
                  <c:v>36.665785</c:v>
                </c:pt>
                <c:pt idx="430">
                  <c:v>36.775465000000004</c:v>
                </c:pt>
                <c:pt idx="431">
                  <c:v>36.885485000000003</c:v>
                </c:pt>
                <c:pt idx="432">
                  <c:v>36.989294999999998</c:v>
                </c:pt>
                <c:pt idx="433">
                  <c:v>37.104149999999997</c:v>
                </c:pt>
                <c:pt idx="434">
                  <c:v>37.202615000000002</c:v>
                </c:pt>
                <c:pt idx="435">
                  <c:v>37.317630000000001</c:v>
                </c:pt>
                <c:pt idx="436">
                  <c:v>37.416985000000004</c:v>
                </c:pt>
                <c:pt idx="437">
                  <c:v>37.526969999999999</c:v>
                </c:pt>
                <c:pt idx="438">
                  <c:v>37.629754999999996</c:v>
                </c:pt>
                <c:pt idx="439">
                  <c:v>37.737155000000001</c:v>
                </c:pt>
                <c:pt idx="440">
                  <c:v>37.853645</c:v>
                </c:pt>
                <c:pt idx="441">
                  <c:v>37.980629999999998</c:v>
                </c:pt>
                <c:pt idx="442">
                  <c:v>38.152355</c:v>
                </c:pt>
                <c:pt idx="443">
                  <c:v>38.340269999999997</c:v>
                </c:pt>
                <c:pt idx="444">
                  <c:v>38.476610000000001</c:v>
                </c:pt>
                <c:pt idx="445">
                  <c:v>38.621519999999997</c:v>
                </c:pt>
                <c:pt idx="446">
                  <c:v>38.743945000000004</c:v>
                </c:pt>
                <c:pt idx="447">
                  <c:v>38.852710000000002</c:v>
                </c:pt>
              </c:numCache>
            </c:numRef>
          </c:xVal>
          <c:yVal>
            <c:numRef>
              <c:f>'037 200Grad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0.56493162128712859</c:v>
                </c:pt>
                <c:pt idx="2">
                  <c:v>3.838707456683168</c:v>
                </c:pt>
                <c:pt idx="3">
                  <c:v>10.009381574876237</c:v>
                </c:pt>
                <c:pt idx="4">
                  <c:v>20.702550433168312</c:v>
                </c:pt>
                <c:pt idx="5">
                  <c:v>36.287170405321781</c:v>
                </c:pt>
                <c:pt idx="6">
                  <c:v>53.93119330136139</c:v>
                </c:pt>
                <c:pt idx="7">
                  <c:v>73.333310179455438</c:v>
                </c:pt>
                <c:pt idx="8">
                  <c:v>91.247081296410883</c:v>
                </c:pt>
                <c:pt idx="9">
                  <c:v>107.6616858756188</c:v>
                </c:pt>
                <c:pt idx="10">
                  <c:v>121.72221619740098</c:v>
                </c:pt>
                <c:pt idx="11">
                  <c:v>133.29946356745049</c:v>
                </c:pt>
                <c:pt idx="12">
                  <c:v>142.29631381497524</c:v>
                </c:pt>
                <c:pt idx="13">
                  <c:v>148.93902366955444</c:v>
                </c:pt>
                <c:pt idx="14">
                  <c:v>153.30048785581684</c:v>
                </c:pt>
                <c:pt idx="15">
                  <c:v>155.80139023824256</c:v>
                </c:pt>
                <c:pt idx="16">
                  <c:v>157.97754277537129</c:v>
                </c:pt>
                <c:pt idx="17">
                  <c:v>161.02933841274753</c:v>
                </c:pt>
                <c:pt idx="18">
                  <c:v>163.2182380878713</c:v>
                </c:pt>
                <c:pt idx="19">
                  <c:v>165.5761931466584</c:v>
                </c:pt>
                <c:pt idx="20">
                  <c:v>167.97644972153464</c:v>
                </c:pt>
                <c:pt idx="21">
                  <c:v>171.0261868811881</c:v>
                </c:pt>
                <c:pt idx="22">
                  <c:v>172.52466421720294</c:v>
                </c:pt>
                <c:pt idx="23">
                  <c:v>174.50913768564357</c:v>
                </c:pt>
                <c:pt idx="24">
                  <c:v>175.95624876237625</c:v>
                </c:pt>
                <c:pt idx="25">
                  <c:v>178.18029285272277</c:v>
                </c:pt>
                <c:pt idx="26">
                  <c:v>180.98539836014851</c:v>
                </c:pt>
                <c:pt idx="27">
                  <c:v>182.76671093749999</c:v>
                </c:pt>
                <c:pt idx="28">
                  <c:v>184.42954122834158</c:v>
                </c:pt>
                <c:pt idx="29">
                  <c:v>185.5072687190594</c:v>
                </c:pt>
                <c:pt idx="30">
                  <c:v>187.41187909962869</c:v>
                </c:pt>
                <c:pt idx="31">
                  <c:v>189.19832827970296</c:v>
                </c:pt>
                <c:pt idx="32">
                  <c:v>191.37829556002475</c:v>
                </c:pt>
                <c:pt idx="33">
                  <c:v>192.84838923267324</c:v>
                </c:pt>
                <c:pt idx="34">
                  <c:v>194.13994755569306</c:v>
                </c:pt>
                <c:pt idx="35">
                  <c:v>195.4309581528465</c:v>
                </c:pt>
                <c:pt idx="36">
                  <c:v>196.09718935643562</c:v>
                </c:pt>
                <c:pt idx="37">
                  <c:v>197.4295196472772</c:v>
                </c:pt>
                <c:pt idx="38">
                  <c:v>199.45246109220295</c:v>
                </c:pt>
                <c:pt idx="39">
                  <c:v>202.42184413675741</c:v>
                </c:pt>
                <c:pt idx="40">
                  <c:v>202.77706420173266</c:v>
                </c:pt>
                <c:pt idx="41">
                  <c:v>203.92953712871287</c:v>
                </c:pt>
                <c:pt idx="42">
                  <c:v>205.12448159034653</c:v>
                </c:pt>
                <c:pt idx="43">
                  <c:v>206.00782951732674</c:v>
                </c:pt>
                <c:pt idx="44">
                  <c:v>205.94190323329207</c:v>
                </c:pt>
                <c:pt idx="45">
                  <c:v>207.4623811881188</c:v>
                </c:pt>
                <c:pt idx="46">
                  <c:v>209.48554927289604</c:v>
                </c:pt>
                <c:pt idx="47">
                  <c:v>211.29080754950493</c:v>
                </c:pt>
                <c:pt idx="48">
                  <c:v>213.93407170482669</c:v>
                </c:pt>
                <c:pt idx="49">
                  <c:v>214.74775417698018</c:v>
                </c:pt>
                <c:pt idx="50">
                  <c:v>213.25086324257427</c:v>
                </c:pt>
                <c:pt idx="51">
                  <c:v>214.12964101175743</c:v>
                </c:pt>
                <c:pt idx="52">
                  <c:v>214.89246720297029</c:v>
                </c:pt>
                <c:pt idx="53">
                  <c:v>216.13437778465342</c:v>
                </c:pt>
                <c:pt idx="54">
                  <c:v>217.47452622215346</c:v>
                </c:pt>
                <c:pt idx="55">
                  <c:v>218.90373468440592</c:v>
                </c:pt>
                <c:pt idx="56">
                  <c:v>221.03226021039603</c:v>
                </c:pt>
                <c:pt idx="57">
                  <c:v>220.0159832920792</c:v>
                </c:pt>
                <c:pt idx="58">
                  <c:v>223.11748329207921</c:v>
                </c:pt>
                <c:pt idx="59">
                  <c:v>223.07603148205445</c:v>
                </c:pt>
                <c:pt idx="60">
                  <c:v>223.55766537747525</c:v>
                </c:pt>
                <c:pt idx="61">
                  <c:v>225.37059081064356</c:v>
                </c:pt>
                <c:pt idx="62">
                  <c:v>222.76105461014851</c:v>
                </c:pt>
                <c:pt idx="63">
                  <c:v>224.30483609220298</c:v>
                </c:pt>
                <c:pt idx="64">
                  <c:v>225.14499489480195</c:v>
                </c:pt>
                <c:pt idx="65">
                  <c:v>226.33151678527227</c:v>
                </c:pt>
                <c:pt idx="66">
                  <c:v>227.43560728650988</c:v>
                </c:pt>
                <c:pt idx="67">
                  <c:v>229.58037360767324</c:v>
                </c:pt>
                <c:pt idx="68">
                  <c:v>228.03955693069307</c:v>
                </c:pt>
                <c:pt idx="69">
                  <c:v>228.9753097153465</c:v>
                </c:pt>
                <c:pt idx="70">
                  <c:v>231.6402534808168</c:v>
                </c:pt>
                <c:pt idx="71">
                  <c:v>233.59456822400989</c:v>
                </c:pt>
                <c:pt idx="72">
                  <c:v>231.674812345297</c:v>
                </c:pt>
                <c:pt idx="73">
                  <c:v>232.20673599938118</c:v>
                </c:pt>
                <c:pt idx="74">
                  <c:v>234.0057245513614</c:v>
                </c:pt>
                <c:pt idx="75">
                  <c:v>234.07676856435643</c:v>
                </c:pt>
                <c:pt idx="76">
                  <c:v>234.61086393873762</c:v>
                </c:pt>
                <c:pt idx="77">
                  <c:v>235.54234885519799</c:v>
                </c:pt>
                <c:pt idx="78">
                  <c:v>238.04792512376235</c:v>
                </c:pt>
                <c:pt idx="79">
                  <c:v>238.86895366646036</c:v>
                </c:pt>
                <c:pt idx="80">
                  <c:v>236.4143093285891</c:v>
                </c:pt>
                <c:pt idx="81">
                  <c:v>237.9752003403465</c:v>
                </c:pt>
                <c:pt idx="82">
                  <c:v>238.4451446472772</c:v>
                </c:pt>
                <c:pt idx="83">
                  <c:v>237.96245320235147</c:v>
                </c:pt>
                <c:pt idx="84">
                  <c:v>239.65119322400989</c:v>
                </c:pt>
                <c:pt idx="85">
                  <c:v>241.42869113551978</c:v>
                </c:pt>
                <c:pt idx="86">
                  <c:v>242.19083740717821</c:v>
                </c:pt>
                <c:pt idx="87">
                  <c:v>242.44634661200493</c:v>
                </c:pt>
                <c:pt idx="88">
                  <c:v>241.86964743193067</c:v>
                </c:pt>
                <c:pt idx="89">
                  <c:v>242.29747896039603</c:v>
                </c:pt>
                <c:pt idx="90">
                  <c:v>242.20358454517327</c:v>
                </c:pt>
                <c:pt idx="91">
                  <c:v>243.86203364789606</c:v>
                </c:pt>
                <c:pt idx="92">
                  <c:v>245.24183980507422</c:v>
                </c:pt>
                <c:pt idx="93">
                  <c:v>245.55141576423264</c:v>
                </c:pt>
                <c:pt idx="94">
                  <c:v>244.90252065284653</c:v>
                </c:pt>
                <c:pt idx="95">
                  <c:v>244.79170552289602</c:v>
                </c:pt>
                <c:pt idx="96">
                  <c:v>245.86678921720295</c:v>
                </c:pt>
                <c:pt idx="97">
                  <c:v>246.0564098855198</c:v>
                </c:pt>
                <c:pt idx="98">
                  <c:v>247.26957804764851</c:v>
                </c:pt>
                <c:pt idx="99">
                  <c:v>247.7437524752475</c:v>
                </c:pt>
                <c:pt idx="100">
                  <c:v>247.87211138613858</c:v>
                </c:pt>
                <c:pt idx="101">
                  <c:v>246.91575541460395</c:v>
                </c:pt>
                <c:pt idx="102">
                  <c:v>247.47409870049503</c:v>
                </c:pt>
                <c:pt idx="103">
                  <c:v>248.88134429146038</c:v>
                </c:pt>
                <c:pt idx="104">
                  <c:v>249.41256922957919</c:v>
                </c:pt>
                <c:pt idx="105">
                  <c:v>249.2222687190594</c:v>
                </c:pt>
                <c:pt idx="106">
                  <c:v>250.62777691831681</c:v>
                </c:pt>
                <c:pt idx="107">
                  <c:v>252.04004579207918</c:v>
                </c:pt>
                <c:pt idx="108">
                  <c:v>252.85867605198018</c:v>
                </c:pt>
                <c:pt idx="109">
                  <c:v>253.52073375618812</c:v>
                </c:pt>
                <c:pt idx="110">
                  <c:v>251.98225881806931</c:v>
                </c:pt>
                <c:pt idx="111">
                  <c:v>250.79573692759899</c:v>
                </c:pt>
                <c:pt idx="112">
                  <c:v>250.98635844678216</c:v>
                </c:pt>
                <c:pt idx="113">
                  <c:v>252.03772300433167</c:v>
                </c:pt>
                <c:pt idx="114">
                  <c:v>252.45069229579207</c:v>
                </c:pt>
                <c:pt idx="115">
                  <c:v>253.45790454826732</c:v>
                </c:pt>
                <c:pt idx="116">
                  <c:v>252.55784374999996</c:v>
                </c:pt>
                <c:pt idx="117">
                  <c:v>253.28131427908414</c:v>
                </c:pt>
                <c:pt idx="118">
                  <c:v>254.23848228650988</c:v>
                </c:pt>
                <c:pt idx="119">
                  <c:v>254.85476361386137</c:v>
                </c:pt>
                <c:pt idx="120">
                  <c:v>255.07050177908414</c:v>
                </c:pt>
                <c:pt idx="121">
                  <c:v>255.69346828589107</c:v>
                </c:pt>
                <c:pt idx="122">
                  <c:v>256.59417117883663</c:v>
                </c:pt>
                <c:pt idx="123">
                  <c:v>257.47408206992571</c:v>
                </c:pt>
                <c:pt idx="124">
                  <c:v>255.6642348391089</c:v>
                </c:pt>
                <c:pt idx="125">
                  <c:v>256.13145969987625</c:v>
                </c:pt>
                <c:pt idx="126">
                  <c:v>256.5822172029703</c:v>
                </c:pt>
                <c:pt idx="127">
                  <c:v>257.16888737623759</c:v>
                </c:pt>
                <c:pt idx="128">
                  <c:v>257.57987383972772</c:v>
                </c:pt>
                <c:pt idx="129">
                  <c:v>258.07912708849005</c:v>
                </c:pt>
                <c:pt idx="130">
                  <c:v>258.95120080445542</c:v>
                </c:pt>
                <c:pt idx="131">
                  <c:v>258.2554718440594</c:v>
                </c:pt>
                <c:pt idx="132">
                  <c:v>258.85311401608908</c:v>
                </c:pt>
                <c:pt idx="133">
                  <c:v>259.23092009591585</c:v>
                </c:pt>
                <c:pt idx="134">
                  <c:v>260.08420366646038</c:v>
                </c:pt>
                <c:pt idx="135">
                  <c:v>260.58798924814351</c:v>
                </c:pt>
                <c:pt idx="136">
                  <c:v>260.67385767326732</c:v>
                </c:pt>
                <c:pt idx="137">
                  <c:v>260.89348607673264</c:v>
                </c:pt>
                <c:pt idx="138">
                  <c:v>261.36303372524753</c:v>
                </c:pt>
                <c:pt idx="139">
                  <c:v>261.5844561417079</c:v>
                </c:pt>
                <c:pt idx="140">
                  <c:v>259.45018966584155</c:v>
                </c:pt>
                <c:pt idx="141">
                  <c:v>260.34090261448017</c:v>
                </c:pt>
                <c:pt idx="142">
                  <c:v>259.42378898514846</c:v>
                </c:pt>
                <c:pt idx="143">
                  <c:v>260.11147308168319</c:v>
                </c:pt>
                <c:pt idx="144">
                  <c:v>261.12703241027225</c:v>
                </c:pt>
                <c:pt idx="145">
                  <c:v>261.67738745358906</c:v>
                </c:pt>
                <c:pt idx="146">
                  <c:v>262.28230027846536</c:v>
                </c:pt>
                <c:pt idx="147">
                  <c:v>262.62686935334159</c:v>
                </c:pt>
                <c:pt idx="148">
                  <c:v>263.18190787438118</c:v>
                </c:pt>
                <c:pt idx="149">
                  <c:v>264.00882843440593</c:v>
                </c:pt>
                <c:pt idx="150">
                  <c:v>263.77124079517324</c:v>
                </c:pt>
                <c:pt idx="151">
                  <c:v>264.21748483910892</c:v>
                </c:pt>
                <c:pt idx="152">
                  <c:v>263.91527397896039</c:v>
                </c:pt>
                <c:pt idx="153">
                  <c:v>263.79786811571779</c:v>
                </c:pt>
                <c:pt idx="154">
                  <c:v>264.21584189356435</c:v>
                </c:pt>
                <c:pt idx="155">
                  <c:v>264.49352165841583</c:v>
                </c:pt>
                <c:pt idx="156">
                  <c:v>264.77484607054453</c:v>
                </c:pt>
                <c:pt idx="157">
                  <c:v>264.78902846534652</c:v>
                </c:pt>
                <c:pt idx="158">
                  <c:v>263.88979857673269</c:v>
                </c:pt>
                <c:pt idx="159">
                  <c:v>264.27770792079207</c:v>
                </c:pt>
                <c:pt idx="160">
                  <c:v>264.47952807858911</c:v>
                </c:pt>
                <c:pt idx="161">
                  <c:v>265.41112623762376</c:v>
                </c:pt>
                <c:pt idx="162">
                  <c:v>265.43123839727718</c:v>
                </c:pt>
                <c:pt idx="163">
                  <c:v>265.90818889232673</c:v>
                </c:pt>
                <c:pt idx="164">
                  <c:v>265.97352970297027</c:v>
                </c:pt>
                <c:pt idx="165">
                  <c:v>266.08447702660891</c:v>
                </c:pt>
                <c:pt idx="166">
                  <c:v>266.49117659344057</c:v>
                </c:pt>
                <c:pt idx="167">
                  <c:v>266.84109011448021</c:v>
                </c:pt>
                <c:pt idx="168">
                  <c:v>266.97881574876237</c:v>
                </c:pt>
                <c:pt idx="169">
                  <c:v>267.18892628403466</c:v>
                </c:pt>
                <c:pt idx="170">
                  <c:v>267.30317837252471</c:v>
                </c:pt>
                <c:pt idx="171">
                  <c:v>267.2814987623762</c:v>
                </c:pt>
                <c:pt idx="172">
                  <c:v>267.00285589418314</c:v>
                </c:pt>
                <c:pt idx="173">
                  <c:v>267.04855677599011</c:v>
                </c:pt>
                <c:pt idx="174">
                  <c:v>267.61209328589109</c:v>
                </c:pt>
                <c:pt idx="175">
                  <c:v>267.73172749071779</c:v>
                </c:pt>
                <c:pt idx="176">
                  <c:v>268.29076949257427</c:v>
                </c:pt>
                <c:pt idx="177">
                  <c:v>268.63339348700492</c:v>
                </c:pt>
                <c:pt idx="178">
                  <c:v>268.60338582920787</c:v>
                </c:pt>
                <c:pt idx="179">
                  <c:v>268.41312306621285</c:v>
                </c:pt>
                <c:pt idx="180">
                  <c:v>268.8710566986386</c:v>
                </c:pt>
                <c:pt idx="181">
                  <c:v>269.06473754641087</c:v>
                </c:pt>
                <c:pt idx="182">
                  <c:v>269.16531714108908</c:v>
                </c:pt>
                <c:pt idx="183">
                  <c:v>269.02003759282178</c:v>
                </c:pt>
                <c:pt idx="184">
                  <c:v>269.26565122215345</c:v>
                </c:pt>
                <c:pt idx="185">
                  <c:v>268.96413907797029</c:v>
                </c:pt>
                <c:pt idx="186">
                  <c:v>269.45874667388614</c:v>
                </c:pt>
                <c:pt idx="187">
                  <c:v>269.80033206992573</c:v>
                </c:pt>
                <c:pt idx="188">
                  <c:v>270.11266514542081</c:v>
                </c:pt>
                <c:pt idx="189">
                  <c:v>270.16608972772275</c:v>
                </c:pt>
                <c:pt idx="190">
                  <c:v>270.50514456992573</c:v>
                </c:pt>
                <c:pt idx="191">
                  <c:v>270.72747346844056</c:v>
                </c:pt>
                <c:pt idx="192">
                  <c:v>270.87809730816832</c:v>
                </c:pt>
                <c:pt idx="193">
                  <c:v>270.93560109839109</c:v>
                </c:pt>
                <c:pt idx="194">
                  <c:v>270.85386834777228</c:v>
                </c:pt>
                <c:pt idx="195">
                  <c:v>271.00925116027224</c:v>
                </c:pt>
                <c:pt idx="196">
                  <c:v>271.40569639542076</c:v>
                </c:pt>
                <c:pt idx="197">
                  <c:v>271.56249559096534</c:v>
                </c:pt>
                <c:pt idx="198">
                  <c:v>271.57747107054456</c:v>
                </c:pt>
                <c:pt idx="199">
                  <c:v>271.88697145730197</c:v>
                </c:pt>
                <c:pt idx="200">
                  <c:v>271.98779656559401</c:v>
                </c:pt>
                <c:pt idx="201">
                  <c:v>272.1622151144802</c:v>
                </c:pt>
                <c:pt idx="202">
                  <c:v>272.21018208539601</c:v>
                </c:pt>
                <c:pt idx="203">
                  <c:v>272.36401632116332</c:v>
                </c:pt>
                <c:pt idx="204">
                  <c:v>272.69038072400986</c:v>
                </c:pt>
                <c:pt idx="205">
                  <c:v>272.73847988861382</c:v>
                </c:pt>
                <c:pt idx="206">
                  <c:v>272.66768138923265</c:v>
                </c:pt>
                <c:pt idx="207">
                  <c:v>272.76642914603957</c:v>
                </c:pt>
                <c:pt idx="208">
                  <c:v>272.85010697710396</c:v>
                </c:pt>
                <c:pt idx="209">
                  <c:v>272.88982139542077</c:v>
                </c:pt>
                <c:pt idx="210">
                  <c:v>273.05389116646035</c:v>
                </c:pt>
                <c:pt idx="211">
                  <c:v>273.05362677908414</c:v>
                </c:pt>
                <c:pt idx="212">
                  <c:v>273.23726098391086</c:v>
                </c:pt>
                <c:pt idx="213">
                  <c:v>273.23338961943068</c:v>
                </c:pt>
                <c:pt idx="214">
                  <c:v>273.39702506188115</c:v>
                </c:pt>
                <c:pt idx="215">
                  <c:v>273.49958748452968</c:v>
                </c:pt>
                <c:pt idx="216">
                  <c:v>273.65972926980197</c:v>
                </c:pt>
                <c:pt idx="217">
                  <c:v>273.59810867883664</c:v>
                </c:pt>
                <c:pt idx="218">
                  <c:v>273.90279347153466</c:v>
                </c:pt>
                <c:pt idx="219">
                  <c:v>274.04559908725247</c:v>
                </c:pt>
                <c:pt idx="220">
                  <c:v>274.12806830136134</c:v>
                </c:pt>
                <c:pt idx="221">
                  <c:v>274.3780254486386</c:v>
                </c:pt>
                <c:pt idx="222">
                  <c:v>274.52849822091582</c:v>
                </c:pt>
                <c:pt idx="223">
                  <c:v>274.65274025371286</c:v>
                </c:pt>
                <c:pt idx="224">
                  <c:v>274.69479641089106</c:v>
                </c:pt>
                <c:pt idx="225">
                  <c:v>274.79533818069308</c:v>
                </c:pt>
                <c:pt idx="226">
                  <c:v>274.88371828589106</c:v>
                </c:pt>
                <c:pt idx="227">
                  <c:v>275.05262252475245</c:v>
                </c:pt>
                <c:pt idx="228">
                  <c:v>275.0728857518564</c:v>
                </c:pt>
                <c:pt idx="229">
                  <c:v>275.19008384900991</c:v>
                </c:pt>
                <c:pt idx="230">
                  <c:v>275.28052235457915</c:v>
                </c:pt>
                <c:pt idx="231">
                  <c:v>275.41618958849011</c:v>
                </c:pt>
                <c:pt idx="232">
                  <c:v>275.43581079826731</c:v>
                </c:pt>
                <c:pt idx="233">
                  <c:v>275.46666823948021</c:v>
                </c:pt>
                <c:pt idx="234">
                  <c:v>275.58734112004947</c:v>
                </c:pt>
                <c:pt idx="235">
                  <c:v>275.55654030012374</c:v>
                </c:pt>
                <c:pt idx="236">
                  <c:v>275.70080004641085</c:v>
                </c:pt>
                <c:pt idx="237">
                  <c:v>275.68684429146037</c:v>
                </c:pt>
                <c:pt idx="238">
                  <c:v>275.88345227413362</c:v>
                </c:pt>
                <c:pt idx="239">
                  <c:v>275.88958980507425</c:v>
                </c:pt>
                <c:pt idx="240">
                  <c:v>276.03993038366337</c:v>
                </c:pt>
                <c:pt idx="241">
                  <c:v>276.02287755259897</c:v>
                </c:pt>
                <c:pt idx="242">
                  <c:v>276.20135628094056</c:v>
                </c:pt>
                <c:pt idx="243">
                  <c:v>276.32750572400988</c:v>
                </c:pt>
                <c:pt idx="244">
                  <c:v>276.43274976794555</c:v>
                </c:pt>
                <c:pt idx="245">
                  <c:v>276.45915052599008</c:v>
                </c:pt>
                <c:pt idx="246">
                  <c:v>276.60639402846533</c:v>
                </c:pt>
                <c:pt idx="247">
                  <c:v>276.50970467202967</c:v>
                </c:pt>
                <c:pt idx="248">
                  <c:v>276.64418224009898</c:v>
                </c:pt>
                <c:pt idx="249">
                  <c:v>276.7059160736386</c:v>
                </c:pt>
                <c:pt idx="250">
                  <c:v>276.73046612004947</c:v>
                </c:pt>
                <c:pt idx="251">
                  <c:v>276.73182580445541</c:v>
                </c:pt>
                <c:pt idx="252">
                  <c:v>276.78007611386136</c:v>
                </c:pt>
                <c:pt idx="253">
                  <c:v>276.88605669863858</c:v>
                </c:pt>
                <c:pt idx="254">
                  <c:v>276.97776051980196</c:v>
                </c:pt>
                <c:pt idx="255">
                  <c:v>276.99942117883666</c:v>
                </c:pt>
                <c:pt idx="256">
                  <c:v>276.96911130878715</c:v>
                </c:pt>
                <c:pt idx="257">
                  <c:v>277.15918525680689</c:v>
                </c:pt>
                <c:pt idx="258">
                  <c:v>277.16530383663365</c:v>
                </c:pt>
                <c:pt idx="259">
                  <c:v>277.23602684096534</c:v>
                </c:pt>
                <c:pt idx="260">
                  <c:v>277.20635906559403</c:v>
                </c:pt>
                <c:pt idx="261">
                  <c:v>277.27018912438115</c:v>
                </c:pt>
                <c:pt idx="262">
                  <c:v>277.33728627784649</c:v>
                </c:pt>
                <c:pt idx="263">
                  <c:v>277.35866367574255</c:v>
                </c:pt>
                <c:pt idx="264">
                  <c:v>277.37320482673266</c:v>
                </c:pt>
                <c:pt idx="265">
                  <c:v>277.47844894801977</c:v>
                </c:pt>
                <c:pt idx="266">
                  <c:v>277.571002552599</c:v>
                </c:pt>
                <c:pt idx="267">
                  <c:v>277.41915122215346</c:v>
                </c:pt>
                <c:pt idx="268">
                  <c:v>277.62992264851482</c:v>
                </c:pt>
                <c:pt idx="269">
                  <c:v>277.60021712561877</c:v>
                </c:pt>
                <c:pt idx="270">
                  <c:v>277.69229865408414</c:v>
                </c:pt>
                <c:pt idx="271">
                  <c:v>277.86176941522274</c:v>
                </c:pt>
                <c:pt idx="272">
                  <c:v>277.86350672957917</c:v>
                </c:pt>
                <c:pt idx="273">
                  <c:v>278.02060806002476</c:v>
                </c:pt>
                <c:pt idx="274">
                  <c:v>277.98023275061882</c:v>
                </c:pt>
                <c:pt idx="275">
                  <c:v>278.0153015160891</c:v>
                </c:pt>
                <c:pt idx="276">
                  <c:v>277.99666236076729</c:v>
                </c:pt>
                <c:pt idx="277">
                  <c:v>278.11663644801979</c:v>
                </c:pt>
                <c:pt idx="278">
                  <c:v>277.972395575495</c:v>
                </c:pt>
                <c:pt idx="279">
                  <c:v>278.11682534034651</c:v>
                </c:pt>
                <c:pt idx="280">
                  <c:v>278.05943487004947</c:v>
                </c:pt>
                <c:pt idx="281">
                  <c:v>278.19083423576734</c:v>
                </c:pt>
                <c:pt idx="282">
                  <c:v>278.0681785272277</c:v>
                </c:pt>
                <c:pt idx="283">
                  <c:v>278.07794183168318</c:v>
                </c:pt>
                <c:pt idx="284">
                  <c:v>278.12581443378713</c:v>
                </c:pt>
                <c:pt idx="285">
                  <c:v>278.14991120049501</c:v>
                </c:pt>
                <c:pt idx="286">
                  <c:v>278.08090671410889</c:v>
                </c:pt>
                <c:pt idx="287">
                  <c:v>278.18998445235144</c:v>
                </c:pt>
                <c:pt idx="288">
                  <c:v>278.17393247215347</c:v>
                </c:pt>
                <c:pt idx="289">
                  <c:v>278.21833029084161</c:v>
                </c:pt>
                <c:pt idx="290">
                  <c:v>278.23593077042079</c:v>
                </c:pt>
                <c:pt idx="291">
                  <c:v>278.20055979269802</c:v>
                </c:pt>
                <c:pt idx="292">
                  <c:v>278.28875108292078</c:v>
                </c:pt>
                <c:pt idx="293">
                  <c:v>278.24254037747522</c:v>
                </c:pt>
                <c:pt idx="294">
                  <c:v>278.31027954826732</c:v>
                </c:pt>
                <c:pt idx="295">
                  <c:v>278.28344453898512</c:v>
                </c:pt>
                <c:pt idx="296">
                  <c:v>278.27207595915837</c:v>
                </c:pt>
                <c:pt idx="297">
                  <c:v>278.25885666769801</c:v>
                </c:pt>
                <c:pt idx="298">
                  <c:v>278.35239232673268</c:v>
                </c:pt>
                <c:pt idx="299">
                  <c:v>278.36092821782177</c:v>
                </c:pt>
                <c:pt idx="300">
                  <c:v>278.26036749690593</c:v>
                </c:pt>
                <c:pt idx="301">
                  <c:v>278.27147161200497</c:v>
                </c:pt>
                <c:pt idx="302">
                  <c:v>278.1807120977723</c:v>
                </c:pt>
                <c:pt idx="303">
                  <c:v>278.29141383044549</c:v>
                </c:pt>
                <c:pt idx="304">
                  <c:v>278.14698406559404</c:v>
                </c:pt>
                <c:pt idx="305">
                  <c:v>278.27504084158414</c:v>
                </c:pt>
                <c:pt idx="306">
                  <c:v>278.14409475556931</c:v>
                </c:pt>
                <c:pt idx="307">
                  <c:v>278.19089085705446</c:v>
                </c:pt>
                <c:pt idx="308">
                  <c:v>278.22934003712868</c:v>
                </c:pt>
                <c:pt idx="309">
                  <c:v>278.13089441522277</c:v>
                </c:pt>
                <c:pt idx="310">
                  <c:v>278.1521207456683</c:v>
                </c:pt>
                <c:pt idx="311">
                  <c:v>278.0594159962871</c:v>
                </c:pt>
                <c:pt idx="312">
                  <c:v>278.13999675123762</c:v>
                </c:pt>
                <c:pt idx="313">
                  <c:v>277.9469202506188</c:v>
                </c:pt>
                <c:pt idx="314">
                  <c:v>277.96021503712871</c:v>
                </c:pt>
                <c:pt idx="315">
                  <c:v>277.97018610767327</c:v>
                </c:pt>
                <c:pt idx="316">
                  <c:v>277.98057263304452</c:v>
                </c:pt>
                <c:pt idx="317">
                  <c:v>277.74678078589108</c:v>
                </c:pt>
                <c:pt idx="318">
                  <c:v>277.84866344368811</c:v>
                </c:pt>
                <c:pt idx="319">
                  <c:v>277.80536092202971</c:v>
                </c:pt>
                <c:pt idx="320">
                  <c:v>277.6680696163366</c:v>
                </c:pt>
                <c:pt idx="321">
                  <c:v>277.76285163985148</c:v>
                </c:pt>
                <c:pt idx="322">
                  <c:v>277.61343633972768</c:v>
                </c:pt>
                <c:pt idx="323">
                  <c:v>277.60418285891086</c:v>
                </c:pt>
                <c:pt idx="324">
                  <c:v>277.44677939356433</c:v>
                </c:pt>
                <c:pt idx="325">
                  <c:v>277.34980677599009</c:v>
                </c:pt>
                <c:pt idx="326">
                  <c:v>277.29810063428215</c:v>
                </c:pt>
                <c:pt idx="327">
                  <c:v>277.12219020730197</c:v>
                </c:pt>
                <c:pt idx="328">
                  <c:v>277.13960187190594</c:v>
                </c:pt>
                <c:pt idx="329">
                  <c:v>276.943390470297</c:v>
                </c:pt>
                <c:pt idx="330">
                  <c:v>276.98975224319304</c:v>
                </c:pt>
                <c:pt idx="331">
                  <c:v>276.77114364170791</c:v>
                </c:pt>
                <c:pt idx="332">
                  <c:v>276.69966530012374</c:v>
                </c:pt>
                <c:pt idx="333">
                  <c:v>276.60701724938116</c:v>
                </c:pt>
                <c:pt idx="334">
                  <c:v>276.45992481435638</c:v>
                </c:pt>
                <c:pt idx="335">
                  <c:v>276.48122663985146</c:v>
                </c:pt>
                <c:pt idx="336">
                  <c:v>276.23606629022277</c:v>
                </c:pt>
                <c:pt idx="337">
                  <c:v>276.21829579207918</c:v>
                </c:pt>
                <c:pt idx="338">
                  <c:v>275.9964390470297</c:v>
                </c:pt>
                <c:pt idx="339">
                  <c:v>275.95088931002476</c:v>
                </c:pt>
                <c:pt idx="340">
                  <c:v>275.65653442141087</c:v>
                </c:pt>
                <c:pt idx="341">
                  <c:v>275.53597486076728</c:v>
                </c:pt>
                <c:pt idx="342">
                  <c:v>275.50585388304449</c:v>
                </c:pt>
                <c:pt idx="343">
                  <c:v>275.23533145111384</c:v>
                </c:pt>
                <c:pt idx="344">
                  <c:v>275.16679904084157</c:v>
                </c:pt>
                <c:pt idx="345">
                  <c:v>274.90466135519802</c:v>
                </c:pt>
                <c:pt idx="346">
                  <c:v>274.71235906559406</c:v>
                </c:pt>
                <c:pt idx="347">
                  <c:v>274.40561587252472</c:v>
                </c:pt>
                <c:pt idx="348">
                  <c:v>274.26926879641087</c:v>
                </c:pt>
                <c:pt idx="349">
                  <c:v>273.9294963644802</c:v>
                </c:pt>
                <c:pt idx="350">
                  <c:v>273.77683292079206</c:v>
                </c:pt>
                <c:pt idx="351">
                  <c:v>273.46676601175739</c:v>
                </c:pt>
                <c:pt idx="352">
                  <c:v>273.26086680074252</c:v>
                </c:pt>
                <c:pt idx="353">
                  <c:v>272.99663288985147</c:v>
                </c:pt>
                <c:pt idx="354">
                  <c:v>272.64290470297027</c:v>
                </c:pt>
                <c:pt idx="355">
                  <c:v>272.55167303527224</c:v>
                </c:pt>
                <c:pt idx="356">
                  <c:v>272.14257503094058</c:v>
                </c:pt>
                <c:pt idx="357">
                  <c:v>271.94557046720297</c:v>
                </c:pt>
                <c:pt idx="358">
                  <c:v>271.6322176670792</c:v>
                </c:pt>
                <c:pt idx="359">
                  <c:v>271.35623754641091</c:v>
                </c:pt>
                <c:pt idx="360">
                  <c:v>271.00294368811882</c:v>
                </c:pt>
                <c:pt idx="361">
                  <c:v>270.71068502475242</c:v>
                </c:pt>
                <c:pt idx="362">
                  <c:v>270.2571704053218</c:v>
                </c:pt>
                <c:pt idx="363">
                  <c:v>270.01582464418317</c:v>
                </c:pt>
                <c:pt idx="364">
                  <c:v>269.61141011757422</c:v>
                </c:pt>
                <c:pt idx="365">
                  <c:v>269.18837530940596</c:v>
                </c:pt>
                <c:pt idx="366">
                  <c:v>268.88922370049505</c:v>
                </c:pt>
                <c:pt idx="367">
                  <c:v>268.2842165068069</c:v>
                </c:pt>
                <c:pt idx="368">
                  <c:v>267.93687136448017</c:v>
                </c:pt>
                <c:pt idx="369">
                  <c:v>267.52006845606434</c:v>
                </c:pt>
                <c:pt idx="370">
                  <c:v>266.98406567141086</c:v>
                </c:pt>
                <c:pt idx="371">
                  <c:v>266.65745583230193</c:v>
                </c:pt>
                <c:pt idx="372">
                  <c:v>266.11299280631187</c:v>
                </c:pt>
                <c:pt idx="373">
                  <c:v>265.68062894492573</c:v>
                </c:pt>
                <c:pt idx="374">
                  <c:v>265.17365191831681</c:v>
                </c:pt>
                <c:pt idx="375">
                  <c:v>264.51482348391085</c:v>
                </c:pt>
                <c:pt idx="376">
                  <c:v>264.09862492264847</c:v>
                </c:pt>
                <c:pt idx="377">
                  <c:v>263.57006273205445</c:v>
                </c:pt>
                <c:pt idx="378">
                  <c:v>262.98327916150987</c:v>
                </c:pt>
                <c:pt idx="379">
                  <c:v>262.4533951113861</c:v>
                </c:pt>
                <c:pt idx="380">
                  <c:v>261.70307054455446</c:v>
                </c:pt>
                <c:pt idx="381">
                  <c:v>261.24147331373763</c:v>
                </c:pt>
                <c:pt idx="382">
                  <c:v>260.59237043626234</c:v>
                </c:pt>
                <c:pt idx="383">
                  <c:v>260.0509289913366</c:v>
                </c:pt>
                <c:pt idx="384">
                  <c:v>259.42356234529706</c:v>
                </c:pt>
                <c:pt idx="385">
                  <c:v>258.59936107673263</c:v>
                </c:pt>
                <c:pt idx="386">
                  <c:v>257.96872741336631</c:v>
                </c:pt>
                <c:pt idx="387">
                  <c:v>257.21859181621284</c:v>
                </c:pt>
                <c:pt idx="388">
                  <c:v>256.53358926361386</c:v>
                </c:pt>
                <c:pt idx="389">
                  <c:v>255.81582185952968</c:v>
                </c:pt>
                <c:pt idx="390">
                  <c:v>254.99118626237623</c:v>
                </c:pt>
                <c:pt idx="391">
                  <c:v>254.24531853341583</c:v>
                </c:pt>
                <c:pt idx="392">
                  <c:v>253.39435775061881</c:v>
                </c:pt>
                <c:pt idx="393">
                  <c:v>252.71158361695544</c:v>
                </c:pt>
                <c:pt idx="394">
                  <c:v>251.71098097153464</c:v>
                </c:pt>
                <c:pt idx="395">
                  <c:v>250.83951152537125</c:v>
                </c:pt>
                <c:pt idx="396">
                  <c:v>249.92264333230196</c:v>
                </c:pt>
                <c:pt idx="397">
                  <c:v>248.97013985148513</c:v>
                </c:pt>
                <c:pt idx="398">
                  <c:v>248.23881327351484</c:v>
                </c:pt>
                <c:pt idx="399">
                  <c:v>247.11632920792078</c:v>
                </c:pt>
                <c:pt idx="400">
                  <c:v>246.2911270884901</c:v>
                </c:pt>
                <c:pt idx="401">
                  <c:v>245.33288265779703</c:v>
                </c:pt>
                <c:pt idx="402">
                  <c:v>244.17640624999999</c:v>
                </c:pt>
                <c:pt idx="403">
                  <c:v>243.26087886757426</c:v>
                </c:pt>
                <c:pt idx="404">
                  <c:v>242.08396921410889</c:v>
                </c:pt>
                <c:pt idx="405">
                  <c:v>241.11784993811881</c:v>
                </c:pt>
                <c:pt idx="406">
                  <c:v>239.91973282797031</c:v>
                </c:pt>
                <c:pt idx="407">
                  <c:v>238.68197687190593</c:v>
                </c:pt>
                <c:pt idx="408">
                  <c:v>237.56315640470294</c:v>
                </c:pt>
                <c:pt idx="409">
                  <c:v>236.18588072400991</c:v>
                </c:pt>
                <c:pt idx="410">
                  <c:v>235.04606048886137</c:v>
                </c:pt>
                <c:pt idx="411">
                  <c:v>233.69477011138613</c:v>
                </c:pt>
                <c:pt idx="412">
                  <c:v>232.37288304455447</c:v>
                </c:pt>
                <c:pt idx="413">
                  <c:v>230.94884900990098</c:v>
                </c:pt>
                <c:pt idx="414">
                  <c:v>229.56039364170792</c:v>
                </c:pt>
                <c:pt idx="415">
                  <c:v>228.15197718131188</c:v>
                </c:pt>
                <c:pt idx="416">
                  <c:v>226.64260349628711</c:v>
                </c:pt>
                <c:pt idx="417">
                  <c:v>225.09844422957917</c:v>
                </c:pt>
                <c:pt idx="418">
                  <c:v>223.48807541769801</c:v>
                </c:pt>
                <c:pt idx="419">
                  <c:v>221.94276423267326</c:v>
                </c:pt>
                <c:pt idx="420">
                  <c:v>220.15316135519799</c:v>
                </c:pt>
                <c:pt idx="421">
                  <c:v>218.45208965037128</c:v>
                </c:pt>
                <c:pt idx="422">
                  <c:v>216.64241236076731</c:v>
                </c:pt>
                <c:pt idx="423">
                  <c:v>214.94974427599007</c:v>
                </c:pt>
                <c:pt idx="424">
                  <c:v>212.9769415222772</c:v>
                </c:pt>
                <c:pt idx="425">
                  <c:v>211.05284220297028</c:v>
                </c:pt>
                <c:pt idx="426">
                  <c:v>209.00614379641087</c:v>
                </c:pt>
                <c:pt idx="427">
                  <c:v>206.92263923267325</c:v>
                </c:pt>
                <c:pt idx="428">
                  <c:v>204.73700657487623</c:v>
                </c:pt>
                <c:pt idx="429">
                  <c:v>202.45808377165841</c:v>
                </c:pt>
                <c:pt idx="430">
                  <c:v>200.10139402846531</c:v>
                </c:pt>
                <c:pt idx="431">
                  <c:v>197.73029525061881</c:v>
                </c:pt>
                <c:pt idx="432">
                  <c:v>195.09322524752474</c:v>
                </c:pt>
                <c:pt idx="433">
                  <c:v>192.50789921101486</c:v>
                </c:pt>
                <c:pt idx="434">
                  <c:v>189.65669624071782</c:v>
                </c:pt>
                <c:pt idx="435">
                  <c:v>186.81440686881189</c:v>
                </c:pt>
                <c:pt idx="436">
                  <c:v>183.81180577042076</c:v>
                </c:pt>
                <c:pt idx="437">
                  <c:v>180.71225092821783</c:v>
                </c:pt>
                <c:pt idx="438">
                  <c:v>177.20554323948019</c:v>
                </c:pt>
                <c:pt idx="439">
                  <c:v>173.69870335705446</c:v>
                </c:pt>
                <c:pt idx="440">
                  <c:v>169.54789727722769</c:v>
                </c:pt>
                <c:pt idx="441">
                  <c:v>157.76163474628711</c:v>
                </c:pt>
                <c:pt idx="442">
                  <c:v>122.91767056002475</c:v>
                </c:pt>
                <c:pt idx="443">
                  <c:v>99.313844059405938</c:v>
                </c:pt>
                <c:pt idx="444">
                  <c:v>83.693810720915835</c:v>
                </c:pt>
                <c:pt idx="445">
                  <c:v>73.41422137995049</c:v>
                </c:pt>
                <c:pt idx="446">
                  <c:v>66.380387066831688</c:v>
                </c:pt>
                <c:pt idx="447">
                  <c:v>59.371050742574255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2720"/>
        <c:axId val="55584640"/>
      </c:scatterChart>
      <c:valAx>
        <c:axId val="5558272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4640"/>
        <c:crosses val="autoZero"/>
        <c:crossBetween val="midCat"/>
      </c:valAx>
      <c:valAx>
        <c:axId val="5558464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272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2200019822418721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22"/>
          <c:y val="4.9456194273277174E-2"/>
          <c:w val="0.79865389855520263"/>
          <c:h val="0.75090575284930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'037 200Grad DC04 WR'!$A$1:$I$1</c:f>
              <c:strCache>
                <c:ptCount val="1"/>
                <c:pt idx="0">
                  <c:v>037 200Grad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'037 200Grad DC04 WR'!$I$4:$I$1286</c:f>
              <c:numCache>
                <c:formatCode>0.00000</c:formatCode>
                <c:ptCount val="1283"/>
                <c:pt idx="13">
                  <c:v>1.0044778945423449E-3</c:v>
                </c:pt>
                <c:pt idx="14">
                  <c:v>1.5731550067878801E-3</c:v>
                </c:pt>
                <c:pt idx="15">
                  <c:v>2.4055322903267381E-3</c:v>
                </c:pt>
                <c:pt idx="16">
                  <c:v>3.053543078666792E-3</c:v>
                </c:pt>
                <c:pt idx="17">
                  <c:v>3.6206654059664544E-3</c:v>
                </c:pt>
                <c:pt idx="18">
                  <c:v>4.3061437164303544E-3</c:v>
                </c:pt>
                <c:pt idx="19">
                  <c:v>5.1173664977124719E-3</c:v>
                </c:pt>
                <c:pt idx="20">
                  <c:v>5.7354270831879786E-3</c:v>
                </c:pt>
                <c:pt idx="21">
                  <c:v>5.975643792026932E-3</c:v>
                </c:pt>
                <c:pt idx="22">
                  <c:v>6.5842063167659472E-3</c:v>
                </c:pt>
                <c:pt idx="23">
                  <c:v>7.4462825215142461E-3</c:v>
                </c:pt>
                <c:pt idx="24">
                  <c:v>8.1219383278028703E-3</c:v>
                </c:pt>
                <c:pt idx="25">
                  <c:v>8.6971444956203958E-3</c:v>
                </c:pt>
                <c:pt idx="26">
                  <c:v>8.9911882182566807E-3</c:v>
                </c:pt>
                <c:pt idx="27">
                  <c:v>9.7586861560102853E-3</c:v>
                </c:pt>
                <c:pt idx="28">
                  <c:v>1.0483218965575667E-2</c:v>
                </c:pt>
                <c:pt idx="29">
                  <c:v>1.1251134262062631E-2</c:v>
                </c:pt>
                <c:pt idx="30">
                  <c:v>1.2001583553230315E-2</c:v>
                </c:pt>
                <c:pt idx="31">
                  <c:v>1.2522012510907747E-2</c:v>
                </c:pt>
                <c:pt idx="32">
                  <c:v>1.2512181325884355E-2</c:v>
                </c:pt>
                <c:pt idx="33">
                  <c:v>1.320028056931789E-2</c:v>
                </c:pt>
                <c:pt idx="34">
                  <c:v>1.3940475608719418E-2</c:v>
                </c:pt>
                <c:pt idx="35">
                  <c:v>1.4757165557994978E-2</c:v>
                </c:pt>
                <c:pt idx="36">
                  <c:v>1.557206475136361E-2</c:v>
                </c:pt>
                <c:pt idx="37">
                  <c:v>1.6297389431394159E-2</c:v>
                </c:pt>
                <c:pt idx="38">
                  <c:v>1.7039229498338491E-2</c:v>
                </c:pt>
                <c:pt idx="39">
                  <c:v>1.7095181579122331E-2</c:v>
                </c:pt>
                <c:pt idx="40">
                  <c:v>1.7276421330669176E-2</c:v>
                </c:pt>
                <c:pt idx="41">
                  <c:v>1.7963475113581522E-2</c:v>
                </c:pt>
                <c:pt idx="42">
                  <c:v>1.8877264506947385E-2</c:v>
                </c:pt>
                <c:pt idx="43">
                  <c:v>1.9629081594987191E-2</c:v>
                </c:pt>
                <c:pt idx="44">
                  <c:v>2.0287342684940771E-2</c:v>
                </c:pt>
                <c:pt idx="45">
                  <c:v>2.1092828014841705E-2</c:v>
                </c:pt>
                <c:pt idx="46">
                  <c:v>2.1847885336947731E-2</c:v>
                </c:pt>
                <c:pt idx="47">
                  <c:v>2.2651697101362802E-2</c:v>
                </c:pt>
                <c:pt idx="48">
                  <c:v>2.3294473814282225E-2</c:v>
                </c:pt>
                <c:pt idx="49">
                  <c:v>2.3819751855732957E-2</c:v>
                </c:pt>
                <c:pt idx="50">
                  <c:v>2.4547239158624314E-2</c:v>
                </c:pt>
                <c:pt idx="51">
                  <c:v>2.4799341185958432E-2</c:v>
                </c:pt>
                <c:pt idx="52">
                  <c:v>2.567625678528666E-2</c:v>
                </c:pt>
                <c:pt idx="53">
                  <c:v>2.645655831400567E-2</c:v>
                </c:pt>
                <c:pt idx="54">
                  <c:v>2.7192730951126051E-2</c:v>
                </c:pt>
                <c:pt idx="55">
                  <c:v>2.7679798108678887E-2</c:v>
                </c:pt>
                <c:pt idx="56">
                  <c:v>2.8315628269264519E-2</c:v>
                </c:pt>
                <c:pt idx="57">
                  <c:v>2.9090431222192598E-2</c:v>
                </c:pt>
                <c:pt idx="58">
                  <c:v>2.9176342561610259E-2</c:v>
                </c:pt>
                <c:pt idx="59">
                  <c:v>2.9326312252745901E-2</c:v>
                </c:pt>
                <c:pt idx="60">
                  <c:v>3.041373690087084E-2</c:v>
                </c:pt>
                <c:pt idx="61">
                  <c:v>3.1255109135507067E-2</c:v>
                </c:pt>
                <c:pt idx="62">
                  <c:v>3.2093790555871679E-2</c:v>
                </c:pt>
                <c:pt idx="63">
                  <c:v>3.29073897026975E-2</c:v>
                </c:pt>
                <c:pt idx="64">
                  <c:v>3.3792647152839507E-2</c:v>
                </c:pt>
                <c:pt idx="65">
                  <c:v>3.4729124025267726E-2</c:v>
                </c:pt>
                <c:pt idx="66">
                  <c:v>3.5618074235334828E-2</c:v>
                </c:pt>
                <c:pt idx="67">
                  <c:v>3.6351951498278162E-2</c:v>
                </c:pt>
                <c:pt idx="68">
                  <c:v>3.7000664788965812E-2</c:v>
                </c:pt>
                <c:pt idx="69">
                  <c:v>3.7020168965727698E-2</c:v>
                </c:pt>
                <c:pt idx="70">
                  <c:v>3.7091301947437393E-2</c:v>
                </c:pt>
                <c:pt idx="71">
                  <c:v>3.7486576831585038E-2</c:v>
                </c:pt>
                <c:pt idx="72">
                  <c:v>3.8215025368090391E-2</c:v>
                </c:pt>
                <c:pt idx="73">
                  <c:v>3.9201149892706462E-2</c:v>
                </c:pt>
                <c:pt idx="74">
                  <c:v>4.0311388198500608E-2</c:v>
                </c:pt>
                <c:pt idx="75">
                  <c:v>4.1106170831323015E-2</c:v>
                </c:pt>
                <c:pt idx="76">
                  <c:v>4.1957428977390882E-2</c:v>
                </c:pt>
                <c:pt idx="77">
                  <c:v>4.2481218698455558E-2</c:v>
                </c:pt>
                <c:pt idx="78">
                  <c:v>4.2949918378192314E-2</c:v>
                </c:pt>
                <c:pt idx="79">
                  <c:v>4.3666447180877845E-2</c:v>
                </c:pt>
                <c:pt idx="80">
                  <c:v>4.4823882539841695E-2</c:v>
                </c:pt>
                <c:pt idx="81">
                  <c:v>4.5631451723038119E-2</c:v>
                </c:pt>
                <c:pt idx="82">
                  <c:v>4.634721816947588E-2</c:v>
                </c:pt>
                <c:pt idx="83">
                  <c:v>4.7522727063204706E-2</c:v>
                </c:pt>
                <c:pt idx="84">
                  <c:v>4.8313780625657839E-2</c:v>
                </c:pt>
                <c:pt idx="85">
                  <c:v>4.9251083831017679E-2</c:v>
                </c:pt>
                <c:pt idx="86">
                  <c:v>5.0123967441256995E-2</c:v>
                </c:pt>
                <c:pt idx="87">
                  <c:v>5.1007669501177154E-2</c:v>
                </c:pt>
                <c:pt idx="88">
                  <c:v>5.1779492217654426E-2</c:v>
                </c:pt>
                <c:pt idx="89">
                  <c:v>5.2533374852043194E-2</c:v>
                </c:pt>
                <c:pt idx="90">
                  <c:v>5.2844255215012889E-2</c:v>
                </c:pt>
                <c:pt idx="91">
                  <c:v>5.2871354167512929E-2</c:v>
                </c:pt>
                <c:pt idx="92">
                  <c:v>5.2953969609810005E-2</c:v>
                </c:pt>
                <c:pt idx="93">
                  <c:v>5.3155564599877907E-2</c:v>
                </c:pt>
                <c:pt idx="94">
                  <c:v>5.3221159912485598E-2</c:v>
                </c:pt>
                <c:pt idx="95">
                  <c:v>5.3898518110837325E-2</c:v>
                </c:pt>
                <c:pt idx="96">
                  <c:v>5.4871137946541845E-2</c:v>
                </c:pt>
                <c:pt idx="97">
                  <c:v>5.5842725371014715E-2</c:v>
                </c:pt>
                <c:pt idx="98">
                  <c:v>5.6635909112941467E-2</c:v>
                </c:pt>
                <c:pt idx="99">
                  <c:v>5.7542079807880751E-2</c:v>
                </c:pt>
                <c:pt idx="100">
                  <c:v>5.8395724842816257E-2</c:v>
                </c:pt>
                <c:pt idx="101">
                  <c:v>5.9438699706953015E-2</c:v>
                </c:pt>
                <c:pt idx="102">
                  <c:v>6.0258592193861753E-2</c:v>
                </c:pt>
                <c:pt idx="103">
                  <c:v>6.1236999471443759E-2</c:v>
                </c:pt>
                <c:pt idx="104">
                  <c:v>6.2122739989260878E-2</c:v>
                </c:pt>
                <c:pt idx="105">
                  <c:v>6.3125228050920218E-2</c:v>
                </c:pt>
                <c:pt idx="106">
                  <c:v>6.384183975832626E-2</c:v>
                </c:pt>
                <c:pt idx="107">
                  <c:v>6.4620343396821225E-2</c:v>
                </c:pt>
                <c:pt idx="108">
                  <c:v>6.5493401861057662E-2</c:v>
                </c:pt>
                <c:pt idx="109">
                  <c:v>6.6376233651552444E-2</c:v>
                </c:pt>
                <c:pt idx="110">
                  <c:v>6.7204168308532541E-2</c:v>
                </c:pt>
                <c:pt idx="111">
                  <c:v>6.80243343402714E-2</c:v>
                </c:pt>
                <c:pt idx="112">
                  <c:v>6.8705566668999393E-2</c:v>
                </c:pt>
                <c:pt idx="113">
                  <c:v>6.9506388328847479E-2</c:v>
                </c:pt>
                <c:pt idx="114">
                  <c:v>7.004137535758781E-2</c:v>
                </c:pt>
                <c:pt idx="115">
                  <c:v>7.0115220214485838E-2</c:v>
                </c:pt>
                <c:pt idx="116">
                  <c:v>7.0462888724785955E-2</c:v>
                </c:pt>
                <c:pt idx="117">
                  <c:v>7.084845455392344E-2</c:v>
                </c:pt>
                <c:pt idx="118">
                  <c:v>7.1646931006725242E-2</c:v>
                </c:pt>
                <c:pt idx="119">
                  <c:v>7.2524376842886054E-2</c:v>
                </c:pt>
                <c:pt idx="120">
                  <c:v>7.3325658788266315E-2</c:v>
                </c:pt>
                <c:pt idx="121">
                  <c:v>7.4383066187845071E-2</c:v>
                </c:pt>
                <c:pt idx="122">
                  <c:v>7.522706049668422E-2</c:v>
                </c:pt>
                <c:pt idx="123">
                  <c:v>7.6006468998137205E-2</c:v>
                </c:pt>
                <c:pt idx="124">
                  <c:v>7.6889200749024139E-2</c:v>
                </c:pt>
                <c:pt idx="125">
                  <c:v>7.7926175506408707E-2</c:v>
                </c:pt>
                <c:pt idx="126">
                  <c:v>7.8709773835852301E-2</c:v>
                </c:pt>
                <c:pt idx="127">
                  <c:v>7.9597144004103004E-2</c:v>
                </c:pt>
                <c:pt idx="128">
                  <c:v>8.041942310643882E-2</c:v>
                </c:pt>
                <c:pt idx="129">
                  <c:v>8.1162951387223237E-2</c:v>
                </c:pt>
                <c:pt idx="130">
                  <c:v>8.1389965046451712E-2</c:v>
                </c:pt>
                <c:pt idx="131">
                  <c:v>8.2008341135685225E-2</c:v>
                </c:pt>
                <c:pt idx="132">
                  <c:v>8.2552243844870296E-2</c:v>
                </c:pt>
                <c:pt idx="133">
                  <c:v>8.3453389192121127E-2</c:v>
                </c:pt>
                <c:pt idx="134">
                  <c:v>8.4401798065368072E-2</c:v>
                </c:pt>
                <c:pt idx="135">
                  <c:v>8.5119082625538522E-2</c:v>
                </c:pt>
                <c:pt idx="136">
                  <c:v>8.5919607563663167E-2</c:v>
                </c:pt>
                <c:pt idx="137">
                  <c:v>8.6974760658094522E-2</c:v>
                </c:pt>
                <c:pt idx="138">
                  <c:v>8.7863368603589329E-2</c:v>
                </c:pt>
                <c:pt idx="139">
                  <c:v>8.8665040743954815E-2</c:v>
                </c:pt>
                <c:pt idx="140">
                  <c:v>8.9193191802236185E-2</c:v>
                </c:pt>
                <c:pt idx="141">
                  <c:v>8.9488432245863198E-2</c:v>
                </c:pt>
                <c:pt idx="142">
                  <c:v>9.0302537072587286E-2</c:v>
                </c:pt>
                <c:pt idx="143">
                  <c:v>9.0924368036337258E-2</c:v>
                </c:pt>
                <c:pt idx="144">
                  <c:v>9.1802141269377552E-2</c:v>
                </c:pt>
                <c:pt idx="145">
                  <c:v>9.278990337408799E-2</c:v>
                </c:pt>
                <c:pt idx="146">
                  <c:v>9.3620885963179329E-2</c:v>
                </c:pt>
                <c:pt idx="147">
                  <c:v>9.4427895172720017E-2</c:v>
                </c:pt>
                <c:pt idx="148">
                  <c:v>9.5236587386982124E-2</c:v>
                </c:pt>
                <c:pt idx="149">
                  <c:v>9.5606443702776808E-2</c:v>
                </c:pt>
                <c:pt idx="150">
                  <c:v>9.6121162553688966E-2</c:v>
                </c:pt>
                <c:pt idx="151">
                  <c:v>9.6573537945506285E-2</c:v>
                </c:pt>
                <c:pt idx="152">
                  <c:v>9.7644359400939545E-2</c:v>
                </c:pt>
                <c:pt idx="153">
                  <c:v>9.8745726975257866E-2</c:v>
                </c:pt>
                <c:pt idx="154">
                  <c:v>9.9375295582161752E-2</c:v>
                </c:pt>
                <c:pt idx="155">
                  <c:v>0.10015605607207456</c:v>
                </c:pt>
                <c:pt idx="156">
                  <c:v>0.10110370573120746</c:v>
                </c:pt>
                <c:pt idx="157">
                  <c:v>0.10201210470365465</c:v>
                </c:pt>
                <c:pt idx="158">
                  <c:v>0.10270230352610325</c:v>
                </c:pt>
                <c:pt idx="159">
                  <c:v>0.10353157581465383</c:v>
                </c:pt>
                <c:pt idx="160">
                  <c:v>0.10388200584103792</c:v>
                </c:pt>
                <c:pt idx="161">
                  <c:v>0.10401683190926125</c:v>
                </c:pt>
                <c:pt idx="162">
                  <c:v>0.10426765070266029</c:v>
                </c:pt>
                <c:pt idx="163">
                  <c:v>0.1042428444833355</c:v>
                </c:pt>
                <c:pt idx="164">
                  <c:v>0.1046707536012739</c:v>
                </c:pt>
                <c:pt idx="165">
                  <c:v>0.10557637258681009</c:v>
                </c:pt>
                <c:pt idx="166">
                  <c:v>0.10640662486264169</c:v>
                </c:pt>
                <c:pt idx="167">
                  <c:v>0.10732833778588685</c:v>
                </c:pt>
                <c:pt idx="168">
                  <c:v>0.10814722707060631</c:v>
                </c:pt>
                <c:pt idx="169">
                  <c:v>0.10866674667422382</c:v>
                </c:pt>
                <c:pt idx="170">
                  <c:v>0.10990458694886006</c:v>
                </c:pt>
                <c:pt idx="171">
                  <c:v>0.11104689542442139</c:v>
                </c:pt>
                <c:pt idx="172">
                  <c:v>0.11172268082776299</c:v>
                </c:pt>
                <c:pt idx="173">
                  <c:v>0.11257413872149696</c:v>
                </c:pt>
                <c:pt idx="174">
                  <c:v>0.11350885192227989</c:v>
                </c:pt>
                <c:pt idx="175">
                  <c:v>0.11432085207478417</c:v>
                </c:pt>
                <c:pt idx="176">
                  <c:v>0.11508766890456106</c:v>
                </c:pt>
                <c:pt idx="177">
                  <c:v>0.11596733305655162</c:v>
                </c:pt>
                <c:pt idx="178">
                  <c:v>0.11659440787498812</c:v>
                </c:pt>
                <c:pt idx="179">
                  <c:v>0.11722252469115048</c:v>
                </c:pt>
                <c:pt idx="180">
                  <c:v>0.11786994664332702</c:v>
                </c:pt>
                <c:pt idx="181">
                  <c:v>0.11861569145070854</c:v>
                </c:pt>
                <c:pt idx="182">
                  <c:v>0.11953454040752357</c:v>
                </c:pt>
                <c:pt idx="183">
                  <c:v>0.12035401624857434</c:v>
                </c:pt>
                <c:pt idx="184">
                  <c:v>0.12120123563911109</c:v>
                </c:pt>
                <c:pt idx="185">
                  <c:v>0.12207728737622453</c:v>
                </c:pt>
                <c:pt idx="186">
                  <c:v>0.12280714971003413</c:v>
                </c:pt>
                <c:pt idx="187">
                  <c:v>0.12374647532346857</c:v>
                </c:pt>
                <c:pt idx="188">
                  <c:v>0.12454669067733726</c:v>
                </c:pt>
                <c:pt idx="189">
                  <c:v>0.12535948926712678</c:v>
                </c:pt>
                <c:pt idx="190">
                  <c:v>0.1262008401676315</c:v>
                </c:pt>
                <c:pt idx="191">
                  <c:v>0.12707960249272646</c:v>
                </c:pt>
                <c:pt idx="192">
                  <c:v>0.12786107184431109</c:v>
                </c:pt>
                <c:pt idx="193">
                  <c:v>0.12880750194214829</c:v>
                </c:pt>
                <c:pt idx="194">
                  <c:v>0.12956299306100325</c:v>
                </c:pt>
                <c:pt idx="195">
                  <c:v>0.13010462076234774</c:v>
                </c:pt>
                <c:pt idx="196">
                  <c:v>0.13068690139993513</c:v>
                </c:pt>
                <c:pt idx="197">
                  <c:v>0.13142078694797529</c:v>
                </c:pt>
                <c:pt idx="198">
                  <c:v>0.13220011080945213</c:v>
                </c:pt>
                <c:pt idx="199">
                  <c:v>0.13302051603999626</c:v>
                </c:pt>
                <c:pt idx="200">
                  <c:v>0.13380548979809548</c:v>
                </c:pt>
                <c:pt idx="201">
                  <c:v>0.13469527860661157</c:v>
                </c:pt>
                <c:pt idx="202">
                  <c:v>0.13547103523428125</c:v>
                </c:pt>
                <c:pt idx="203">
                  <c:v>0.13615055367397072</c:v>
                </c:pt>
                <c:pt idx="204">
                  <c:v>0.13661565149597335</c:v>
                </c:pt>
                <c:pt idx="205">
                  <c:v>0.13723186378085134</c:v>
                </c:pt>
                <c:pt idx="206">
                  <c:v>0.13802544416983561</c:v>
                </c:pt>
                <c:pt idx="207">
                  <c:v>0.13878553054452836</c:v>
                </c:pt>
                <c:pt idx="208">
                  <c:v>0.13959567269260043</c:v>
                </c:pt>
                <c:pt idx="209">
                  <c:v>0.14040544017569362</c:v>
                </c:pt>
                <c:pt idx="210">
                  <c:v>0.1412656344289247</c:v>
                </c:pt>
                <c:pt idx="211">
                  <c:v>0.14213091744474346</c:v>
                </c:pt>
                <c:pt idx="212">
                  <c:v>0.14282470368737663</c:v>
                </c:pt>
                <c:pt idx="213">
                  <c:v>0.14365130394929779</c:v>
                </c:pt>
                <c:pt idx="214">
                  <c:v>0.14455472835593736</c:v>
                </c:pt>
                <c:pt idx="215">
                  <c:v>0.14530262197743557</c:v>
                </c:pt>
                <c:pt idx="216">
                  <c:v>0.14610029086107529</c:v>
                </c:pt>
                <c:pt idx="217">
                  <c:v>0.14675078122913882</c:v>
                </c:pt>
                <c:pt idx="218">
                  <c:v>0.14756661916949221</c:v>
                </c:pt>
                <c:pt idx="219">
                  <c:v>0.1482959966924404</c:v>
                </c:pt>
                <c:pt idx="220">
                  <c:v>0.14900447211800466</c:v>
                </c:pt>
                <c:pt idx="221">
                  <c:v>0.14977511649282754</c:v>
                </c:pt>
                <c:pt idx="222">
                  <c:v>0.15056659578516787</c:v>
                </c:pt>
                <c:pt idx="223">
                  <c:v>0.15130942985422186</c:v>
                </c:pt>
                <c:pt idx="224">
                  <c:v>0.15203889197526446</c:v>
                </c:pt>
                <c:pt idx="225">
                  <c:v>0.15274854091308529</c:v>
                </c:pt>
                <c:pt idx="226">
                  <c:v>0.1534184148930556</c:v>
                </c:pt>
                <c:pt idx="227">
                  <c:v>0.15425914482890141</c:v>
                </c:pt>
                <c:pt idx="228">
                  <c:v>0.15504782806237372</c:v>
                </c:pt>
                <c:pt idx="229">
                  <c:v>0.15590209837322097</c:v>
                </c:pt>
                <c:pt idx="230">
                  <c:v>0.15641208172951279</c:v>
                </c:pt>
                <c:pt idx="231">
                  <c:v>0.15722917119122856</c:v>
                </c:pt>
                <c:pt idx="232">
                  <c:v>0.15815641719404758</c:v>
                </c:pt>
                <c:pt idx="233">
                  <c:v>0.15903818154226532</c:v>
                </c:pt>
                <c:pt idx="234">
                  <c:v>0.15972973975647192</c:v>
                </c:pt>
                <c:pt idx="235">
                  <c:v>0.16042098549488326</c:v>
                </c:pt>
                <c:pt idx="236">
                  <c:v>0.16110686844435321</c:v>
                </c:pt>
                <c:pt idx="237">
                  <c:v>0.16201459282337308</c:v>
                </c:pt>
                <c:pt idx="238">
                  <c:v>0.16272665982986464</c:v>
                </c:pt>
                <c:pt idx="239">
                  <c:v>0.16341257487874794</c:v>
                </c:pt>
                <c:pt idx="240">
                  <c:v>0.16428251337356273</c:v>
                </c:pt>
                <c:pt idx="241">
                  <c:v>0.16514887129454381</c:v>
                </c:pt>
                <c:pt idx="242">
                  <c:v>0.16581399275087452</c:v>
                </c:pt>
                <c:pt idx="243">
                  <c:v>0.16663234947794181</c:v>
                </c:pt>
                <c:pt idx="244">
                  <c:v>0.16740647256412775</c:v>
                </c:pt>
                <c:pt idx="245">
                  <c:v>0.16817685711970251</c:v>
                </c:pt>
                <c:pt idx="246">
                  <c:v>0.16889342676639835</c:v>
                </c:pt>
                <c:pt idx="247">
                  <c:v>0.16960206552626145</c:v>
                </c:pt>
                <c:pt idx="248">
                  <c:v>0.1703929264991759</c:v>
                </c:pt>
                <c:pt idx="249">
                  <c:v>0.17121939651381501</c:v>
                </c:pt>
                <c:pt idx="250">
                  <c:v>0.17199767578166317</c:v>
                </c:pt>
                <c:pt idx="251">
                  <c:v>0.17258671389526606</c:v>
                </c:pt>
                <c:pt idx="252">
                  <c:v>0.17315535288173375</c:v>
                </c:pt>
                <c:pt idx="253">
                  <c:v>0.17475667787275725</c:v>
                </c:pt>
                <c:pt idx="254">
                  <c:v>0.17491220767136731</c:v>
                </c:pt>
                <c:pt idx="255">
                  <c:v>0.17572542067711475</c:v>
                </c:pt>
                <c:pt idx="256">
                  <c:v>0.17644363812487093</c:v>
                </c:pt>
                <c:pt idx="257">
                  <c:v>0.17736555770284368</c:v>
                </c:pt>
                <c:pt idx="258">
                  <c:v>0.17802749247051497</c:v>
                </c:pt>
                <c:pt idx="259">
                  <c:v>0.17897979705772632</c:v>
                </c:pt>
                <c:pt idx="260">
                  <c:v>0.17961179506636202</c:v>
                </c:pt>
                <c:pt idx="261">
                  <c:v>0.18040616759839725</c:v>
                </c:pt>
                <c:pt idx="262">
                  <c:v>0.18104398723819279</c:v>
                </c:pt>
                <c:pt idx="263">
                  <c:v>0.18169524997786687</c:v>
                </c:pt>
                <c:pt idx="264">
                  <c:v>0.18269382572725787</c:v>
                </c:pt>
                <c:pt idx="265">
                  <c:v>0.1834167197103328</c:v>
                </c:pt>
                <c:pt idx="266">
                  <c:v>0.18418451571530045</c:v>
                </c:pt>
                <c:pt idx="267">
                  <c:v>0.18495742985283131</c:v>
                </c:pt>
                <c:pt idx="268">
                  <c:v>0.18571996625174575</c:v>
                </c:pt>
                <c:pt idx="269">
                  <c:v>0.18645087031558094</c:v>
                </c:pt>
                <c:pt idx="270">
                  <c:v>0.1874040395396738</c:v>
                </c:pt>
                <c:pt idx="271">
                  <c:v>0.18802973913450219</c:v>
                </c:pt>
                <c:pt idx="272">
                  <c:v>0.18877692715607763</c:v>
                </c:pt>
                <c:pt idx="273">
                  <c:v>0.18963192727645503</c:v>
                </c:pt>
                <c:pt idx="274">
                  <c:v>0.19031244130538244</c:v>
                </c:pt>
                <c:pt idx="275">
                  <c:v>0.19121511470501307</c:v>
                </c:pt>
                <c:pt idx="276">
                  <c:v>0.19199142124782159</c:v>
                </c:pt>
                <c:pt idx="277">
                  <c:v>0.19273307086213051</c:v>
                </c:pt>
                <c:pt idx="278">
                  <c:v>0.19343269281191544</c:v>
                </c:pt>
                <c:pt idx="279">
                  <c:v>0.1942347318521418</c:v>
                </c:pt>
                <c:pt idx="280">
                  <c:v>0.19510696298737668</c:v>
                </c:pt>
                <c:pt idx="281">
                  <c:v>0.19572428053294097</c:v>
                </c:pt>
                <c:pt idx="282">
                  <c:v>0.19663337923319743</c:v>
                </c:pt>
                <c:pt idx="283">
                  <c:v>0.19738428652189791</c:v>
                </c:pt>
                <c:pt idx="284">
                  <c:v>0.19805517725159691</c:v>
                </c:pt>
                <c:pt idx="285">
                  <c:v>0.19894574082710065</c:v>
                </c:pt>
                <c:pt idx="286">
                  <c:v>0.19969201958383537</c:v>
                </c:pt>
                <c:pt idx="287">
                  <c:v>0.20040464490166712</c:v>
                </c:pt>
                <c:pt idx="288">
                  <c:v>0.20126714229969056</c:v>
                </c:pt>
                <c:pt idx="289">
                  <c:v>0.20197221678055938</c:v>
                </c:pt>
                <c:pt idx="290">
                  <c:v>0.20278262681324588</c:v>
                </c:pt>
                <c:pt idx="291">
                  <c:v>0.20354804524355993</c:v>
                </c:pt>
                <c:pt idx="292">
                  <c:v>0.20441087475288389</c:v>
                </c:pt>
                <c:pt idx="293">
                  <c:v>0.205132971907142</c:v>
                </c:pt>
                <c:pt idx="294">
                  <c:v>0.20575566661455227</c:v>
                </c:pt>
                <c:pt idx="295">
                  <c:v>0.20670152577664047</c:v>
                </c:pt>
                <c:pt idx="296">
                  <c:v>0.20745080174100222</c:v>
                </c:pt>
                <c:pt idx="297">
                  <c:v>0.20826362787624914</c:v>
                </c:pt>
                <c:pt idx="298">
                  <c:v>0.20909873716480415</c:v>
                </c:pt>
                <c:pt idx="299">
                  <c:v>0.20978237919671652</c:v>
                </c:pt>
              </c:numCache>
            </c:numRef>
          </c:xVal>
          <c:yVal>
            <c:numRef>
              <c:f>'037 200Grad DC04 WR'!$H$4:$H$1286</c:f>
              <c:numCache>
                <c:formatCode>0.0</c:formatCode>
                <c:ptCount val="1283"/>
                <c:pt idx="0">
                  <c:v>0</c:v>
                </c:pt>
                <c:pt idx="1">
                  <c:v>0.56506282665617258</c:v>
                </c:pt>
                <c:pt idx="2">
                  <c:v>3.8392433402441211</c:v>
                </c:pt>
                <c:pt idx="3">
                  <c:v>10.01135642586096</c:v>
                </c:pt>
                <c:pt idx="4">
                  <c:v>20.708298496296081</c:v>
                </c:pt>
                <c:pt idx="5">
                  <c:v>36.29715844897585</c:v>
                </c:pt>
                <c:pt idx="6">
                  <c:v>53.947645011877967</c:v>
                </c:pt>
                <c:pt idx="7">
                  <c:v>73.365158836066371</c:v>
                </c:pt>
                <c:pt idx="8">
                  <c:v>91.301131505016812</c:v>
                </c:pt>
                <c:pt idx="9">
                  <c:v>107.73883623971727</c:v>
                </c:pt>
                <c:pt idx="10">
                  <c:v>121.82305696740971</c:v>
                </c:pt>
                <c:pt idx="11">
                  <c:v>133.44060103947569</c:v>
                </c:pt>
                <c:pt idx="12">
                  <c:v>142.49483851719421</c:v>
                </c:pt>
                <c:pt idx="13">
                  <c:v>149.19466260978086</c:v>
                </c:pt>
                <c:pt idx="14">
                  <c:v>153.65422873154412</c:v>
                </c:pt>
                <c:pt idx="15">
                  <c:v>156.29290467409666</c:v>
                </c:pt>
                <c:pt idx="16">
                  <c:v>158.58037717972496</c:v>
                </c:pt>
                <c:pt idx="17">
                  <c:v>161.73794801643282</c:v>
                </c:pt>
                <c:pt idx="18">
                  <c:v>164.05070006759087</c:v>
                </c:pt>
                <c:pt idx="19">
                  <c:v>166.55772881963179</c:v>
                </c:pt>
                <c:pt idx="20">
                  <c:v>169.07871118460733</c:v>
                </c:pt>
                <c:pt idx="21">
                  <c:v>172.19237169298421</c:v>
                </c:pt>
                <c:pt idx="22">
                  <c:v>173.80814420418039</c:v>
                </c:pt>
                <c:pt idx="23">
                  <c:v>175.96080939839536</c:v>
                </c:pt>
                <c:pt idx="24">
                  <c:v>177.54120986435311</c:v>
                </c:pt>
                <c:pt idx="25">
                  <c:v>179.89074348297711</c:v>
                </c:pt>
                <c:pt idx="26">
                  <c:v>182.77902700278699</c:v>
                </c:pt>
                <c:pt idx="27">
                  <c:v>184.72141918764765</c:v>
                </c:pt>
                <c:pt idx="28">
                  <c:v>186.53875123364537</c:v>
                </c:pt>
                <c:pt idx="29">
                  <c:v>187.77404696308164</c:v>
                </c:pt>
                <c:pt idx="30">
                  <c:v>189.84621885022352</c:v>
                </c:pt>
                <c:pt idx="31">
                  <c:v>191.75738702834857</c:v>
                </c:pt>
                <c:pt idx="32">
                  <c:v>193.96697407491743</c:v>
                </c:pt>
                <c:pt idx="33">
                  <c:v>195.59300750823266</c:v>
                </c:pt>
                <c:pt idx="34">
                  <c:v>197.05011507655027</c:v>
                </c:pt>
                <c:pt idx="35">
                  <c:v>198.52393644050463</c:v>
                </c:pt>
                <c:pt idx="36">
                  <c:v>199.36390379990823</c:v>
                </c:pt>
                <c:pt idx="37">
                  <c:v>200.86550403541054</c:v>
                </c:pt>
                <c:pt idx="38">
                  <c:v>203.07638266614856</c:v>
                </c:pt>
                <c:pt idx="39">
                  <c:v>206.11423111674824</c:v>
                </c:pt>
                <c:pt idx="40">
                  <c:v>206.5137486911633</c:v>
                </c:pt>
                <c:pt idx="41">
                  <c:v>207.83150449917994</c:v>
                </c:pt>
                <c:pt idx="42">
                  <c:v>209.2418324908447</c:v>
                </c:pt>
                <c:pt idx="43">
                  <c:v>210.30202152204953</c:v>
                </c:pt>
                <c:pt idx="44">
                  <c:v>210.37322724482897</c:v>
                </c:pt>
                <c:pt idx="45">
                  <c:v>212.09893719905392</c:v>
                </c:pt>
                <c:pt idx="46">
                  <c:v>214.33136899867665</c:v>
                </c:pt>
                <c:pt idx="47">
                  <c:v>216.3543072361058</c:v>
                </c:pt>
                <c:pt idx="48">
                  <c:v>219.20474403601133</c:v>
                </c:pt>
                <c:pt idx="49">
                  <c:v>220.15508115238111</c:v>
                </c:pt>
                <c:pt idx="50">
                  <c:v>218.77816567967437</c:v>
                </c:pt>
                <c:pt idx="51">
                  <c:v>219.73611175051187</c:v>
                </c:pt>
                <c:pt idx="52">
                  <c:v>220.71339914220081</c:v>
                </c:pt>
                <c:pt idx="53">
                  <c:v>222.16377045452302</c:v>
                </c:pt>
                <c:pt idx="54">
                  <c:v>223.70757449193289</c:v>
                </c:pt>
                <c:pt idx="55">
                  <c:v>225.2891456799633</c:v>
                </c:pt>
                <c:pt idx="56">
                  <c:v>227.6269787260334</c:v>
                </c:pt>
                <c:pt idx="57">
                  <c:v>226.75506185951642</c:v>
                </c:pt>
                <c:pt idx="58">
                  <c:v>229.97484295882296</c:v>
                </c:pt>
                <c:pt idx="59">
                  <c:v>229.96659355709889</c:v>
                </c:pt>
                <c:pt idx="60">
                  <c:v>230.71467401051953</c:v>
                </c:pt>
                <c:pt idx="61">
                  <c:v>232.78370565417808</c:v>
                </c:pt>
                <c:pt idx="62">
                  <c:v>230.27863874839355</c:v>
                </c:pt>
                <c:pt idx="63">
                  <c:v>232.06522265890297</c:v>
                </c:pt>
                <c:pt idx="64">
                  <c:v>233.14194248296988</c:v>
                </c:pt>
                <c:pt idx="65">
                  <c:v>234.59181367105012</c:v>
                </c:pt>
                <c:pt idx="66">
                  <c:v>235.94737351742711</c:v>
                </c:pt>
                <c:pt idx="67">
                  <c:v>238.34998802990728</c:v>
                </c:pt>
                <c:pt idx="68">
                  <c:v>236.90231431080443</c:v>
                </c:pt>
                <c:pt idx="69">
                  <c:v>237.88018240770728</c:v>
                </c:pt>
                <c:pt idx="70">
                  <c:v>240.66908095294139</c:v>
                </c:pt>
                <c:pt idx="71">
                  <c:v>242.79798397692448</c:v>
                </c:pt>
                <c:pt idx="72">
                  <c:v>240.97597687392982</c:v>
                </c:pt>
                <c:pt idx="73">
                  <c:v>241.7684637020061</c:v>
                </c:pt>
                <c:pt idx="74">
                  <c:v>243.91467355691634</c:v>
                </c:pt>
                <c:pt idx="75">
                  <c:v>244.18303304712251</c:v>
                </c:pt>
                <c:pt idx="76">
                  <c:v>244.94950780209876</c:v>
                </c:pt>
                <c:pt idx="77">
                  <c:v>246.05217779841226</c:v>
                </c:pt>
                <c:pt idx="78">
                  <c:v>248.78937355151814</c:v>
                </c:pt>
                <c:pt idx="79">
                  <c:v>249.82762825795035</c:v>
                </c:pt>
                <c:pt idx="80">
                  <c:v>247.54403305171294</c:v>
                </c:pt>
                <c:pt idx="81">
                  <c:v>249.38189903562011</c:v>
                </c:pt>
                <c:pt idx="82">
                  <c:v>250.05408495957454</c:v>
                </c:pt>
                <c:pt idx="83">
                  <c:v>249.84115812628772</c:v>
                </c:pt>
                <c:pt idx="84">
                  <c:v>251.81568408854639</c:v>
                </c:pt>
                <c:pt idx="85">
                  <c:v>253.92384511667314</c:v>
                </c:pt>
                <c:pt idx="86">
                  <c:v>254.94912376415786</c:v>
                </c:pt>
                <c:pt idx="87">
                  <c:v>255.44433165729845</c:v>
                </c:pt>
                <c:pt idx="88">
                  <c:v>255.03297972153047</c:v>
                </c:pt>
                <c:pt idx="89">
                  <c:v>255.67755765430331</c:v>
                </c:pt>
                <c:pt idx="90">
                  <c:v>255.6579210055823</c:v>
                </c:pt>
                <c:pt idx="91">
                  <c:v>257.41762909158672</c:v>
                </c:pt>
                <c:pt idx="92">
                  <c:v>258.89734688073236</c:v>
                </c:pt>
                <c:pt idx="93">
                  <c:v>259.27689275306886</c:v>
                </c:pt>
                <c:pt idx="94">
                  <c:v>258.60786571975541</c:v>
                </c:pt>
                <c:pt idx="95">
                  <c:v>258.6660710064491</c:v>
                </c:pt>
                <c:pt idx="96">
                  <c:v>260.05662215668997</c:v>
                </c:pt>
                <c:pt idx="97">
                  <c:v>260.51073532501425</c:v>
                </c:pt>
                <c:pt idx="98">
                  <c:v>262.00476783483276</c:v>
                </c:pt>
                <c:pt idx="99">
                  <c:v>262.74611076295093</c:v>
                </c:pt>
                <c:pt idx="100">
                  <c:v>263.10719890432051</c:v>
                </c:pt>
                <c:pt idx="101">
                  <c:v>262.36463224993167</c:v>
                </c:pt>
                <c:pt idx="102">
                  <c:v>263.1746103180555</c:v>
                </c:pt>
                <c:pt idx="103">
                  <c:v>264.93243638478231</c:v>
                </c:pt>
                <c:pt idx="104">
                  <c:v>265.73420258373358</c:v>
                </c:pt>
                <c:pt idx="105">
                  <c:v>265.7978548948625</c:v>
                </c:pt>
                <c:pt idx="106">
                  <c:v>267.49061525604577</c:v>
                </c:pt>
                <c:pt idx="107">
                  <c:v>269.20960600554321</c:v>
                </c:pt>
                <c:pt idx="108">
                  <c:v>270.32133643587218</c:v>
                </c:pt>
                <c:pt idx="109">
                  <c:v>271.26972032645881</c:v>
                </c:pt>
                <c:pt idx="110">
                  <c:v>269.84502916342342</c:v>
                </c:pt>
                <c:pt idx="111">
                  <c:v>268.79341583971842</c:v>
                </c:pt>
                <c:pt idx="112">
                  <c:v>269.18152665715621</c:v>
                </c:pt>
                <c:pt idx="113">
                  <c:v>270.5273993922217</c:v>
                </c:pt>
                <c:pt idx="114">
                  <c:v>271.1164294503622</c:v>
                </c:pt>
                <c:pt idx="115">
                  <c:v>272.21964436243417</c:v>
                </c:pt>
                <c:pt idx="116">
                  <c:v>271.34615211803435</c:v>
                </c:pt>
                <c:pt idx="117">
                  <c:v>272.22953001755099</c:v>
                </c:pt>
                <c:pt idx="118">
                  <c:v>273.47820824817558</c:v>
                </c:pt>
                <c:pt idx="119">
                  <c:v>274.38295890482078</c:v>
                </c:pt>
                <c:pt idx="120">
                  <c:v>274.83595322252063</c:v>
                </c:pt>
                <c:pt idx="121">
                  <c:v>275.79993694922553</c:v>
                </c:pt>
                <c:pt idx="122">
                  <c:v>277.00675068445548</c:v>
                </c:pt>
                <c:pt idx="123">
                  <c:v>278.17493389982724</c:v>
                </c:pt>
                <c:pt idx="124">
                  <c:v>276.46125480530793</c:v>
                </c:pt>
                <c:pt idx="125">
                  <c:v>277.25489011935775</c:v>
                </c:pt>
                <c:pt idx="126">
                  <c:v>277.96148143252771</c:v>
                </c:pt>
                <c:pt idx="127">
                  <c:v>278.84553716718136</c:v>
                </c:pt>
                <c:pt idx="128">
                  <c:v>279.52181539276495</c:v>
                </c:pt>
                <c:pt idx="129">
                  <c:v>280.27291260554824</c:v>
                </c:pt>
                <c:pt idx="130">
                  <c:v>281.28518512875797</c:v>
                </c:pt>
                <c:pt idx="131">
                  <c:v>280.70219812646155</c:v>
                </c:pt>
                <c:pt idx="132">
                  <c:v>281.50593244314359</c:v>
                </c:pt>
                <c:pt idx="133">
                  <c:v>282.17185848536207</c:v>
                </c:pt>
                <c:pt idx="134">
                  <c:v>283.37089485857763</c:v>
                </c:pt>
                <c:pt idx="135">
                  <c:v>284.12453096622619</c:v>
                </c:pt>
                <c:pt idx="136">
                  <c:v>284.44620562917419</c:v>
                </c:pt>
                <c:pt idx="137">
                  <c:v>284.98714300733621</c:v>
                </c:pt>
                <c:pt idx="138">
                  <c:v>285.75490873362816</c:v>
                </c:pt>
                <c:pt idx="139">
                  <c:v>286.2270067533147</c:v>
                </c:pt>
                <c:pt idx="140">
                  <c:v>284.03869926077681</c:v>
                </c:pt>
                <c:pt idx="141">
                  <c:v>285.0994265894783</c:v>
                </c:pt>
                <c:pt idx="142">
                  <c:v>284.32542449820215</c:v>
                </c:pt>
                <c:pt idx="143">
                  <c:v>285.25771072513396</c:v>
                </c:pt>
                <c:pt idx="144">
                  <c:v>286.62479454632489</c:v>
                </c:pt>
                <c:pt idx="145">
                  <c:v>287.51396038125608</c:v>
                </c:pt>
                <c:pt idx="146">
                  <c:v>288.41941343519517</c:v>
                </c:pt>
                <c:pt idx="147">
                  <c:v>289.03232025485619</c:v>
                </c:pt>
                <c:pt idx="148">
                  <c:v>289.87865951810579</c:v>
                </c:pt>
                <c:pt idx="149">
                  <c:v>290.8984444210443</c:v>
                </c:pt>
                <c:pt idx="150">
                  <c:v>290.78613735780925</c:v>
                </c:pt>
                <c:pt idx="151">
                  <c:v>291.41074837874999</c:v>
                </c:pt>
                <c:pt idx="152">
                  <c:v>291.3892630688448</c:v>
                </c:pt>
                <c:pt idx="153">
                  <c:v>291.58086173726412</c:v>
                </c:pt>
                <c:pt idx="154">
                  <c:v>292.22767518131769</c:v>
                </c:pt>
                <c:pt idx="155">
                  <c:v>292.76403074296036</c:v>
                </c:pt>
                <c:pt idx="156">
                  <c:v>293.35411340570698</c:v>
                </c:pt>
                <c:pt idx="157">
                  <c:v>293.63683987614354</c:v>
                </c:pt>
                <c:pt idx="158">
                  <c:v>292.84058101551909</c:v>
                </c:pt>
                <c:pt idx="159">
                  <c:v>293.51529251737054</c:v>
                </c:pt>
                <c:pt idx="160">
                  <c:v>293.84285194843471</c:v>
                </c:pt>
                <c:pt idx="161">
                  <c:v>294.91915040658972</c:v>
                </c:pt>
                <c:pt idx="162">
                  <c:v>295.01562028031321</c:v>
                </c:pt>
                <c:pt idx="163">
                  <c:v>295.53913610516537</c:v>
                </c:pt>
                <c:pt idx="164">
                  <c:v>295.73856091864724</c:v>
                </c:pt>
                <c:pt idx="165">
                  <c:v>296.13053660909583</c:v>
                </c:pt>
                <c:pt idx="166">
                  <c:v>296.83049084698575</c:v>
                </c:pt>
                <c:pt idx="167">
                  <c:v>297.49526086465147</c:v>
                </c:pt>
                <c:pt idx="168">
                  <c:v>297.89321390122586</c:v>
                </c:pt>
                <c:pt idx="169">
                  <c:v>298.28313109646342</c:v>
                </c:pt>
                <c:pt idx="170">
                  <c:v>298.78100113505701</c:v>
                </c:pt>
                <c:pt idx="171">
                  <c:v>299.09868837504945</c:v>
                </c:pt>
                <c:pt idx="172">
                  <c:v>298.98870331859712</c:v>
                </c:pt>
                <c:pt idx="173">
                  <c:v>299.2950438746704</c:v>
                </c:pt>
                <c:pt idx="174">
                  <c:v>300.20841036071846</c:v>
                </c:pt>
                <c:pt idx="175">
                  <c:v>300.58713591881906</c:v>
                </c:pt>
                <c:pt idx="176">
                  <c:v>301.44708180415984</c:v>
                </c:pt>
                <c:pt idx="177">
                  <c:v>302.09861338736334</c:v>
                </c:pt>
                <c:pt idx="178">
                  <c:v>302.254568642832</c:v>
                </c:pt>
                <c:pt idx="179">
                  <c:v>302.23021060754576</c:v>
                </c:pt>
                <c:pt idx="180">
                  <c:v>302.94293474560345</c:v>
                </c:pt>
                <c:pt idx="181">
                  <c:v>303.3879673382819</c:v>
                </c:pt>
                <c:pt idx="182">
                  <c:v>303.78094592057482</c:v>
                </c:pt>
                <c:pt idx="183">
                  <c:v>303.86601474819366</c:v>
                </c:pt>
                <c:pt idx="184">
                  <c:v>304.40200488058923</c:v>
                </c:pt>
                <c:pt idx="185">
                  <c:v>304.32753063573483</c:v>
                </c:pt>
                <c:pt idx="186">
                  <c:v>305.110914283932</c:v>
                </c:pt>
                <c:pt idx="187">
                  <c:v>305.78577425076486</c:v>
                </c:pt>
                <c:pt idx="188">
                  <c:v>306.38571679006816</c:v>
                </c:pt>
                <c:pt idx="189">
                  <c:v>306.69594915164146</c:v>
                </c:pt>
                <c:pt idx="190">
                  <c:v>307.34026291424379</c:v>
                </c:pt>
                <c:pt idx="191">
                  <c:v>307.86405440476898</c:v>
                </c:pt>
                <c:pt idx="192">
                  <c:v>308.2767599178768</c:v>
                </c:pt>
                <c:pt idx="193">
                  <c:v>308.6346914711857</c:v>
                </c:pt>
                <c:pt idx="194">
                  <c:v>308.77498086889682</c:v>
                </c:pt>
                <c:pt idx="195">
                  <c:v>309.12000840746089</c:v>
                </c:pt>
                <c:pt idx="196">
                  <c:v>309.75344859678859</c:v>
                </c:pt>
                <c:pt idx="197">
                  <c:v>310.16054208929512</c:v>
                </c:pt>
                <c:pt idx="198">
                  <c:v>310.41985244928276</c:v>
                </c:pt>
                <c:pt idx="199">
                  <c:v>311.0295871336096</c:v>
                </c:pt>
                <c:pt idx="200">
                  <c:v>311.38979829310261</c:v>
                </c:pt>
                <c:pt idx="201">
                  <c:v>311.86756604231982</c:v>
                </c:pt>
                <c:pt idx="202">
                  <c:v>312.16504289629029</c:v>
                </c:pt>
                <c:pt idx="203">
                  <c:v>312.55435016993209</c:v>
                </c:pt>
                <c:pt idx="204">
                  <c:v>313.0752261903981</c:v>
                </c:pt>
                <c:pt idx="205">
                  <c:v>313.32383395462676</c:v>
                </c:pt>
                <c:pt idx="206">
                  <c:v>313.49143211329226</c:v>
                </c:pt>
                <c:pt idx="207">
                  <c:v>313.84394867139508</c:v>
                </c:pt>
                <c:pt idx="208">
                  <c:v>314.1951928273873</c:v>
                </c:pt>
                <c:pt idx="209">
                  <c:v>314.49594072549144</c:v>
                </c:pt>
                <c:pt idx="210">
                  <c:v>314.95652286175238</c:v>
                </c:pt>
                <c:pt idx="211">
                  <c:v>315.22927152848007</c:v>
                </c:pt>
                <c:pt idx="212">
                  <c:v>315.66084318860362</c:v>
                </c:pt>
                <c:pt idx="213">
                  <c:v>315.91778679075281</c:v>
                </c:pt>
                <c:pt idx="214">
                  <c:v>316.39340968169302</c:v>
                </c:pt>
                <c:pt idx="215">
                  <c:v>316.74944475139574</c:v>
                </c:pt>
                <c:pt idx="216">
                  <c:v>317.18848366302353</c:v>
                </c:pt>
                <c:pt idx="217">
                  <c:v>317.32361449441333</c:v>
                </c:pt>
                <c:pt idx="218">
                  <c:v>317.93720061331578</c:v>
                </c:pt>
                <c:pt idx="219">
                  <c:v>318.33567041565817</c:v>
                </c:pt>
                <c:pt idx="220">
                  <c:v>318.65763731228571</c:v>
                </c:pt>
                <c:pt idx="221">
                  <c:v>319.19490468761666</c:v>
                </c:pt>
                <c:pt idx="222">
                  <c:v>319.6234827355774</c:v>
                </c:pt>
                <c:pt idx="223">
                  <c:v>320.00633950872663</c:v>
                </c:pt>
                <c:pt idx="224">
                  <c:v>320.28932545616175</c:v>
                </c:pt>
                <c:pt idx="225">
                  <c:v>320.63453935259156</c:v>
                </c:pt>
                <c:pt idx="226">
                  <c:v>320.95307495898959</c:v>
                </c:pt>
                <c:pt idx="227">
                  <c:v>321.42111740365533</c:v>
                </c:pt>
                <c:pt idx="228">
                  <c:v>321.69884017833908</c:v>
                </c:pt>
                <c:pt idx="229">
                  <c:v>322.11158924775242</c:v>
                </c:pt>
                <c:pt idx="230">
                  <c:v>322.382230963746</c:v>
                </c:pt>
                <c:pt idx="231">
                  <c:v>322.80541460465355</c:v>
                </c:pt>
                <c:pt idx="232">
                  <c:v>323.12838906079133</c:v>
                </c:pt>
                <c:pt idx="233">
                  <c:v>323.45016586011502</c:v>
                </c:pt>
                <c:pt idx="234">
                  <c:v>323.81628328289082</c:v>
                </c:pt>
                <c:pt idx="235">
                  <c:v>324.00427121347582</c:v>
                </c:pt>
                <c:pt idx="236">
                  <c:v>324.39692254596821</c:v>
                </c:pt>
                <c:pt idx="237">
                  <c:v>324.67551432415115</c:v>
                </c:pt>
                <c:pt idx="238">
                  <c:v>325.13921484128861</c:v>
                </c:pt>
                <c:pt idx="239">
                  <c:v>325.3699049298321</c:v>
                </c:pt>
                <c:pt idx="240">
                  <c:v>325.83125391646001</c:v>
                </c:pt>
                <c:pt idx="241">
                  <c:v>326.09392438181999</c:v>
                </c:pt>
                <c:pt idx="242">
                  <c:v>326.5225504321042</c:v>
                </c:pt>
                <c:pt idx="243">
                  <c:v>326.93977601979708</c:v>
                </c:pt>
                <c:pt idx="244">
                  <c:v>327.31817244756678</c:v>
                </c:pt>
                <c:pt idx="245">
                  <c:v>327.60215815924454</c:v>
                </c:pt>
                <c:pt idx="246">
                  <c:v>328.01224017508696</c:v>
                </c:pt>
                <c:pt idx="247">
                  <c:v>328.13020922391746</c:v>
                </c:pt>
                <c:pt idx="248">
                  <c:v>328.55018321451672</c:v>
                </c:pt>
                <c:pt idx="249">
                  <c:v>328.89575095138684</c:v>
                </c:pt>
                <c:pt idx="250">
                  <c:v>329.18147439012796</c:v>
                </c:pt>
                <c:pt idx="251">
                  <c:v>329.37735752845145</c:v>
                </c:pt>
                <c:pt idx="252">
                  <c:v>329.62255459241698</c:v>
                </c:pt>
                <c:pt idx="253">
                  <c:v>330.27825805359095</c:v>
                </c:pt>
                <c:pt idx="254">
                  <c:v>330.43928771315677</c:v>
                </c:pt>
                <c:pt idx="255">
                  <c:v>330.73444194352174</c:v>
                </c:pt>
                <c:pt idx="256">
                  <c:v>330.93616873900402</c:v>
                </c:pt>
                <c:pt idx="257">
                  <c:v>331.46956695482288</c:v>
                </c:pt>
                <c:pt idx="258">
                  <c:v>331.69673201231467</c:v>
                </c:pt>
                <c:pt idx="259">
                  <c:v>332.09811171270917</c:v>
                </c:pt>
                <c:pt idx="260">
                  <c:v>332.27277857966635</c:v>
                </c:pt>
                <c:pt idx="261">
                  <c:v>332.6139427315332</c:v>
                </c:pt>
                <c:pt idx="262">
                  <c:v>332.9071641932382</c:v>
                </c:pt>
                <c:pt idx="263">
                  <c:v>333.1501077425101</c:v>
                </c:pt>
                <c:pt idx="264">
                  <c:v>333.50099034614493</c:v>
                </c:pt>
                <c:pt idx="265">
                  <c:v>333.86938133138716</c:v>
                </c:pt>
                <c:pt idx="266">
                  <c:v>334.23785828686886</c:v>
                </c:pt>
                <c:pt idx="267">
                  <c:v>334.31342204427028</c:v>
                </c:pt>
                <c:pt idx="268">
                  <c:v>334.82344966411767</c:v>
                </c:pt>
                <c:pt idx="269">
                  <c:v>335.0327456065969</c:v>
                </c:pt>
                <c:pt idx="270">
                  <c:v>335.4641681199011</c:v>
                </c:pt>
                <c:pt idx="271">
                  <c:v>335.87965419633304</c:v>
                </c:pt>
                <c:pt idx="272">
                  <c:v>336.13322073768899</c:v>
                </c:pt>
                <c:pt idx="273">
                  <c:v>336.61171357987462</c:v>
                </c:pt>
                <c:pt idx="274">
                  <c:v>336.79223261343446</c:v>
                </c:pt>
                <c:pt idx="275">
                  <c:v>337.13946731530336</c:v>
                </c:pt>
                <c:pt idx="276">
                  <c:v>337.37905681332478</c:v>
                </c:pt>
                <c:pt idx="277">
                  <c:v>337.77571424912094</c:v>
                </c:pt>
                <c:pt idx="278">
                  <c:v>337.83690594936763</c:v>
                </c:pt>
                <c:pt idx="279">
                  <c:v>338.28436902933424</c:v>
                </c:pt>
                <c:pt idx="280">
                  <c:v>338.51005651778098</c:v>
                </c:pt>
                <c:pt idx="281">
                  <c:v>338.87975041205516</c:v>
                </c:pt>
                <c:pt idx="282">
                  <c:v>339.03867256131991</c:v>
                </c:pt>
                <c:pt idx="283">
                  <c:v>339.3056992200668</c:v>
                </c:pt>
                <c:pt idx="284">
                  <c:v>339.59232864448092</c:v>
                </c:pt>
                <c:pt idx="285">
                  <c:v>339.9248786313043</c:v>
                </c:pt>
                <c:pt idx="286">
                  <c:v>340.09453397252349</c:v>
                </c:pt>
                <c:pt idx="287">
                  <c:v>340.47108862404775</c:v>
                </c:pt>
                <c:pt idx="288">
                  <c:v>340.74565359021523</c:v>
                </c:pt>
                <c:pt idx="289">
                  <c:v>341.04089174733753</c:v>
                </c:pt>
                <c:pt idx="290">
                  <c:v>341.33946425064573</c:v>
                </c:pt>
                <c:pt idx="291">
                  <c:v>341.55776053949523</c:v>
                </c:pt>
                <c:pt idx="292">
                  <c:v>341.96162084938214</c:v>
                </c:pt>
                <c:pt idx="293">
                  <c:v>342.15212512528558</c:v>
                </c:pt>
                <c:pt idx="294">
                  <c:v>342.44908212137398</c:v>
                </c:pt>
                <c:pt idx="295">
                  <c:v>342.74056909688301</c:v>
                </c:pt>
                <c:pt idx="296">
                  <c:v>342.98385764255426</c:v>
                </c:pt>
                <c:pt idx="297">
                  <c:v>343.24688046369488</c:v>
                </c:pt>
                <c:pt idx="298">
                  <c:v>343.64978570403662</c:v>
                </c:pt>
                <c:pt idx="299">
                  <c:v>343.89574774516461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832"/>
        <c:axId val="55610752"/>
      </c:scatterChart>
      <c:valAx>
        <c:axId val="556088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0752"/>
        <c:crosses val="autoZero"/>
        <c:crossBetween val="midCat"/>
      </c:valAx>
      <c:valAx>
        <c:axId val="55610752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832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89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57"/>
          <c:y val="6.3604124813867222E-2"/>
          <c:w val="0.82474696963125316"/>
          <c:h val="0.750905752849309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'038 200Grad DC04 90 Grad'!$A$1:$I$1</c:f>
              <c:strCache>
                <c:ptCount val="1"/>
                <c:pt idx="0">
                  <c:v>038 200Grad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'038 200Grad DC04 90 Grad'!$B$4:$B$1000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4.7999999999999996E-3</c:v>
                </c:pt>
                <c:pt idx="2">
                  <c:v>5.5880000000000001E-3</c:v>
                </c:pt>
                <c:pt idx="3">
                  <c:v>6.9699999999999996E-3</c:v>
                </c:pt>
                <c:pt idx="4">
                  <c:v>9.5350000000000001E-3</c:v>
                </c:pt>
                <c:pt idx="5">
                  <c:v>7.3109999999999998E-3</c:v>
                </c:pt>
                <c:pt idx="6">
                  <c:v>8.3219999999999995E-3</c:v>
                </c:pt>
                <c:pt idx="7">
                  <c:v>1.2860999999999999E-2</c:v>
                </c:pt>
                <c:pt idx="8">
                  <c:v>1.153E-2</c:v>
                </c:pt>
                <c:pt idx="9">
                  <c:v>1.5016E-2</c:v>
                </c:pt>
                <c:pt idx="10">
                  <c:v>1.7819000000000002E-2</c:v>
                </c:pt>
                <c:pt idx="11">
                  <c:v>2.1479999999999999E-2</c:v>
                </c:pt>
                <c:pt idx="12">
                  <c:v>2.7609999999999999E-2</c:v>
                </c:pt>
                <c:pt idx="13">
                  <c:v>3.9127000000000002E-2</c:v>
                </c:pt>
                <c:pt idx="14">
                  <c:v>5.2748999999999997E-2</c:v>
                </c:pt>
                <c:pt idx="15">
                  <c:v>6.8362000000000006E-2</c:v>
                </c:pt>
                <c:pt idx="16">
                  <c:v>8.5222000000000006E-2</c:v>
                </c:pt>
                <c:pt idx="17">
                  <c:v>9.6703999999999998E-2</c:v>
                </c:pt>
                <c:pt idx="18">
                  <c:v>0.110717</c:v>
                </c:pt>
                <c:pt idx="19">
                  <c:v>0.12522</c:v>
                </c:pt>
                <c:pt idx="20">
                  <c:v>0.13430600000000001</c:v>
                </c:pt>
                <c:pt idx="21">
                  <c:v>0.14912400000000001</c:v>
                </c:pt>
                <c:pt idx="22">
                  <c:v>0.16634699999999999</c:v>
                </c:pt>
                <c:pt idx="23">
                  <c:v>0.18198400000000001</c:v>
                </c:pt>
                <c:pt idx="24">
                  <c:v>0.19264100000000001</c:v>
                </c:pt>
                <c:pt idx="25">
                  <c:v>0.198493</c:v>
                </c:pt>
                <c:pt idx="26">
                  <c:v>0.215973</c:v>
                </c:pt>
                <c:pt idx="27">
                  <c:v>0.229853</c:v>
                </c:pt>
                <c:pt idx="28">
                  <c:v>0.24312400000000001</c:v>
                </c:pt>
                <c:pt idx="29">
                  <c:v>0.25793700000000003</c:v>
                </c:pt>
                <c:pt idx="30">
                  <c:v>0.27268999999999999</c:v>
                </c:pt>
                <c:pt idx="31">
                  <c:v>0.27739399999999997</c:v>
                </c:pt>
                <c:pt idx="32">
                  <c:v>0.28908299999999998</c:v>
                </c:pt>
                <c:pt idx="33">
                  <c:v>0.30590699999999998</c:v>
                </c:pt>
                <c:pt idx="34">
                  <c:v>0.31725500000000001</c:v>
                </c:pt>
                <c:pt idx="35">
                  <c:v>0.33386300000000002</c:v>
                </c:pt>
                <c:pt idx="36">
                  <c:v>0.34315499999999999</c:v>
                </c:pt>
                <c:pt idx="37">
                  <c:v>0.36954100000000001</c:v>
                </c:pt>
                <c:pt idx="38">
                  <c:v>0.38069599999999998</c:v>
                </c:pt>
                <c:pt idx="39">
                  <c:v>0.38594299999999998</c:v>
                </c:pt>
                <c:pt idx="40">
                  <c:v>0.387183</c:v>
                </c:pt>
                <c:pt idx="41">
                  <c:v>0.40628300000000001</c:v>
                </c:pt>
                <c:pt idx="42">
                  <c:v>0.42342600000000002</c:v>
                </c:pt>
                <c:pt idx="43">
                  <c:v>0.43434499999999998</c:v>
                </c:pt>
                <c:pt idx="44">
                  <c:v>0.44984499999999999</c:v>
                </c:pt>
                <c:pt idx="45">
                  <c:v>0.46872799999999998</c:v>
                </c:pt>
                <c:pt idx="46">
                  <c:v>0.48808800000000002</c:v>
                </c:pt>
                <c:pt idx="47">
                  <c:v>0.49903700000000001</c:v>
                </c:pt>
                <c:pt idx="48">
                  <c:v>0.513212</c:v>
                </c:pt>
                <c:pt idx="49">
                  <c:v>0.52376599999999995</c:v>
                </c:pt>
                <c:pt idx="50">
                  <c:v>0.53612000000000004</c:v>
                </c:pt>
                <c:pt idx="51">
                  <c:v>0.55144599999999999</c:v>
                </c:pt>
                <c:pt idx="52">
                  <c:v>0.56871899999999997</c:v>
                </c:pt>
                <c:pt idx="53">
                  <c:v>0.58215099999999997</c:v>
                </c:pt>
                <c:pt idx="54">
                  <c:v>0.59663600000000006</c:v>
                </c:pt>
                <c:pt idx="55">
                  <c:v>0.615116</c:v>
                </c:pt>
                <c:pt idx="56">
                  <c:v>0.63248700000000002</c:v>
                </c:pt>
                <c:pt idx="57">
                  <c:v>0.64735500000000001</c:v>
                </c:pt>
                <c:pt idx="58">
                  <c:v>0.65447999999999995</c:v>
                </c:pt>
                <c:pt idx="59">
                  <c:v>0.65772399999999998</c:v>
                </c:pt>
                <c:pt idx="60">
                  <c:v>0.65869299999999997</c:v>
                </c:pt>
                <c:pt idx="61">
                  <c:v>0.66139300000000001</c:v>
                </c:pt>
                <c:pt idx="62">
                  <c:v>0.68134799999999995</c:v>
                </c:pt>
                <c:pt idx="63">
                  <c:v>0.698986</c:v>
                </c:pt>
                <c:pt idx="64">
                  <c:v>0.71786700000000003</c:v>
                </c:pt>
                <c:pt idx="65">
                  <c:v>0.73198700000000005</c:v>
                </c:pt>
                <c:pt idx="66">
                  <c:v>0.74848700000000001</c:v>
                </c:pt>
                <c:pt idx="67">
                  <c:v>0.76793400000000001</c:v>
                </c:pt>
                <c:pt idx="68">
                  <c:v>0.78436099999999997</c:v>
                </c:pt>
                <c:pt idx="69">
                  <c:v>0.802423</c:v>
                </c:pt>
                <c:pt idx="70">
                  <c:v>0.82379599999999997</c:v>
                </c:pt>
                <c:pt idx="71">
                  <c:v>0.83801800000000004</c:v>
                </c:pt>
                <c:pt idx="72">
                  <c:v>0.85365199999999997</c:v>
                </c:pt>
                <c:pt idx="73">
                  <c:v>0.86394599999999999</c:v>
                </c:pt>
                <c:pt idx="74">
                  <c:v>0.88132500000000003</c:v>
                </c:pt>
                <c:pt idx="75">
                  <c:v>0.89982600000000001</c:v>
                </c:pt>
                <c:pt idx="76">
                  <c:v>0.91778700000000002</c:v>
                </c:pt>
                <c:pt idx="77">
                  <c:v>0.93608999999999998</c:v>
                </c:pt>
                <c:pt idx="78">
                  <c:v>0.95790399999999998</c:v>
                </c:pt>
                <c:pt idx="79">
                  <c:v>0.97541</c:v>
                </c:pt>
                <c:pt idx="80">
                  <c:v>0.99022100000000002</c:v>
                </c:pt>
                <c:pt idx="81">
                  <c:v>1.005863</c:v>
                </c:pt>
                <c:pt idx="82">
                  <c:v>1.0078290000000001</c:v>
                </c:pt>
                <c:pt idx="83">
                  <c:v>1.0048280000000001</c:v>
                </c:pt>
                <c:pt idx="84">
                  <c:v>1.013368</c:v>
                </c:pt>
                <c:pt idx="85">
                  <c:v>1.0130220000000001</c:v>
                </c:pt>
                <c:pt idx="86">
                  <c:v>1.0230490000000001</c:v>
                </c:pt>
                <c:pt idx="87">
                  <c:v>1.0408539999999999</c:v>
                </c:pt>
                <c:pt idx="88">
                  <c:v>1.0610010000000001</c:v>
                </c:pt>
                <c:pt idx="89">
                  <c:v>1.0811649999999999</c:v>
                </c:pt>
                <c:pt idx="90">
                  <c:v>1.099729</c:v>
                </c:pt>
                <c:pt idx="91">
                  <c:v>1.1126450000000001</c:v>
                </c:pt>
                <c:pt idx="92">
                  <c:v>1.1274059999999999</c:v>
                </c:pt>
                <c:pt idx="93">
                  <c:v>1.145885</c:v>
                </c:pt>
                <c:pt idx="94">
                  <c:v>1.1704909999999999</c:v>
                </c:pt>
                <c:pt idx="95">
                  <c:v>1.188391</c:v>
                </c:pt>
                <c:pt idx="96">
                  <c:v>1.2071510000000001</c:v>
                </c:pt>
                <c:pt idx="97">
                  <c:v>1.2264550000000001</c:v>
                </c:pt>
                <c:pt idx="98">
                  <c:v>1.247492</c:v>
                </c:pt>
                <c:pt idx="99">
                  <c:v>1.266778</c:v>
                </c:pt>
                <c:pt idx="100">
                  <c:v>1.281353</c:v>
                </c:pt>
                <c:pt idx="101">
                  <c:v>1.300071</c:v>
                </c:pt>
                <c:pt idx="102">
                  <c:v>1.3162240000000001</c:v>
                </c:pt>
                <c:pt idx="103">
                  <c:v>1.3299719999999999</c:v>
                </c:pt>
                <c:pt idx="104">
                  <c:v>1.3470770000000001</c:v>
                </c:pt>
                <c:pt idx="105">
                  <c:v>1.369011</c:v>
                </c:pt>
                <c:pt idx="106">
                  <c:v>1.385618</c:v>
                </c:pt>
                <c:pt idx="107">
                  <c:v>1.4044669999999999</c:v>
                </c:pt>
                <c:pt idx="108">
                  <c:v>1.4270160000000001</c:v>
                </c:pt>
                <c:pt idx="109">
                  <c:v>1.444788</c:v>
                </c:pt>
                <c:pt idx="110">
                  <c:v>1.453665</c:v>
                </c:pt>
                <c:pt idx="111">
                  <c:v>1.4631289999999999</c:v>
                </c:pt>
                <c:pt idx="112">
                  <c:v>1.4791639999999999</c:v>
                </c:pt>
                <c:pt idx="113">
                  <c:v>1.4910129999999999</c:v>
                </c:pt>
                <c:pt idx="114">
                  <c:v>1.5007490000000001</c:v>
                </c:pt>
                <c:pt idx="115">
                  <c:v>1.5181519999999999</c:v>
                </c:pt>
                <c:pt idx="116">
                  <c:v>1.536538</c:v>
                </c:pt>
                <c:pt idx="117">
                  <c:v>1.5539909999999999</c:v>
                </c:pt>
                <c:pt idx="118">
                  <c:v>1.5699529999999999</c:v>
                </c:pt>
                <c:pt idx="119">
                  <c:v>1.5834680000000001</c:v>
                </c:pt>
                <c:pt idx="120">
                  <c:v>1.587877</c:v>
                </c:pt>
                <c:pt idx="121">
                  <c:v>1.6030040000000001</c:v>
                </c:pt>
                <c:pt idx="122">
                  <c:v>1.618428</c:v>
                </c:pt>
                <c:pt idx="123">
                  <c:v>1.63706</c:v>
                </c:pt>
                <c:pt idx="124">
                  <c:v>1.657375</c:v>
                </c:pt>
                <c:pt idx="125">
                  <c:v>1.673764</c:v>
                </c:pt>
                <c:pt idx="126">
                  <c:v>1.6954990000000001</c:v>
                </c:pt>
                <c:pt idx="127">
                  <c:v>1.705444</c:v>
                </c:pt>
                <c:pt idx="128">
                  <c:v>1.720067</c:v>
                </c:pt>
                <c:pt idx="129">
                  <c:v>1.7252000000000001</c:v>
                </c:pt>
                <c:pt idx="130">
                  <c:v>1.729085</c:v>
                </c:pt>
                <c:pt idx="131">
                  <c:v>1.747692</c:v>
                </c:pt>
                <c:pt idx="132">
                  <c:v>1.76814</c:v>
                </c:pt>
                <c:pt idx="133">
                  <c:v>1.7851129999999999</c:v>
                </c:pt>
                <c:pt idx="134">
                  <c:v>1.810543</c:v>
                </c:pt>
                <c:pt idx="135">
                  <c:v>1.8279970000000001</c:v>
                </c:pt>
                <c:pt idx="136">
                  <c:v>1.8463799999999999</c:v>
                </c:pt>
                <c:pt idx="137">
                  <c:v>1.864735</c:v>
                </c:pt>
                <c:pt idx="138">
                  <c:v>1.8862859999999999</c:v>
                </c:pt>
                <c:pt idx="139">
                  <c:v>1.9047080000000001</c:v>
                </c:pt>
                <c:pt idx="140">
                  <c:v>1.923235</c:v>
                </c:pt>
                <c:pt idx="141">
                  <c:v>1.9399649999999999</c:v>
                </c:pt>
                <c:pt idx="142">
                  <c:v>1.9632210000000001</c:v>
                </c:pt>
                <c:pt idx="143">
                  <c:v>1.9776959999999999</c:v>
                </c:pt>
                <c:pt idx="144">
                  <c:v>1.9891110000000001</c:v>
                </c:pt>
                <c:pt idx="145">
                  <c:v>1.9930909999999999</c:v>
                </c:pt>
                <c:pt idx="146">
                  <c:v>2.000575</c:v>
                </c:pt>
                <c:pt idx="147">
                  <c:v>2.0169519999999999</c:v>
                </c:pt>
                <c:pt idx="148">
                  <c:v>2.035107</c:v>
                </c:pt>
                <c:pt idx="149">
                  <c:v>2.0543770000000001</c:v>
                </c:pt>
                <c:pt idx="150">
                  <c:v>2.0762930000000002</c:v>
                </c:pt>
                <c:pt idx="151">
                  <c:v>2.093947</c:v>
                </c:pt>
                <c:pt idx="152">
                  <c:v>2.1152769999999999</c:v>
                </c:pt>
                <c:pt idx="153">
                  <c:v>2.1346440000000002</c:v>
                </c:pt>
                <c:pt idx="154">
                  <c:v>2.1488269999999998</c:v>
                </c:pt>
                <c:pt idx="155">
                  <c:v>2.1727720000000001</c:v>
                </c:pt>
                <c:pt idx="156">
                  <c:v>2.1907779999999999</c:v>
                </c:pt>
                <c:pt idx="157">
                  <c:v>2.2104780000000002</c:v>
                </c:pt>
                <c:pt idx="158">
                  <c:v>2.2293759999999998</c:v>
                </c:pt>
                <c:pt idx="159">
                  <c:v>2.2504749999999998</c:v>
                </c:pt>
                <c:pt idx="160">
                  <c:v>2.2671130000000002</c:v>
                </c:pt>
                <c:pt idx="161">
                  <c:v>2.2852790000000001</c:v>
                </c:pt>
                <c:pt idx="162">
                  <c:v>2.2968440000000001</c:v>
                </c:pt>
                <c:pt idx="163">
                  <c:v>2.302692</c:v>
                </c:pt>
                <c:pt idx="164">
                  <c:v>2.318082</c:v>
                </c:pt>
                <c:pt idx="165">
                  <c:v>2.338603</c:v>
                </c:pt>
                <c:pt idx="166">
                  <c:v>2.3557790000000001</c:v>
                </c:pt>
                <c:pt idx="167">
                  <c:v>2.3765160000000001</c:v>
                </c:pt>
                <c:pt idx="168">
                  <c:v>2.3939599999999999</c:v>
                </c:pt>
                <c:pt idx="169">
                  <c:v>2.415648</c:v>
                </c:pt>
                <c:pt idx="170">
                  <c:v>2.4321549999999998</c:v>
                </c:pt>
                <c:pt idx="171">
                  <c:v>2.4526240000000001</c:v>
                </c:pt>
                <c:pt idx="172">
                  <c:v>2.476</c:v>
                </c:pt>
                <c:pt idx="173">
                  <c:v>2.4963039999999999</c:v>
                </c:pt>
                <c:pt idx="174">
                  <c:v>2.5166949999999999</c:v>
                </c:pt>
                <c:pt idx="175">
                  <c:v>2.5338310000000002</c:v>
                </c:pt>
                <c:pt idx="176">
                  <c:v>2.5542009999999999</c:v>
                </c:pt>
                <c:pt idx="177">
                  <c:v>2.5709420000000001</c:v>
                </c:pt>
                <c:pt idx="178">
                  <c:v>2.5811199999999999</c:v>
                </c:pt>
                <c:pt idx="179">
                  <c:v>2.5907659999999999</c:v>
                </c:pt>
                <c:pt idx="180">
                  <c:v>2.596978</c:v>
                </c:pt>
                <c:pt idx="181">
                  <c:v>2.6165440000000002</c:v>
                </c:pt>
                <c:pt idx="182">
                  <c:v>2.6325970000000001</c:v>
                </c:pt>
                <c:pt idx="183">
                  <c:v>2.6561140000000001</c:v>
                </c:pt>
                <c:pt idx="184">
                  <c:v>2.6747679999999998</c:v>
                </c:pt>
                <c:pt idx="185">
                  <c:v>2.6950820000000002</c:v>
                </c:pt>
                <c:pt idx="186">
                  <c:v>2.7130190000000001</c:v>
                </c:pt>
                <c:pt idx="187">
                  <c:v>2.7338369999999999</c:v>
                </c:pt>
                <c:pt idx="188">
                  <c:v>2.7515649999999998</c:v>
                </c:pt>
                <c:pt idx="189">
                  <c:v>2.7721659999999999</c:v>
                </c:pt>
                <c:pt idx="190">
                  <c:v>2.794314</c:v>
                </c:pt>
                <c:pt idx="191">
                  <c:v>2.810778</c:v>
                </c:pt>
                <c:pt idx="192">
                  <c:v>2.8320880000000002</c:v>
                </c:pt>
                <c:pt idx="193">
                  <c:v>2.8504040000000002</c:v>
                </c:pt>
                <c:pt idx="194">
                  <c:v>2.8691170000000001</c:v>
                </c:pt>
                <c:pt idx="195">
                  <c:v>2.887222</c:v>
                </c:pt>
                <c:pt idx="196">
                  <c:v>2.8975179999999998</c:v>
                </c:pt>
                <c:pt idx="197">
                  <c:v>2.9070330000000002</c:v>
                </c:pt>
                <c:pt idx="198">
                  <c:v>2.920121</c:v>
                </c:pt>
                <c:pt idx="199">
                  <c:v>2.9374250000000002</c:v>
                </c:pt>
                <c:pt idx="200">
                  <c:v>2.9593759999999998</c:v>
                </c:pt>
                <c:pt idx="201">
                  <c:v>2.9738440000000002</c:v>
                </c:pt>
                <c:pt idx="202">
                  <c:v>2.9950860000000001</c:v>
                </c:pt>
                <c:pt idx="203">
                  <c:v>3.0128740000000001</c:v>
                </c:pt>
                <c:pt idx="204">
                  <c:v>3.035193</c:v>
                </c:pt>
                <c:pt idx="205">
                  <c:v>3.0443030000000002</c:v>
                </c:pt>
                <c:pt idx="206">
                  <c:v>3.0526300000000002</c:v>
                </c:pt>
                <c:pt idx="207">
                  <c:v>3.0703149999999999</c:v>
                </c:pt>
                <c:pt idx="208">
                  <c:v>3.086163</c:v>
                </c:pt>
                <c:pt idx="209">
                  <c:v>3.106948</c:v>
                </c:pt>
                <c:pt idx="210">
                  <c:v>3.1238079999999999</c:v>
                </c:pt>
                <c:pt idx="211">
                  <c:v>3.1430950000000002</c:v>
                </c:pt>
                <c:pt idx="212">
                  <c:v>3.160628</c:v>
                </c:pt>
                <c:pt idx="213">
                  <c:v>3.1842130000000002</c:v>
                </c:pt>
                <c:pt idx="214">
                  <c:v>3.2023190000000001</c:v>
                </c:pt>
                <c:pt idx="215">
                  <c:v>3.2220680000000002</c:v>
                </c:pt>
                <c:pt idx="216">
                  <c:v>3.2467739999999998</c:v>
                </c:pt>
                <c:pt idx="217">
                  <c:v>3.2620840000000002</c:v>
                </c:pt>
                <c:pt idx="218">
                  <c:v>3.2819970000000001</c:v>
                </c:pt>
                <c:pt idx="219">
                  <c:v>3.3001510000000001</c:v>
                </c:pt>
                <c:pt idx="220">
                  <c:v>3.3177289999999999</c:v>
                </c:pt>
                <c:pt idx="221">
                  <c:v>3.3356309999999998</c:v>
                </c:pt>
                <c:pt idx="222">
                  <c:v>3.35825</c:v>
                </c:pt>
                <c:pt idx="223">
                  <c:v>3.3755600000000001</c:v>
                </c:pt>
                <c:pt idx="224">
                  <c:v>3.3986290000000001</c:v>
                </c:pt>
                <c:pt idx="225">
                  <c:v>3.4140100000000002</c:v>
                </c:pt>
                <c:pt idx="226">
                  <c:v>3.434869</c:v>
                </c:pt>
                <c:pt idx="227">
                  <c:v>3.4549020000000001</c:v>
                </c:pt>
                <c:pt idx="228">
                  <c:v>3.4725510000000002</c:v>
                </c:pt>
                <c:pt idx="229">
                  <c:v>3.4927579999999998</c:v>
                </c:pt>
                <c:pt idx="230">
                  <c:v>3.5103360000000001</c:v>
                </c:pt>
                <c:pt idx="231">
                  <c:v>3.5314230000000002</c:v>
                </c:pt>
                <c:pt idx="232">
                  <c:v>3.5506760000000002</c:v>
                </c:pt>
                <c:pt idx="233">
                  <c:v>3.5676380000000001</c:v>
                </c:pt>
                <c:pt idx="234">
                  <c:v>3.5860300000000001</c:v>
                </c:pt>
                <c:pt idx="235">
                  <c:v>3.603234</c:v>
                </c:pt>
                <c:pt idx="236">
                  <c:v>3.6226910000000001</c:v>
                </c:pt>
                <c:pt idx="237">
                  <c:v>3.6418590000000002</c:v>
                </c:pt>
                <c:pt idx="238">
                  <c:v>3.6549299999999998</c:v>
                </c:pt>
                <c:pt idx="239">
                  <c:v>3.6740750000000002</c:v>
                </c:pt>
                <c:pt idx="240">
                  <c:v>3.6938360000000001</c:v>
                </c:pt>
                <c:pt idx="241">
                  <c:v>3.7103609999999998</c:v>
                </c:pt>
                <c:pt idx="242">
                  <c:v>3.7285979999999999</c:v>
                </c:pt>
                <c:pt idx="243">
                  <c:v>3.7459169999999999</c:v>
                </c:pt>
                <c:pt idx="244">
                  <c:v>3.7650600000000001</c:v>
                </c:pt>
                <c:pt idx="245">
                  <c:v>3.7853699999999999</c:v>
                </c:pt>
                <c:pt idx="246">
                  <c:v>3.8054169999999998</c:v>
                </c:pt>
                <c:pt idx="247">
                  <c:v>3.8232539999999999</c:v>
                </c:pt>
                <c:pt idx="248">
                  <c:v>3.840659</c:v>
                </c:pt>
                <c:pt idx="249">
                  <c:v>3.8588619999999998</c:v>
                </c:pt>
                <c:pt idx="250">
                  <c:v>3.8805459999999998</c:v>
                </c:pt>
                <c:pt idx="251">
                  <c:v>3.8943780000000001</c:v>
                </c:pt>
                <c:pt idx="252">
                  <c:v>3.9118569999999999</c:v>
                </c:pt>
                <c:pt idx="253">
                  <c:v>3.933386</c:v>
                </c:pt>
                <c:pt idx="254">
                  <c:v>3.9517479999999998</c:v>
                </c:pt>
                <c:pt idx="255">
                  <c:v>3.9719639999999998</c:v>
                </c:pt>
                <c:pt idx="256">
                  <c:v>3.9883169999999999</c:v>
                </c:pt>
                <c:pt idx="257">
                  <c:v>4.0082000000000004</c:v>
                </c:pt>
                <c:pt idx="258">
                  <c:v>4.0244359999999997</c:v>
                </c:pt>
                <c:pt idx="259">
                  <c:v>4.0475690000000002</c:v>
                </c:pt>
                <c:pt idx="260">
                  <c:v>4.0656290000000004</c:v>
                </c:pt>
                <c:pt idx="261">
                  <c:v>4.0841810000000001</c:v>
                </c:pt>
                <c:pt idx="262">
                  <c:v>4.1022249999999998</c:v>
                </c:pt>
                <c:pt idx="263">
                  <c:v>4.1189799999999996</c:v>
                </c:pt>
                <c:pt idx="264">
                  <c:v>4.1404550000000002</c:v>
                </c:pt>
                <c:pt idx="265">
                  <c:v>4.160819</c:v>
                </c:pt>
                <c:pt idx="266">
                  <c:v>4.1788980000000002</c:v>
                </c:pt>
                <c:pt idx="267">
                  <c:v>4.1984380000000003</c:v>
                </c:pt>
                <c:pt idx="268">
                  <c:v>4.2170500000000004</c:v>
                </c:pt>
                <c:pt idx="269">
                  <c:v>4.2349629999999996</c:v>
                </c:pt>
                <c:pt idx="270">
                  <c:v>4.2532740000000002</c:v>
                </c:pt>
                <c:pt idx="271">
                  <c:v>4.2755369999999999</c:v>
                </c:pt>
                <c:pt idx="272">
                  <c:v>4.2929440000000003</c:v>
                </c:pt>
                <c:pt idx="273">
                  <c:v>4.3142870000000002</c:v>
                </c:pt>
                <c:pt idx="274">
                  <c:v>4.3344129999999996</c:v>
                </c:pt>
                <c:pt idx="275">
                  <c:v>4.3531560000000002</c:v>
                </c:pt>
                <c:pt idx="276">
                  <c:v>4.3721589999999999</c:v>
                </c:pt>
                <c:pt idx="277">
                  <c:v>4.3897930000000001</c:v>
                </c:pt>
                <c:pt idx="278">
                  <c:v>4.411143</c:v>
                </c:pt>
                <c:pt idx="279">
                  <c:v>4.4309580000000004</c:v>
                </c:pt>
                <c:pt idx="280">
                  <c:v>4.4493270000000003</c:v>
                </c:pt>
                <c:pt idx="281">
                  <c:v>4.4693149999999999</c:v>
                </c:pt>
                <c:pt idx="282">
                  <c:v>4.4879519999999999</c:v>
                </c:pt>
                <c:pt idx="283">
                  <c:v>4.5084470000000003</c:v>
                </c:pt>
                <c:pt idx="284">
                  <c:v>4.5298579999999999</c:v>
                </c:pt>
                <c:pt idx="285">
                  <c:v>4.5449299999999999</c:v>
                </c:pt>
                <c:pt idx="286">
                  <c:v>4.5670019999999996</c:v>
                </c:pt>
                <c:pt idx="287">
                  <c:v>4.5863610000000001</c:v>
                </c:pt>
                <c:pt idx="288">
                  <c:v>4.6053689999999996</c:v>
                </c:pt>
                <c:pt idx="289">
                  <c:v>4.6244560000000003</c:v>
                </c:pt>
                <c:pt idx="290">
                  <c:v>4.6495899999999999</c:v>
                </c:pt>
                <c:pt idx="291">
                  <c:v>4.6645539999999999</c:v>
                </c:pt>
                <c:pt idx="292">
                  <c:v>4.6840510000000002</c:v>
                </c:pt>
                <c:pt idx="293">
                  <c:v>4.705425</c:v>
                </c:pt>
                <c:pt idx="294">
                  <c:v>4.7248260000000002</c:v>
                </c:pt>
                <c:pt idx="295">
                  <c:v>4.7427919999999997</c:v>
                </c:pt>
                <c:pt idx="296">
                  <c:v>4.7640209999999996</c:v>
                </c:pt>
                <c:pt idx="297">
                  <c:v>4.782203</c:v>
                </c:pt>
                <c:pt idx="298">
                  <c:v>4.8034239999999997</c:v>
                </c:pt>
                <c:pt idx="299">
                  <c:v>4.8233959999999998</c:v>
                </c:pt>
                <c:pt idx="300">
                  <c:v>4.8439439999999996</c:v>
                </c:pt>
                <c:pt idx="301">
                  <c:v>4.8610579999999999</c:v>
                </c:pt>
                <c:pt idx="302">
                  <c:v>4.8833520000000004</c:v>
                </c:pt>
                <c:pt idx="303">
                  <c:v>4.9018620000000004</c:v>
                </c:pt>
                <c:pt idx="304">
                  <c:v>4.9209209999999999</c:v>
                </c:pt>
                <c:pt idx="305">
                  <c:v>4.9407449999999997</c:v>
                </c:pt>
                <c:pt idx="306">
                  <c:v>4.9618539999999998</c:v>
                </c:pt>
                <c:pt idx="307">
                  <c:v>4.9809999999999999</c:v>
                </c:pt>
                <c:pt idx="308">
                  <c:v>5.0010789999999998</c:v>
                </c:pt>
                <c:pt idx="309">
                  <c:v>5.0210140000000001</c:v>
                </c:pt>
                <c:pt idx="310">
                  <c:v>5.0415429999999999</c:v>
                </c:pt>
                <c:pt idx="311">
                  <c:v>5.060835</c:v>
                </c:pt>
                <c:pt idx="312">
                  <c:v>5.0810380000000004</c:v>
                </c:pt>
                <c:pt idx="313">
                  <c:v>5.0985269999999998</c:v>
                </c:pt>
                <c:pt idx="314">
                  <c:v>5.1187870000000002</c:v>
                </c:pt>
                <c:pt idx="315">
                  <c:v>5.1413599999999997</c:v>
                </c:pt>
                <c:pt idx="316">
                  <c:v>5.1599830000000004</c:v>
                </c:pt>
                <c:pt idx="317">
                  <c:v>5.181324</c:v>
                </c:pt>
                <c:pt idx="318">
                  <c:v>5.2006040000000002</c:v>
                </c:pt>
                <c:pt idx="319">
                  <c:v>5.2200170000000004</c:v>
                </c:pt>
                <c:pt idx="320">
                  <c:v>5.2403700000000004</c:v>
                </c:pt>
                <c:pt idx="321">
                  <c:v>5.2605510000000004</c:v>
                </c:pt>
                <c:pt idx="322">
                  <c:v>5.2780709999999997</c:v>
                </c:pt>
                <c:pt idx="323">
                  <c:v>5.2996249999999998</c:v>
                </c:pt>
                <c:pt idx="324">
                  <c:v>5.3217509999999999</c:v>
                </c:pt>
                <c:pt idx="325">
                  <c:v>5.34138</c:v>
                </c:pt>
                <c:pt idx="326">
                  <c:v>5.3589630000000001</c:v>
                </c:pt>
                <c:pt idx="327">
                  <c:v>5.3820399999999999</c:v>
                </c:pt>
                <c:pt idx="328">
                  <c:v>5.4026630000000004</c:v>
                </c:pt>
                <c:pt idx="329">
                  <c:v>5.4208869999999996</c:v>
                </c:pt>
                <c:pt idx="330">
                  <c:v>5.4420549999999999</c:v>
                </c:pt>
                <c:pt idx="331">
                  <c:v>5.4609449999999997</c:v>
                </c:pt>
                <c:pt idx="332">
                  <c:v>5.4817900000000002</c:v>
                </c:pt>
                <c:pt idx="333">
                  <c:v>5.4993939999999997</c:v>
                </c:pt>
                <c:pt idx="334">
                  <c:v>5.522062</c:v>
                </c:pt>
                <c:pt idx="335">
                  <c:v>5.542414</c:v>
                </c:pt>
                <c:pt idx="336">
                  <c:v>5.5617330000000003</c:v>
                </c:pt>
                <c:pt idx="337">
                  <c:v>5.5822209999999997</c:v>
                </c:pt>
                <c:pt idx="338">
                  <c:v>5.5949330000000002</c:v>
                </c:pt>
                <c:pt idx="339">
                  <c:v>5.6170799999999996</c:v>
                </c:pt>
                <c:pt idx="340">
                  <c:v>5.6426020000000001</c:v>
                </c:pt>
                <c:pt idx="341">
                  <c:v>5.6635520000000001</c:v>
                </c:pt>
                <c:pt idx="342">
                  <c:v>5.6839690000000003</c:v>
                </c:pt>
                <c:pt idx="343">
                  <c:v>5.7031710000000002</c:v>
                </c:pt>
                <c:pt idx="344">
                  <c:v>5.7238259999999999</c:v>
                </c:pt>
                <c:pt idx="345">
                  <c:v>5.7430219999999998</c:v>
                </c:pt>
                <c:pt idx="346">
                  <c:v>5.7637029999999996</c:v>
                </c:pt>
                <c:pt idx="347">
                  <c:v>5.7845050000000002</c:v>
                </c:pt>
                <c:pt idx="348">
                  <c:v>5.8050689999999996</c:v>
                </c:pt>
                <c:pt idx="349">
                  <c:v>5.8239859999999997</c:v>
                </c:pt>
                <c:pt idx="350">
                  <c:v>5.8437039999999998</c:v>
                </c:pt>
                <c:pt idx="351">
                  <c:v>5.8666470000000004</c:v>
                </c:pt>
                <c:pt idx="352">
                  <c:v>5.8824670000000001</c:v>
                </c:pt>
                <c:pt idx="353">
                  <c:v>5.9088890000000003</c:v>
                </c:pt>
                <c:pt idx="354">
                  <c:v>5.9252669999999998</c:v>
                </c:pt>
                <c:pt idx="355">
                  <c:v>5.9438649999999997</c:v>
                </c:pt>
                <c:pt idx="356">
                  <c:v>5.9655060000000004</c:v>
                </c:pt>
                <c:pt idx="357">
                  <c:v>5.9868759999999996</c:v>
                </c:pt>
                <c:pt idx="358">
                  <c:v>6.0062199999999999</c:v>
                </c:pt>
                <c:pt idx="359">
                  <c:v>6.0291860000000002</c:v>
                </c:pt>
                <c:pt idx="360">
                  <c:v>6.0492650000000001</c:v>
                </c:pt>
                <c:pt idx="361">
                  <c:v>6.069617</c:v>
                </c:pt>
                <c:pt idx="362">
                  <c:v>6.0877140000000001</c:v>
                </c:pt>
                <c:pt idx="363">
                  <c:v>6.1086260000000001</c:v>
                </c:pt>
                <c:pt idx="364">
                  <c:v>6.1277609999999996</c:v>
                </c:pt>
                <c:pt idx="365">
                  <c:v>6.1497669999999998</c:v>
                </c:pt>
                <c:pt idx="366">
                  <c:v>6.1706620000000001</c:v>
                </c:pt>
                <c:pt idx="367">
                  <c:v>6.1907220000000001</c:v>
                </c:pt>
                <c:pt idx="368">
                  <c:v>6.2104010000000001</c:v>
                </c:pt>
                <c:pt idx="369">
                  <c:v>6.2314530000000001</c:v>
                </c:pt>
                <c:pt idx="370">
                  <c:v>6.2491430000000001</c:v>
                </c:pt>
                <c:pt idx="371">
                  <c:v>6.2701120000000001</c:v>
                </c:pt>
                <c:pt idx="372">
                  <c:v>6.2913610000000002</c:v>
                </c:pt>
                <c:pt idx="373">
                  <c:v>6.3122360000000004</c:v>
                </c:pt>
                <c:pt idx="374">
                  <c:v>6.3315549999999998</c:v>
                </c:pt>
                <c:pt idx="375">
                  <c:v>6.3533330000000001</c:v>
                </c:pt>
                <c:pt idx="376">
                  <c:v>6.3745139999999996</c:v>
                </c:pt>
                <c:pt idx="377">
                  <c:v>6.3946519999999998</c:v>
                </c:pt>
                <c:pt idx="378">
                  <c:v>6.4131850000000004</c:v>
                </c:pt>
                <c:pt idx="379">
                  <c:v>6.4368109999999996</c:v>
                </c:pt>
                <c:pt idx="380">
                  <c:v>6.4538919999999997</c:v>
                </c:pt>
                <c:pt idx="381">
                  <c:v>6.4774000000000003</c:v>
                </c:pt>
                <c:pt idx="382">
                  <c:v>6.4957849999999997</c:v>
                </c:pt>
                <c:pt idx="383">
                  <c:v>6.516178</c:v>
                </c:pt>
                <c:pt idx="384">
                  <c:v>6.5392780000000004</c:v>
                </c:pt>
                <c:pt idx="385">
                  <c:v>6.5584300000000004</c:v>
                </c:pt>
                <c:pt idx="386">
                  <c:v>6.578023</c:v>
                </c:pt>
                <c:pt idx="387">
                  <c:v>6.5982810000000001</c:v>
                </c:pt>
                <c:pt idx="388">
                  <c:v>6.6183360000000002</c:v>
                </c:pt>
                <c:pt idx="389">
                  <c:v>6.639799</c:v>
                </c:pt>
                <c:pt idx="390">
                  <c:v>6.660717</c:v>
                </c:pt>
                <c:pt idx="391">
                  <c:v>6.679792</c:v>
                </c:pt>
                <c:pt idx="392">
                  <c:v>6.6995630000000004</c:v>
                </c:pt>
                <c:pt idx="393">
                  <c:v>6.728389</c:v>
                </c:pt>
                <c:pt idx="394">
                  <c:v>6.744364</c:v>
                </c:pt>
                <c:pt idx="395">
                  <c:v>6.7629630000000001</c:v>
                </c:pt>
                <c:pt idx="396">
                  <c:v>6.7825959999999998</c:v>
                </c:pt>
                <c:pt idx="397">
                  <c:v>6.8047649999999997</c:v>
                </c:pt>
                <c:pt idx="398">
                  <c:v>6.8264379999999996</c:v>
                </c:pt>
                <c:pt idx="399">
                  <c:v>6.8458209999999999</c:v>
                </c:pt>
                <c:pt idx="400">
                  <c:v>6.8664069999999997</c:v>
                </c:pt>
                <c:pt idx="401">
                  <c:v>6.8885769999999997</c:v>
                </c:pt>
                <c:pt idx="402">
                  <c:v>6.904007</c:v>
                </c:pt>
                <c:pt idx="403">
                  <c:v>6.9307309999999998</c:v>
                </c:pt>
                <c:pt idx="404">
                  <c:v>6.9503380000000003</c:v>
                </c:pt>
                <c:pt idx="405">
                  <c:v>6.9687999999999999</c:v>
                </c:pt>
                <c:pt idx="406">
                  <c:v>6.9937709999999997</c:v>
                </c:pt>
                <c:pt idx="407">
                  <c:v>7.0128310000000003</c:v>
                </c:pt>
                <c:pt idx="408">
                  <c:v>7.0350020000000004</c:v>
                </c:pt>
                <c:pt idx="409">
                  <c:v>7.0567820000000001</c:v>
                </c:pt>
                <c:pt idx="410">
                  <c:v>7.0784919999999998</c:v>
                </c:pt>
                <c:pt idx="411">
                  <c:v>7.100339</c:v>
                </c:pt>
                <c:pt idx="412">
                  <c:v>7.1210909999999998</c:v>
                </c:pt>
                <c:pt idx="413">
                  <c:v>7.1419490000000003</c:v>
                </c:pt>
                <c:pt idx="414">
                  <c:v>7.1624689999999998</c:v>
                </c:pt>
                <c:pt idx="415">
                  <c:v>7.1828320000000003</c:v>
                </c:pt>
                <c:pt idx="416">
                  <c:v>7.2063569999999997</c:v>
                </c:pt>
                <c:pt idx="417">
                  <c:v>7.2302679999999997</c:v>
                </c:pt>
                <c:pt idx="418">
                  <c:v>7.2546010000000001</c:v>
                </c:pt>
                <c:pt idx="419">
                  <c:v>7.2912499999999998</c:v>
                </c:pt>
                <c:pt idx="420">
                  <c:v>7.3234880000000002</c:v>
                </c:pt>
                <c:pt idx="421">
                  <c:v>7.3466199999999997</c:v>
                </c:pt>
                <c:pt idx="422">
                  <c:v>7.3764849999999997</c:v>
                </c:pt>
                <c:pt idx="423">
                  <c:v>7.403683</c:v>
                </c:pt>
              </c:numCache>
            </c:numRef>
          </c:xVal>
          <c:yVal>
            <c:numRef>
              <c:f>'038 200Grad DC04 90 Grad'!$E$4:$E$1000</c:f>
              <c:numCache>
                <c:formatCode>0.00</c:formatCode>
                <c:ptCount val="997"/>
                <c:pt idx="0">
                  <c:v>0</c:v>
                </c:pt>
                <c:pt idx="1">
                  <c:v>9.6341629999999994E-3</c:v>
                </c:pt>
                <c:pt idx="2">
                  <c:v>6.7391461999999999E-2</c:v>
                </c:pt>
                <c:pt idx="3">
                  <c:v>0.18038416900000001</c:v>
                </c:pt>
                <c:pt idx="4">
                  <c:v>0.34012270899999997</c:v>
                </c:pt>
                <c:pt idx="5">
                  <c:v>0.53521313299999995</c:v>
                </c:pt>
                <c:pt idx="6">
                  <c:v>0.76789111100000007</c:v>
                </c:pt>
                <c:pt idx="7">
                  <c:v>1.018938535</c:v>
                </c:pt>
                <c:pt idx="8">
                  <c:v>1.254017881</c:v>
                </c:pt>
                <c:pt idx="9">
                  <c:v>1.4594600200000001</c:v>
                </c:pt>
                <c:pt idx="10">
                  <c:v>1.6422715430000001</c:v>
                </c:pt>
                <c:pt idx="11">
                  <c:v>1.8011417830000001</c:v>
                </c:pt>
                <c:pt idx="12">
                  <c:v>1.9144849220000002</c:v>
                </c:pt>
                <c:pt idx="13">
                  <c:v>1.976862364</c:v>
                </c:pt>
                <c:pt idx="14">
                  <c:v>2.0164766209999998</c:v>
                </c:pt>
                <c:pt idx="15">
                  <c:v>2.0486942730000002</c:v>
                </c:pt>
                <c:pt idx="16">
                  <c:v>2.0772355330000001</c:v>
                </c:pt>
                <c:pt idx="17">
                  <c:v>2.1104367040000001</c:v>
                </c:pt>
                <c:pt idx="18">
                  <c:v>2.1359662450000001</c:v>
                </c:pt>
                <c:pt idx="19">
                  <c:v>2.173440367</c:v>
                </c:pt>
                <c:pt idx="20">
                  <c:v>2.1967418800000003</c:v>
                </c:pt>
                <c:pt idx="21">
                  <c:v>2.2314628269999996</c:v>
                </c:pt>
                <c:pt idx="22">
                  <c:v>2.252256773</c:v>
                </c:pt>
                <c:pt idx="23">
                  <c:v>2.2761290869999997</c:v>
                </c:pt>
                <c:pt idx="24">
                  <c:v>2.309574156</c:v>
                </c:pt>
                <c:pt idx="25">
                  <c:v>2.317013609</c:v>
                </c:pt>
                <c:pt idx="26">
                  <c:v>2.3642658059999997</c:v>
                </c:pt>
                <c:pt idx="27">
                  <c:v>2.3823659039999998</c:v>
                </c:pt>
                <c:pt idx="28">
                  <c:v>2.396517271</c:v>
                </c:pt>
                <c:pt idx="29">
                  <c:v>2.4095690289999996</c:v>
                </c:pt>
                <c:pt idx="30">
                  <c:v>2.4282181989999998</c:v>
                </c:pt>
                <c:pt idx="31">
                  <c:v>2.4621691259999996</c:v>
                </c:pt>
                <c:pt idx="32">
                  <c:v>2.4864420759999999</c:v>
                </c:pt>
                <c:pt idx="33">
                  <c:v>2.49338397</c:v>
                </c:pt>
                <c:pt idx="34">
                  <c:v>2.5407794780000001</c:v>
                </c:pt>
                <c:pt idx="35">
                  <c:v>2.5463737160000002</c:v>
                </c:pt>
                <c:pt idx="36">
                  <c:v>2.5652914409999998</c:v>
                </c:pt>
                <c:pt idx="37">
                  <c:v>2.545527281</c:v>
                </c:pt>
                <c:pt idx="38">
                  <c:v>2.584300474</c:v>
                </c:pt>
                <c:pt idx="39">
                  <c:v>2.615011167</c:v>
                </c:pt>
                <c:pt idx="40">
                  <c:v>2.631276792</c:v>
                </c:pt>
                <c:pt idx="41">
                  <c:v>2.6486073590000001</c:v>
                </c:pt>
                <c:pt idx="42">
                  <c:v>2.6759213239999999</c:v>
                </c:pt>
                <c:pt idx="43">
                  <c:v>2.6851532570000001</c:v>
                </c:pt>
                <c:pt idx="44">
                  <c:v>2.6987567729999999</c:v>
                </c:pt>
                <c:pt idx="45">
                  <c:v>2.6760787939999999</c:v>
                </c:pt>
                <c:pt idx="46">
                  <c:v>2.7214430520000001</c:v>
                </c:pt>
                <c:pt idx="47">
                  <c:v>2.7369960310000003</c:v>
                </c:pt>
                <c:pt idx="48">
                  <c:v>2.7353705420000001</c:v>
                </c:pt>
                <c:pt idx="49">
                  <c:v>2.7799020359999997</c:v>
                </c:pt>
                <c:pt idx="50">
                  <c:v>2.7818742040000002</c:v>
                </c:pt>
                <c:pt idx="51">
                  <c:v>2.8011788919999998</c:v>
                </c:pt>
                <c:pt idx="52">
                  <c:v>2.8090057960000001</c:v>
                </c:pt>
                <c:pt idx="53">
                  <c:v>2.8191381199999999</c:v>
                </c:pt>
                <c:pt idx="54">
                  <c:v>2.8121852399999998</c:v>
                </c:pt>
                <c:pt idx="55">
                  <c:v>2.8481310400000002</c:v>
                </c:pt>
                <c:pt idx="56">
                  <c:v>2.8518070659999997</c:v>
                </c:pt>
                <c:pt idx="57">
                  <c:v>2.889333921</c:v>
                </c:pt>
                <c:pt idx="58">
                  <c:v>2.8519645360000001</c:v>
                </c:pt>
                <c:pt idx="59">
                  <c:v>2.900442564</c:v>
                </c:pt>
                <c:pt idx="60">
                  <c:v>2.8959389019999997</c:v>
                </c:pt>
                <c:pt idx="61">
                  <c:v>2.9114396339999997</c:v>
                </c:pt>
                <c:pt idx="62">
                  <c:v>2.91198187</c:v>
                </c:pt>
                <c:pt idx="63">
                  <c:v>2.9305643899999998</c:v>
                </c:pt>
                <c:pt idx="64">
                  <c:v>2.9352553079999999</c:v>
                </c:pt>
                <c:pt idx="65">
                  <c:v>2.9382765479999997</c:v>
                </c:pt>
                <c:pt idx="66">
                  <c:v>2.9571254250000001</c:v>
                </c:pt>
                <c:pt idx="67">
                  <c:v>2.9584616070000003</c:v>
                </c:pt>
                <c:pt idx="68">
                  <c:v>2.9993434430000003</c:v>
                </c:pt>
                <c:pt idx="69">
                  <c:v>3.0045231299999999</c:v>
                </c:pt>
                <c:pt idx="70">
                  <c:v>2.988855161</c:v>
                </c:pt>
                <c:pt idx="71">
                  <c:v>3.0083068220000002</c:v>
                </c:pt>
                <c:pt idx="72">
                  <c:v>3.0468490579999998</c:v>
                </c:pt>
                <c:pt idx="73">
                  <c:v>3.0056578960000002</c:v>
                </c:pt>
                <c:pt idx="74">
                  <c:v>3.02426898</c:v>
                </c:pt>
                <c:pt idx="75">
                  <c:v>3.028860533</c:v>
                </c:pt>
                <c:pt idx="76">
                  <c:v>3.0393978860000002</c:v>
                </c:pt>
                <c:pt idx="77">
                  <c:v>3.0494730809999999</c:v>
                </c:pt>
                <c:pt idx="78">
                  <c:v>3.0714367040000004</c:v>
                </c:pt>
                <c:pt idx="79">
                  <c:v>3.085856626</c:v>
                </c:pt>
                <c:pt idx="80">
                  <c:v>3.0942970559999998</c:v>
                </c:pt>
                <c:pt idx="81">
                  <c:v>3.0738439309999999</c:v>
                </c:pt>
                <c:pt idx="82">
                  <c:v>3.0767550639999999</c:v>
                </c:pt>
                <c:pt idx="83">
                  <c:v>3.1154845559999997</c:v>
                </c:pt>
                <c:pt idx="84">
                  <c:v>3.100874449</c:v>
                </c:pt>
                <c:pt idx="85">
                  <c:v>3.1423964209999999</c:v>
                </c:pt>
                <c:pt idx="86">
                  <c:v>3.123716978</c:v>
                </c:pt>
                <c:pt idx="87">
                  <c:v>3.1153868999999998</c:v>
                </c:pt>
                <c:pt idx="88">
                  <c:v>3.128056333</c:v>
                </c:pt>
                <c:pt idx="89">
                  <c:v>3.1485582860000001</c:v>
                </c:pt>
                <c:pt idx="90">
                  <c:v>3.168001158</c:v>
                </c:pt>
                <c:pt idx="91">
                  <c:v>3.17743646</c:v>
                </c:pt>
                <c:pt idx="92">
                  <c:v>3.16992816</c:v>
                </c:pt>
                <c:pt idx="93">
                  <c:v>3.181870542</c:v>
                </c:pt>
                <c:pt idx="94">
                  <c:v>3.145372251</c:v>
                </c:pt>
                <c:pt idx="95">
                  <c:v>3.147633726</c:v>
                </c:pt>
                <c:pt idx="96">
                  <c:v>3.167661802</c:v>
                </c:pt>
                <c:pt idx="97">
                  <c:v>3.178619077</c:v>
                </c:pt>
                <c:pt idx="98">
                  <c:v>3.1842518900000001</c:v>
                </c:pt>
                <c:pt idx="99">
                  <c:v>3.2059535500000003</c:v>
                </c:pt>
                <c:pt idx="100">
                  <c:v>3.2155651220000001</c:v>
                </c:pt>
                <c:pt idx="101">
                  <c:v>3.2176073590000001</c:v>
                </c:pt>
                <c:pt idx="102">
                  <c:v>3.2232765479999999</c:v>
                </c:pt>
                <c:pt idx="103">
                  <c:v>3.2412001319999999</c:v>
                </c:pt>
                <c:pt idx="104">
                  <c:v>3.2436119969999999</c:v>
                </c:pt>
                <c:pt idx="105">
                  <c:v>3.2490324080000001</c:v>
                </c:pt>
                <c:pt idx="106">
                  <c:v>3.2414652689999999</c:v>
                </c:pt>
                <c:pt idx="107">
                  <c:v>3.2455018899999999</c:v>
                </c:pt>
                <c:pt idx="108">
                  <c:v>3.237026304</c:v>
                </c:pt>
                <c:pt idx="109">
                  <c:v>3.2453158549999999</c:v>
                </c:pt>
                <c:pt idx="110">
                  <c:v>3.2374074080000002</c:v>
                </c:pt>
                <c:pt idx="111">
                  <c:v>3.2592933939999997</c:v>
                </c:pt>
                <c:pt idx="112">
                  <c:v>3.2659369489999999</c:v>
                </c:pt>
                <c:pt idx="113">
                  <c:v>3.274409361</c:v>
                </c:pt>
                <c:pt idx="114">
                  <c:v>3.2826010110000001</c:v>
                </c:pt>
                <c:pt idx="115">
                  <c:v>3.285705015</c:v>
                </c:pt>
                <c:pt idx="116">
                  <c:v>3.2842033059999998</c:v>
                </c:pt>
                <c:pt idx="117">
                  <c:v>3.2816242040000003</c:v>
                </c:pt>
                <c:pt idx="118">
                  <c:v>3.2839757669999998</c:v>
                </c:pt>
                <c:pt idx="119">
                  <c:v>3.290014829</c:v>
                </c:pt>
                <c:pt idx="120">
                  <c:v>3.3073068220000001</c:v>
                </c:pt>
                <c:pt idx="121">
                  <c:v>3.3117816750000002</c:v>
                </c:pt>
                <c:pt idx="122">
                  <c:v>3.31499481</c:v>
                </c:pt>
                <c:pt idx="123">
                  <c:v>3.3168705420000002</c:v>
                </c:pt>
                <c:pt idx="124">
                  <c:v>3.3049857769999997</c:v>
                </c:pt>
                <c:pt idx="125">
                  <c:v>3.3109901709999998</c:v>
                </c:pt>
                <c:pt idx="126">
                  <c:v>3.3256935400000001</c:v>
                </c:pt>
                <c:pt idx="127">
                  <c:v>3.3421483739999998</c:v>
                </c:pt>
                <c:pt idx="128">
                  <c:v>3.3519674660000001</c:v>
                </c:pt>
                <c:pt idx="129">
                  <c:v>3.3506300639999997</c:v>
                </c:pt>
                <c:pt idx="130">
                  <c:v>3.3757069679999998</c:v>
                </c:pt>
                <c:pt idx="131">
                  <c:v>3.3338348980000001</c:v>
                </c:pt>
                <c:pt idx="132">
                  <c:v>3.3262362649999999</c:v>
                </c:pt>
                <c:pt idx="133">
                  <c:v>3.3367006200000002</c:v>
                </c:pt>
                <c:pt idx="134">
                  <c:v>3.3390839209999998</c:v>
                </c:pt>
                <c:pt idx="135">
                  <c:v>3.339594908</c:v>
                </c:pt>
                <c:pt idx="136">
                  <c:v>3.347426939</c:v>
                </c:pt>
                <c:pt idx="137">
                  <c:v>3.3556168799999999</c:v>
                </c:pt>
                <c:pt idx="138">
                  <c:v>3.3647614109999999</c:v>
                </c:pt>
                <c:pt idx="139">
                  <c:v>3.3668688329999998</c:v>
                </c:pt>
                <c:pt idx="140">
                  <c:v>3.3706041850000004</c:v>
                </c:pt>
                <c:pt idx="141">
                  <c:v>3.371368345</c:v>
                </c:pt>
                <c:pt idx="142">
                  <c:v>3.3802858259999997</c:v>
                </c:pt>
                <c:pt idx="143">
                  <c:v>3.3644276710000001</c:v>
                </c:pt>
                <c:pt idx="144">
                  <c:v>3.3627990089999997</c:v>
                </c:pt>
                <c:pt idx="145">
                  <c:v>3.3755421729999999</c:v>
                </c:pt>
                <c:pt idx="146">
                  <c:v>3.392809019</c:v>
                </c:pt>
                <c:pt idx="147">
                  <c:v>3.3855858739999998</c:v>
                </c:pt>
                <c:pt idx="148">
                  <c:v>3.386279966</c:v>
                </c:pt>
                <c:pt idx="149">
                  <c:v>3.3892619000000002</c:v>
                </c:pt>
                <c:pt idx="150">
                  <c:v>3.3922743510000002</c:v>
                </c:pt>
                <c:pt idx="151">
                  <c:v>3.3971159039999996</c:v>
                </c:pt>
                <c:pt idx="152">
                  <c:v>3.402468931</c:v>
                </c:pt>
                <c:pt idx="153">
                  <c:v>3.4080202009999998</c:v>
                </c:pt>
                <c:pt idx="154">
                  <c:v>3.4118402689999998</c:v>
                </c:pt>
                <c:pt idx="155">
                  <c:v>3.4149393899999998</c:v>
                </c:pt>
                <c:pt idx="156">
                  <c:v>3.4143107279999998</c:v>
                </c:pt>
                <c:pt idx="157">
                  <c:v>3.4181718120000002</c:v>
                </c:pt>
                <c:pt idx="158">
                  <c:v>3.4084550149999999</c:v>
                </c:pt>
                <c:pt idx="159">
                  <c:v>3.413134458</c:v>
                </c:pt>
                <c:pt idx="160">
                  <c:v>3.416920347</c:v>
                </c:pt>
                <c:pt idx="161">
                  <c:v>3.4244437849999998</c:v>
                </c:pt>
                <c:pt idx="162">
                  <c:v>3.4334813820000001</c:v>
                </c:pt>
                <c:pt idx="163">
                  <c:v>3.4455512060000002</c:v>
                </c:pt>
                <c:pt idx="164">
                  <c:v>3.4410038429999998</c:v>
                </c:pt>
                <c:pt idx="165">
                  <c:v>3.4433668800000001</c:v>
                </c:pt>
                <c:pt idx="166">
                  <c:v>3.4471364109999998</c:v>
                </c:pt>
                <c:pt idx="167">
                  <c:v>3.4499127789999999</c:v>
                </c:pt>
                <c:pt idx="168">
                  <c:v>3.4502311379999999</c:v>
                </c:pt>
                <c:pt idx="169">
                  <c:v>3.4499110700000002</c:v>
                </c:pt>
                <c:pt idx="170">
                  <c:v>3.4483234229999997</c:v>
                </c:pt>
                <c:pt idx="171">
                  <c:v>3.4440101909999998</c:v>
                </c:pt>
                <c:pt idx="172">
                  <c:v>3.4357987649999999</c:v>
                </c:pt>
                <c:pt idx="173">
                  <c:v>3.4327853369999999</c:v>
                </c:pt>
                <c:pt idx="174">
                  <c:v>3.4361171239999999</c:v>
                </c:pt>
                <c:pt idx="175">
                  <c:v>3.4423327009999998</c:v>
                </c:pt>
                <c:pt idx="176">
                  <c:v>3.448049497</c:v>
                </c:pt>
                <c:pt idx="177">
                  <c:v>3.4555641459999999</c:v>
                </c:pt>
                <c:pt idx="178">
                  <c:v>3.4602997420000001</c:v>
                </c:pt>
                <c:pt idx="179">
                  <c:v>3.4628305030000002</c:v>
                </c:pt>
                <c:pt idx="180">
                  <c:v>3.4687604350000001</c:v>
                </c:pt>
                <c:pt idx="181">
                  <c:v>3.4616984229999996</c:v>
                </c:pt>
                <c:pt idx="182">
                  <c:v>3.464790952</c:v>
                </c:pt>
                <c:pt idx="183">
                  <c:v>3.4683058449999997</c:v>
                </c:pt>
                <c:pt idx="184">
                  <c:v>3.4727184430000002</c:v>
                </c:pt>
                <c:pt idx="185">
                  <c:v>3.477061704</c:v>
                </c:pt>
                <c:pt idx="186">
                  <c:v>3.4794782080000002</c:v>
                </c:pt>
                <c:pt idx="187">
                  <c:v>3.4814606299999999</c:v>
                </c:pt>
                <c:pt idx="188">
                  <c:v>3.4833422220000001</c:v>
                </c:pt>
                <c:pt idx="189">
                  <c:v>3.4825519389999999</c:v>
                </c:pt>
                <c:pt idx="190">
                  <c:v>3.4848368509999998</c:v>
                </c:pt>
                <c:pt idx="191">
                  <c:v>3.4827218609999999</c:v>
                </c:pt>
                <c:pt idx="192">
                  <c:v>3.484688169</c:v>
                </c:pt>
                <c:pt idx="193">
                  <c:v>3.486077329</c:v>
                </c:pt>
                <c:pt idx="194">
                  <c:v>3.4909889509999998</c:v>
                </c:pt>
                <c:pt idx="195">
                  <c:v>3.4942284519999998</c:v>
                </c:pt>
                <c:pt idx="196">
                  <c:v>3.4953607769999997</c:v>
                </c:pt>
                <c:pt idx="197">
                  <c:v>3.4968358739999998</c:v>
                </c:pt>
                <c:pt idx="198">
                  <c:v>3.4943178079999999</c:v>
                </c:pt>
                <c:pt idx="199">
                  <c:v>3.4947262550000002</c:v>
                </c:pt>
                <c:pt idx="200">
                  <c:v>3.4981696149999997</c:v>
                </c:pt>
                <c:pt idx="201">
                  <c:v>3.50091229</c:v>
                </c:pt>
                <c:pt idx="202">
                  <c:v>3.50119647</c:v>
                </c:pt>
                <c:pt idx="203">
                  <c:v>3.5044279150000004</c:v>
                </c:pt>
                <c:pt idx="204">
                  <c:v>3.504897642</c:v>
                </c:pt>
                <c:pt idx="205">
                  <c:v>3.4901954930000003</c:v>
                </c:pt>
                <c:pt idx="206">
                  <c:v>3.5108908059999999</c:v>
                </c:pt>
                <c:pt idx="207">
                  <c:v>3.51078607</c:v>
                </c:pt>
                <c:pt idx="208">
                  <c:v>3.5062914409999997</c:v>
                </c:pt>
                <c:pt idx="209">
                  <c:v>3.5057965680000001</c:v>
                </c:pt>
                <c:pt idx="210">
                  <c:v>3.5071022320000003</c:v>
                </c:pt>
                <c:pt idx="211">
                  <c:v>3.510182554</c:v>
                </c:pt>
                <c:pt idx="212">
                  <c:v>3.5127006199999999</c:v>
                </c:pt>
                <c:pt idx="213">
                  <c:v>3.5146124859999999</c:v>
                </c:pt>
                <c:pt idx="214">
                  <c:v>3.5174535500000004</c:v>
                </c:pt>
                <c:pt idx="215">
                  <c:v>3.5166476419999997</c:v>
                </c:pt>
                <c:pt idx="216">
                  <c:v>3.5178785990000003</c:v>
                </c:pt>
                <c:pt idx="217">
                  <c:v>3.5181437359999999</c:v>
                </c:pt>
                <c:pt idx="218">
                  <c:v>3.5171596049999998</c:v>
                </c:pt>
                <c:pt idx="219">
                  <c:v>3.520090025</c:v>
                </c:pt>
                <c:pt idx="220">
                  <c:v>3.5233468609999998</c:v>
                </c:pt>
                <c:pt idx="221">
                  <c:v>3.5248903180000002</c:v>
                </c:pt>
                <c:pt idx="222">
                  <c:v>3.5275204449999999</c:v>
                </c:pt>
                <c:pt idx="223">
                  <c:v>3.5287184430000003</c:v>
                </c:pt>
                <c:pt idx="224">
                  <c:v>3.526561949</c:v>
                </c:pt>
                <c:pt idx="225">
                  <c:v>3.5273143899999999</c:v>
                </c:pt>
                <c:pt idx="226">
                  <c:v>3.527054868</c:v>
                </c:pt>
                <c:pt idx="227">
                  <c:v>3.5295294779999997</c:v>
                </c:pt>
                <c:pt idx="228">
                  <c:v>3.530803648</c:v>
                </c:pt>
                <c:pt idx="229">
                  <c:v>3.5321046729999996</c:v>
                </c:pt>
                <c:pt idx="230">
                  <c:v>3.532842466</c:v>
                </c:pt>
                <c:pt idx="231">
                  <c:v>3.534492857</c:v>
                </c:pt>
                <c:pt idx="232">
                  <c:v>3.532932798</c:v>
                </c:pt>
                <c:pt idx="233">
                  <c:v>3.5358370949999998</c:v>
                </c:pt>
                <c:pt idx="234">
                  <c:v>3.5368431989999998</c:v>
                </c:pt>
                <c:pt idx="235">
                  <c:v>3.536175718</c:v>
                </c:pt>
                <c:pt idx="236">
                  <c:v>3.5380028670000003</c:v>
                </c:pt>
                <c:pt idx="237">
                  <c:v>3.5384435400000003</c:v>
                </c:pt>
                <c:pt idx="238">
                  <c:v>3.5403468610000002</c:v>
                </c:pt>
                <c:pt idx="239">
                  <c:v>3.5405917339999999</c:v>
                </c:pt>
                <c:pt idx="240">
                  <c:v>3.543349546</c:v>
                </c:pt>
                <c:pt idx="241">
                  <c:v>3.5433175640000001</c:v>
                </c:pt>
                <c:pt idx="242">
                  <c:v>3.5445741559999999</c:v>
                </c:pt>
                <c:pt idx="243">
                  <c:v>3.5437221049999996</c:v>
                </c:pt>
                <c:pt idx="244">
                  <c:v>3.545225523</c:v>
                </c:pt>
                <c:pt idx="245">
                  <c:v>3.5453939799999996</c:v>
                </c:pt>
                <c:pt idx="246">
                  <c:v>3.5473129250000004</c:v>
                </c:pt>
                <c:pt idx="247">
                  <c:v>3.5473312359999998</c:v>
                </c:pt>
                <c:pt idx="248">
                  <c:v>3.5476835310000001</c:v>
                </c:pt>
                <c:pt idx="249">
                  <c:v>3.5481193219999998</c:v>
                </c:pt>
                <c:pt idx="250">
                  <c:v>3.5490543799999998</c:v>
                </c:pt>
                <c:pt idx="251">
                  <c:v>3.5497501809999998</c:v>
                </c:pt>
                <c:pt idx="252">
                  <c:v>3.5496942730000001</c:v>
                </c:pt>
                <c:pt idx="253">
                  <c:v>3.5513444189999999</c:v>
                </c:pt>
                <c:pt idx="254">
                  <c:v>3.5527335790000003</c:v>
                </c:pt>
                <c:pt idx="255">
                  <c:v>3.5544513530000001</c:v>
                </c:pt>
                <c:pt idx="256">
                  <c:v>3.5552697119999999</c:v>
                </c:pt>
                <c:pt idx="257">
                  <c:v>3.5550426609999999</c:v>
                </c:pt>
                <c:pt idx="258">
                  <c:v>3.5542409039999998</c:v>
                </c:pt>
                <c:pt idx="259">
                  <c:v>3.5550556009999998</c:v>
                </c:pt>
                <c:pt idx="260">
                  <c:v>3.5554508649999996</c:v>
                </c:pt>
                <c:pt idx="261">
                  <c:v>3.5561723000000001</c:v>
                </c:pt>
                <c:pt idx="262">
                  <c:v>3.5553085310000001</c:v>
                </c:pt>
                <c:pt idx="263">
                  <c:v>3.5563873880000001</c:v>
                </c:pt>
                <c:pt idx="264">
                  <c:v>3.5566508159999999</c:v>
                </c:pt>
                <c:pt idx="265">
                  <c:v>3.557958921</c:v>
                </c:pt>
                <c:pt idx="266">
                  <c:v>3.557809019</c:v>
                </c:pt>
                <c:pt idx="267">
                  <c:v>3.5582440769999999</c:v>
                </c:pt>
                <c:pt idx="268">
                  <c:v>3.5587311380000002</c:v>
                </c:pt>
                <c:pt idx="269">
                  <c:v>3.5586190769999999</c:v>
                </c:pt>
                <c:pt idx="270">
                  <c:v>3.5594472019999999</c:v>
                </c:pt>
                <c:pt idx="271">
                  <c:v>3.5582572610000001</c:v>
                </c:pt>
                <c:pt idx="272">
                  <c:v>3.5604772320000002</c:v>
                </c:pt>
                <c:pt idx="273">
                  <c:v>3.5604169290000001</c:v>
                </c:pt>
                <c:pt idx="274">
                  <c:v>3.560381773</c:v>
                </c:pt>
                <c:pt idx="275">
                  <c:v>3.5609965189999997</c:v>
                </c:pt>
                <c:pt idx="276">
                  <c:v>3.5611664409999997</c:v>
                </c:pt>
                <c:pt idx="277">
                  <c:v>3.5609188819999997</c:v>
                </c:pt>
                <c:pt idx="278">
                  <c:v>3.5612733739999998</c:v>
                </c:pt>
                <c:pt idx="279">
                  <c:v>3.5598019389999997</c:v>
                </c:pt>
                <c:pt idx="280">
                  <c:v>3.561236509</c:v>
                </c:pt>
                <c:pt idx="281">
                  <c:v>3.5598947119999997</c:v>
                </c:pt>
                <c:pt idx="282">
                  <c:v>3.5608541850000002</c:v>
                </c:pt>
                <c:pt idx="283">
                  <c:v>3.5605866070000003</c:v>
                </c:pt>
                <c:pt idx="284">
                  <c:v>3.5606127299999999</c:v>
                </c:pt>
                <c:pt idx="285">
                  <c:v>3.5602086769999999</c:v>
                </c:pt>
                <c:pt idx="286">
                  <c:v>3.5595282569999998</c:v>
                </c:pt>
                <c:pt idx="287">
                  <c:v>3.5597025740000001</c:v>
                </c:pt>
                <c:pt idx="288">
                  <c:v>3.558389585</c:v>
                </c:pt>
                <c:pt idx="289">
                  <c:v>3.5589071629999998</c:v>
                </c:pt>
                <c:pt idx="290">
                  <c:v>3.5589103369999999</c:v>
                </c:pt>
                <c:pt idx="291">
                  <c:v>3.5597001320000001</c:v>
                </c:pt>
                <c:pt idx="292">
                  <c:v>3.5589923680000002</c:v>
                </c:pt>
                <c:pt idx="293">
                  <c:v>3.5572592140000001</c:v>
                </c:pt>
                <c:pt idx="294">
                  <c:v>3.5579716170000002</c:v>
                </c:pt>
                <c:pt idx="295">
                  <c:v>3.555686949</c:v>
                </c:pt>
                <c:pt idx="296">
                  <c:v>3.5553358739999998</c:v>
                </c:pt>
                <c:pt idx="297">
                  <c:v>3.5535624370000001</c:v>
                </c:pt>
                <c:pt idx="298">
                  <c:v>3.5535170269999998</c:v>
                </c:pt>
                <c:pt idx="299">
                  <c:v>3.5530441259999996</c:v>
                </c:pt>
                <c:pt idx="300">
                  <c:v>3.5518566259999997</c:v>
                </c:pt>
                <c:pt idx="301">
                  <c:v>3.552110044</c:v>
                </c:pt>
                <c:pt idx="302">
                  <c:v>3.549798521</c:v>
                </c:pt>
                <c:pt idx="303">
                  <c:v>3.5491784039999996</c:v>
                </c:pt>
                <c:pt idx="304">
                  <c:v>3.5485033549999998</c:v>
                </c:pt>
                <c:pt idx="305">
                  <c:v>3.5460951519999999</c:v>
                </c:pt>
                <c:pt idx="306">
                  <c:v>3.5467223489999999</c:v>
                </c:pt>
                <c:pt idx="307">
                  <c:v>3.5441886579999999</c:v>
                </c:pt>
                <c:pt idx="308">
                  <c:v>3.543861997</c:v>
                </c:pt>
                <c:pt idx="309">
                  <c:v>3.5428165869999999</c:v>
                </c:pt>
                <c:pt idx="310">
                  <c:v>3.5422260110000003</c:v>
                </c:pt>
                <c:pt idx="311">
                  <c:v>3.5407594580000001</c:v>
                </c:pt>
                <c:pt idx="312">
                  <c:v>3.5385116560000003</c:v>
                </c:pt>
                <c:pt idx="313">
                  <c:v>3.5359218120000002</c:v>
                </c:pt>
                <c:pt idx="314">
                  <c:v>3.5350504740000002</c:v>
                </c:pt>
                <c:pt idx="315">
                  <c:v>3.5328952009999997</c:v>
                </c:pt>
                <c:pt idx="316">
                  <c:v>3.5308390479999998</c:v>
                </c:pt>
                <c:pt idx="317">
                  <c:v>3.5281803570000001</c:v>
                </c:pt>
                <c:pt idx="318">
                  <c:v>3.5254681990000001</c:v>
                </c:pt>
                <c:pt idx="319">
                  <c:v>3.5252289409999999</c:v>
                </c:pt>
                <c:pt idx="320">
                  <c:v>3.520304624</c:v>
                </c:pt>
                <c:pt idx="321">
                  <c:v>3.5195233739999998</c:v>
                </c:pt>
                <c:pt idx="322">
                  <c:v>3.5160551129999997</c:v>
                </c:pt>
                <c:pt idx="323">
                  <c:v>3.514510435</c:v>
                </c:pt>
                <c:pt idx="324">
                  <c:v>3.5109867530000001</c:v>
                </c:pt>
                <c:pt idx="325">
                  <c:v>3.5087943699999999</c:v>
                </c:pt>
                <c:pt idx="326">
                  <c:v>3.5061950049999999</c:v>
                </c:pt>
                <c:pt idx="327">
                  <c:v>3.5029108259999999</c:v>
                </c:pt>
                <c:pt idx="328">
                  <c:v>3.5005988139999999</c:v>
                </c:pt>
                <c:pt idx="329">
                  <c:v>3.4962636090000001</c:v>
                </c:pt>
                <c:pt idx="330">
                  <c:v>3.4934660009999998</c:v>
                </c:pt>
                <c:pt idx="331">
                  <c:v>3.4900204450000003</c:v>
                </c:pt>
                <c:pt idx="332">
                  <c:v>3.4853732279999998</c:v>
                </c:pt>
                <c:pt idx="333">
                  <c:v>3.4816329930000003</c:v>
                </c:pt>
                <c:pt idx="334">
                  <c:v>3.4780624370000002</c:v>
                </c:pt>
                <c:pt idx="335">
                  <c:v>3.4750060400000002</c:v>
                </c:pt>
                <c:pt idx="336">
                  <c:v>3.4711181010000001</c:v>
                </c:pt>
                <c:pt idx="337">
                  <c:v>3.4675477880000001</c:v>
                </c:pt>
                <c:pt idx="338">
                  <c:v>3.4635858740000001</c:v>
                </c:pt>
                <c:pt idx="339">
                  <c:v>3.4599911479999998</c:v>
                </c:pt>
                <c:pt idx="340">
                  <c:v>3.454435728</c:v>
                </c:pt>
                <c:pt idx="341">
                  <c:v>3.4502348</c:v>
                </c:pt>
                <c:pt idx="342">
                  <c:v>3.4469369489999999</c:v>
                </c:pt>
                <c:pt idx="343">
                  <c:v>3.4409357279999999</c:v>
                </c:pt>
                <c:pt idx="344">
                  <c:v>3.4374564799999998</c:v>
                </c:pt>
                <c:pt idx="345">
                  <c:v>3.4311910990000003</c:v>
                </c:pt>
                <c:pt idx="346">
                  <c:v>3.4267579930000003</c:v>
                </c:pt>
                <c:pt idx="347">
                  <c:v>3.4203087750000001</c:v>
                </c:pt>
                <c:pt idx="348">
                  <c:v>3.4146649760000001</c:v>
                </c:pt>
                <c:pt idx="349">
                  <c:v>3.409174986</c:v>
                </c:pt>
                <c:pt idx="350">
                  <c:v>3.4020226419999999</c:v>
                </c:pt>
                <c:pt idx="351">
                  <c:v>3.3966054059999999</c:v>
                </c:pt>
                <c:pt idx="352">
                  <c:v>3.3888007180000002</c:v>
                </c:pt>
                <c:pt idx="353">
                  <c:v>3.384420591</c:v>
                </c:pt>
                <c:pt idx="354">
                  <c:v>3.3775993020000001</c:v>
                </c:pt>
                <c:pt idx="355">
                  <c:v>3.3689144879999997</c:v>
                </c:pt>
                <c:pt idx="356">
                  <c:v>3.3631090680000004</c:v>
                </c:pt>
                <c:pt idx="357">
                  <c:v>3.3546989109999998</c:v>
                </c:pt>
                <c:pt idx="358">
                  <c:v>3.3479098490000001</c:v>
                </c:pt>
                <c:pt idx="359">
                  <c:v>3.3391295759999999</c:v>
                </c:pt>
                <c:pt idx="360">
                  <c:v>3.3322582380000001</c:v>
                </c:pt>
                <c:pt idx="361">
                  <c:v>3.3250617040000003</c:v>
                </c:pt>
                <c:pt idx="362">
                  <c:v>3.3165370460000001</c:v>
                </c:pt>
                <c:pt idx="363">
                  <c:v>3.308465757</c:v>
                </c:pt>
                <c:pt idx="364">
                  <c:v>3.298760191</c:v>
                </c:pt>
                <c:pt idx="365">
                  <c:v>3.2906593609999999</c:v>
                </c:pt>
                <c:pt idx="366">
                  <c:v>3.2792853369999997</c:v>
                </c:pt>
                <c:pt idx="367">
                  <c:v>3.2702094100000001</c:v>
                </c:pt>
                <c:pt idx="368">
                  <c:v>3.2600834329999997</c:v>
                </c:pt>
                <c:pt idx="369">
                  <c:v>3.2500863629999999</c:v>
                </c:pt>
                <c:pt idx="370">
                  <c:v>3.2395568219999999</c:v>
                </c:pt>
                <c:pt idx="371">
                  <c:v>3.2281271339999997</c:v>
                </c:pt>
                <c:pt idx="372">
                  <c:v>3.2183634619999997</c:v>
                </c:pt>
                <c:pt idx="373">
                  <c:v>3.2061764509999997</c:v>
                </c:pt>
                <c:pt idx="374">
                  <c:v>3.194461118</c:v>
                </c:pt>
                <c:pt idx="375">
                  <c:v>3.1833505230000001</c:v>
                </c:pt>
                <c:pt idx="376">
                  <c:v>3.16973773</c:v>
                </c:pt>
                <c:pt idx="377">
                  <c:v>3.1573988630000001</c:v>
                </c:pt>
                <c:pt idx="378">
                  <c:v>3.1436469099999997</c:v>
                </c:pt>
                <c:pt idx="379">
                  <c:v>3.1317103860000004</c:v>
                </c:pt>
                <c:pt idx="380">
                  <c:v>3.1184740579999999</c:v>
                </c:pt>
                <c:pt idx="381">
                  <c:v>3.1049235210000004</c:v>
                </c:pt>
                <c:pt idx="382">
                  <c:v>3.0911786480000001</c:v>
                </c:pt>
                <c:pt idx="383">
                  <c:v>3.0760617040000002</c:v>
                </c:pt>
                <c:pt idx="384">
                  <c:v>3.0619547710000004</c:v>
                </c:pt>
                <c:pt idx="385">
                  <c:v>3.0456842630000001</c:v>
                </c:pt>
                <c:pt idx="386">
                  <c:v>3.0307152689999999</c:v>
                </c:pt>
                <c:pt idx="387">
                  <c:v>3.0137619</c:v>
                </c:pt>
                <c:pt idx="388">
                  <c:v>2.9972533549999998</c:v>
                </c:pt>
                <c:pt idx="389">
                  <c:v>2.98065106</c:v>
                </c:pt>
                <c:pt idx="390">
                  <c:v>2.9622135600000004</c:v>
                </c:pt>
                <c:pt idx="391">
                  <c:v>2.945259214</c:v>
                </c:pt>
                <c:pt idx="392">
                  <c:v>2.9263134129999999</c:v>
                </c:pt>
                <c:pt idx="393">
                  <c:v>2.9063673680000002</c:v>
                </c:pt>
                <c:pt idx="394">
                  <c:v>2.8874869969999999</c:v>
                </c:pt>
                <c:pt idx="395">
                  <c:v>2.8663969099999997</c:v>
                </c:pt>
                <c:pt idx="396">
                  <c:v>2.8477040379999998</c:v>
                </c:pt>
                <c:pt idx="397">
                  <c:v>2.8241725440000001</c:v>
                </c:pt>
                <c:pt idx="398">
                  <c:v>2.8028720069999999</c:v>
                </c:pt>
                <c:pt idx="399">
                  <c:v>2.7805158059999999</c:v>
                </c:pt>
                <c:pt idx="400">
                  <c:v>2.7568998390000004</c:v>
                </c:pt>
                <c:pt idx="401">
                  <c:v>2.7317221049999998</c:v>
                </c:pt>
                <c:pt idx="402">
                  <c:v>2.7064884619999998</c:v>
                </c:pt>
                <c:pt idx="403">
                  <c:v>2.6803378269999998</c:v>
                </c:pt>
                <c:pt idx="404">
                  <c:v>2.6540465680000001</c:v>
                </c:pt>
                <c:pt idx="405">
                  <c:v>2.6250758649999999</c:v>
                </c:pt>
                <c:pt idx="406">
                  <c:v>2.597337827</c:v>
                </c:pt>
                <c:pt idx="407">
                  <c:v>2.5686041850000003</c:v>
                </c:pt>
                <c:pt idx="408">
                  <c:v>2.5393468609999998</c:v>
                </c:pt>
                <c:pt idx="409">
                  <c:v>2.506940122</c:v>
                </c:pt>
                <c:pt idx="410">
                  <c:v>2.4738453960000002</c:v>
                </c:pt>
                <c:pt idx="411">
                  <c:v>2.4404589209999998</c:v>
                </c:pt>
                <c:pt idx="412">
                  <c:v>2.4020651219999998</c:v>
                </c:pt>
                <c:pt idx="413">
                  <c:v>2.3646598490000001</c:v>
                </c:pt>
                <c:pt idx="414">
                  <c:v>2.3243314799999997</c:v>
                </c:pt>
                <c:pt idx="415">
                  <c:v>2.2828908059999997</c:v>
                </c:pt>
                <c:pt idx="416">
                  <c:v>2.2375067730000002</c:v>
                </c:pt>
                <c:pt idx="417">
                  <c:v>2.1868800639999999</c:v>
                </c:pt>
                <c:pt idx="418">
                  <c:v>2.00275128</c:v>
                </c:pt>
                <c:pt idx="419">
                  <c:v>1.552465757</c:v>
                </c:pt>
                <c:pt idx="420">
                  <c:v>1.2393126810000001</c:v>
                </c:pt>
                <c:pt idx="421">
                  <c:v>1.058207334</c:v>
                </c:pt>
                <c:pt idx="422">
                  <c:v>0.89636224200000003</c:v>
                </c:pt>
                <c:pt idx="423">
                  <c:v>0.719234068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6112"/>
        <c:axId val="56288768"/>
      </c:scatterChart>
      <c:valAx>
        <c:axId val="562661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768"/>
        <c:crosses val="autoZero"/>
        <c:crossBetween val="midCat"/>
      </c:valAx>
      <c:valAx>
        <c:axId val="56288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11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2551564818143872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stress/true plastic strain </a:t>
            </a:r>
            <a:r>
              <a:rPr lang="en-US" baseline="0"/>
              <a:t> DC04 </a:t>
            </a:r>
            <a:r>
              <a:rPr lang="en-US"/>
              <a:t>200° 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'033 200Grad DC04 WR'!$A$1:$I$1</c:f>
              <c:strCache>
                <c:ptCount val="1"/>
                <c:pt idx="0">
                  <c:v>033 200Grad DC04 WR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'033 200Grad DC04 WR'!$I$14:$I$1286</c:f>
              <c:numCache>
                <c:formatCode>0.00000</c:formatCode>
                <c:ptCount val="1273"/>
                <c:pt idx="0">
                  <c:v>9.73535654411711E-4</c:v>
                </c:pt>
                <c:pt idx="1">
                  <c:v>1.3893066936436034E-3</c:v>
                </c:pt>
                <c:pt idx="2">
                  <c:v>2.2844026658082441E-3</c:v>
                </c:pt>
                <c:pt idx="3">
                  <c:v>3.0852529083073748E-3</c:v>
                </c:pt>
                <c:pt idx="4">
                  <c:v>3.82859692767408E-3</c:v>
                </c:pt>
                <c:pt idx="5">
                  <c:v>4.4307117230997653E-3</c:v>
                </c:pt>
                <c:pt idx="6">
                  <c:v>4.9155889188548813E-3</c:v>
                </c:pt>
                <c:pt idx="7">
                  <c:v>5.7990848062525165E-3</c:v>
                </c:pt>
                <c:pt idx="8">
                  <c:v>6.4913045140595951E-3</c:v>
                </c:pt>
                <c:pt idx="9">
                  <c:v>6.9601376929472403E-3</c:v>
                </c:pt>
                <c:pt idx="10">
                  <c:v>7.6395456821500736E-3</c:v>
                </c:pt>
                <c:pt idx="11">
                  <c:v>8.4978381457611E-3</c:v>
                </c:pt>
                <c:pt idx="12">
                  <c:v>9.2593705101072527E-3</c:v>
                </c:pt>
                <c:pt idx="13">
                  <c:v>9.6839544292008414E-3</c:v>
                </c:pt>
                <c:pt idx="14">
                  <c:v>1.0003203007475819E-2</c:v>
                </c:pt>
                <c:pt idx="15">
                  <c:v>1.0786891197601036E-2</c:v>
                </c:pt>
                <c:pt idx="16">
                  <c:v>1.1622201589176675E-2</c:v>
                </c:pt>
                <c:pt idx="17">
                  <c:v>1.2585147605226405E-2</c:v>
                </c:pt>
                <c:pt idx="18">
                  <c:v>1.3078711882052665E-2</c:v>
                </c:pt>
                <c:pt idx="19">
                  <c:v>1.3769256579046662E-2</c:v>
                </c:pt>
                <c:pt idx="20">
                  <c:v>1.4434803318952444E-2</c:v>
                </c:pt>
                <c:pt idx="21">
                  <c:v>1.5419254467103922E-2</c:v>
                </c:pt>
                <c:pt idx="22">
                  <c:v>1.5818827347673384E-2</c:v>
                </c:pt>
                <c:pt idx="23">
                  <c:v>1.651095698206119E-2</c:v>
                </c:pt>
                <c:pt idx="24">
                  <c:v>1.6543391336796394E-2</c:v>
                </c:pt>
                <c:pt idx="25">
                  <c:v>1.7050267489511786E-2</c:v>
                </c:pt>
                <c:pt idx="26">
                  <c:v>1.7894701990558873E-2</c:v>
                </c:pt>
                <c:pt idx="27">
                  <c:v>1.869733242594368E-2</c:v>
                </c:pt>
                <c:pt idx="28">
                  <c:v>1.9749079425337761E-2</c:v>
                </c:pt>
                <c:pt idx="29">
                  <c:v>2.0560041436481456E-2</c:v>
                </c:pt>
                <c:pt idx="30">
                  <c:v>2.1016592418326853E-2</c:v>
                </c:pt>
                <c:pt idx="31">
                  <c:v>2.1421379421338999E-2</c:v>
                </c:pt>
                <c:pt idx="32">
                  <c:v>2.1533520228940537E-2</c:v>
                </c:pt>
                <c:pt idx="33">
                  <c:v>2.1971230884783692E-2</c:v>
                </c:pt>
                <c:pt idx="34">
                  <c:v>2.299130164040257E-2</c:v>
                </c:pt>
                <c:pt idx="35">
                  <c:v>2.3820820603477788E-2</c:v>
                </c:pt>
                <c:pt idx="36">
                  <c:v>2.4585520910956088E-2</c:v>
                </c:pt>
                <c:pt idx="37">
                  <c:v>2.5434647542545138E-2</c:v>
                </c:pt>
                <c:pt idx="38">
                  <c:v>2.5726233864981313E-2</c:v>
                </c:pt>
                <c:pt idx="39">
                  <c:v>2.6432260385470609E-2</c:v>
                </c:pt>
                <c:pt idx="40">
                  <c:v>2.7341081317782505E-2</c:v>
                </c:pt>
                <c:pt idx="41">
                  <c:v>2.7965918468064333E-2</c:v>
                </c:pt>
                <c:pt idx="42">
                  <c:v>2.8172078039642893E-2</c:v>
                </c:pt>
                <c:pt idx="43">
                  <c:v>2.8457995798077489E-2</c:v>
                </c:pt>
                <c:pt idx="44">
                  <c:v>2.9332166166519943E-2</c:v>
                </c:pt>
                <c:pt idx="45">
                  <c:v>3.0327566935108373E-2</c:v>
                </c:pt>
                <c:pt idx="46">
                  <c:v>3.1085726407093978E-2</c:v>
                </c:pt>
                <c:pt idx="47">
                  <c:v>3.1828919259973935E-2</c:v>
                </c:pt>
                <c:pt idx="48">
                  <c:v>3.2529653022957392E-2</c:v>
                </c:pt>
                <c:pt idx="49">
                  <c:v>3.3208567294410365E-2</c:v>
                </c:pt>
                <c:pt idx="50">
                  <c:v>3.4189081766069065E-2</c:v>
                </c:pt>
                <c:pt idx="51">
                  <c:v>3.4979633639606045E-2</c:v>
                </c:pt>
                <c:pt idx="52">
                  <c:v>3.5399108714332321E-2</c:v>
                </c:pt>
                <c:pt idx="53">
                  <c:v>3.6220553834004368E-2</c:v>
                </c:pt>
                <c:pt idx="54">
                  <c:v>3.7046211009560064E-2</c:v>
                </c:pt>
                <c:pt idx="55">
                  <c:v>3.7708711450998023E-2</c:v>
                </c:pt>
                <c:pt idx="56">
                  <c:v>3.8122212810778426E-2</c:v>
                </c:pt>
                <c:pt idx="57">
                  <c:v>3.8397163600794829E-2</c:v>
                </c:pt>
                <c:pt idx="58">
                  <c:v>3.8695999356064839E-2</c:v>
                </c:pt>
                <c:pt idx="59">
                  <c:v>3.9515312133072689E-2</c:v>
                </c:pt>
                <c:pt idx="60">
                  <c:v>4.0100852685204247E-2</c:v>
                </c:pt>
                <c:pt idx="61">
                  <c:v>4.110547560386861E-2</c:v>
                </c:pt>
                <c:pt idx="62">
                  <c:v>4.1680050540102785E-2</c:v>
                </c:pt>
                <c:pt idx="63">
                  <c:v>4.2828717599395938E-2</c:v>
                </c:pt>
                <c:pt idx="64">
                  <c:v>4.3521942383964909E-2</c:v>
                </c:pt>
                <c:pt idx="65">
                  <c:v>4.4564719703712161E-2</c:v>
                </c:pt>
                <c:pt idx="66">
                  <c:v>4.5362479543688772E-2</c:v>
                </c:pt>
                <c:pt idx="67">
                  <c:v>4.5906268081392074E-2</c:v>
                </c:pt>
                <c:pt idx="68">
                  <c:v>4.6520811613404524E-2</c:v>
                </c:pt>
                <c:pt idx="69">
                  <c:v>4.6836148871573176E-2</c:v>
                </c:pt>
                <c:pt idx="70">
                  <c:v>4.7378396571604572E-2</c:v>
                </c:pt>
                <c:pt idx="71">
                  <c:v>4.7758642944320778E-2</c:v>
                </c:pt>
                <c:pt idx="72">
                  <c:v>4.8143835517572037E-2</c:v>
                </c:pt>
                <c:pt idx="73">
                  <c:v>4.9285640867880752E-2</c:v>
                </c:pt>
                <c:pt idx="74">
                  <c:v>4.9845184677394704E-2</c:v>
                </c:pt>
                <c:pt idx="75">
                  <c:v>5.0799489512255887E-2</c:v>
                </c:pt>
                <c:pt idx="76">
                  <c:v>5.1707630670756406E-2</c:v>
                </c:pt>
                <c:pt idx="77">
                  <c:v>5.2646256648731092E-2</c:v>
                </c:pt>
                <c:pt idx="78">
                  <c:v>5.3473504611605945E-2</c:v>
                </c:pt>
                <c:pt idx="79">
                  <c:v>5.4319702653845475E-2</c:v>
                </c:pt>
                <c:pt idx="80">
                  <c:v>5.4994891505837112E-2</c:v>
                </c:pt>
                <c:pt idx="81">
                  <c:v>5.5972033344853539E-2</c:v>
                </c:pt>
                <c:pt idx="82">
                  <c:v>5.671708008302994E-2</c:v>
                </c:pt>
                <c:pt idx="83">
                  <c:v>5.7629218213815704E-2</c:v>
                </c:pt>
                <c:pt idx="84">
                  <c:v>5.8126746432772526E-2</c:v>
                </c:pt>
                <c:pt idx="85">
                  <c:v>5.8805703970086026E-2</c:v>
                </c:pt>
                <c:pt idx="86">
                  <c:v>5.9309397491821597E-2</c:v>
                </c:pt>
                <c:pt idx="87">
                  <c:v>5.9253799794299823E-2</c:v>
                </c:pt>
                <c:pt idx="88">
                  <c:v>6.0133719550868277E-2</c:v>
                </c:pt>
                <c:pt idx="89">
                  <c:v>6.0843877225395492E-2</c:v>
                </c:pt>
                <c:pt idx="90">
                  <c:v>6.1715574892033713E-2</c:v>
                </c:pt>
                <c:pt idx="91">
                  <c:v>6.236445651105274E-2</c:v>
                </c:pt>
                <c:pt idx="92">
                  <c:v>6.2874060306563409E-2</c:v>
                </c:pt>
                <c:pt idx="93">
                  <c:v>6.3666420810398153E-2</c:v>
                </c:pt>
                <c:pt idx="94">
                  <c:v>6.445287438332141E-2</c:v>
                </c:pt>
                <c:pt idx="95">
                  <c:v>6.5271167688622608E-2</c:v>
                </c:pt>
                <c:pt idx="96">
                  <c:v>6.6148523763213993E-2</c:v>
                </c:pt>
                <c:pt idx="97">
                  <c:v>6.6694175523437163E-2</c:v>
                </c:pt>
                <c:pt idx="98">
                  <c:v>6.779329975190794E-2</c:v>
                </c:pt>
                <c:pt idx="99">
                  <c:v>6.8443456106541553E-2</c:v>
                </c:pt>
                <c:pt idx="100">
                  <c:v>6.950077173715441E-2</c:v>
                </c:pt>
                <c:pt idx="101">
                  <c:v>7.0005036828610465E-2</c:v>
                </c:pt>
                <c:pt idx="102">
                  <c:v>7.0572533430832973E-2</c:v>
                </c:pt>
                <c:pt idx="103">
                  <c:v>7.102709744591168E-2</c:v>
                </c:pt>
                <c:pt idx="104">
                  <c:v>7.1989006657331725E-2</c:v>
                </c:pt>
                <c:pt idx="105">
                  <c:v>7.2771987954659584E-2</c:v>
                </c:pt>
                <c:pt idx="106">
                  <c:v>7.350873293689468E-2</c:v>
                </c:pt>
                <c:pt idx="107">
                  <c:v>7.4533737041975648E-2</c:v>
                </c:pt>
                <c:pt idx="108">
                  <c:v>7.5015684840698205E-2</c:v>
                </c:pt>
                <c:pt idx="109">
                  <c:v>7.5960124208220917E-2</c:v>
                </c:pt>
                <c:pt idx="110">
                  <c:v>7.7153478419748969E-2</c:v>
                </c:pt>
                <c:pt idx="111">
                  <c:v>7.7577129267907843E-2</c:v>
                </c:pt>
                <c:pt idx="112">
                  <c:v>7.8158720106637644E-2</c:v>
                </c:pt>
                <c:pt idx="113">
                  <c:v>7.9072320570395524E-2</c:v>
                </c:pt>
                <c:pt idx="114">
                  <c:v>7.981485440284905E-2</c:v>
                </c:pt>
                <c:pt idx="115">
                  <c:v>8.0580023930500524E-2</c:v>
                </c:pt>
                <c:pt idx="116">
                  <c:v>8.1518865792331849E-2</c:v>
                </c:pt>
                <c:pt idx="117">
                  <c:v>8.2201477808850426E-2</c:v>
                </c:pt>
                <c:pt idx="118">
                  <c:v>8.274938897128814E-2</c:v>
                </c:pt>
                <c:pt idx="119">
                  <c:v>8.3597256017966193E-2</c:v>
                </c:pt>
                <c:pt idx="120">
                  <c:v>8.426644710891816E-2</c:v>
                </c:pt>
                <c:pt idx="121">
                  <c:v>8.4873238077729091E-2</c:v>
                </c:pt>
                <c:pt idx="122">
                  <c:v>8.5676030201906547E-2</c:v>
                </c:pt>
                <c:pt idx="123">
                  <c:v>8.6400253510782357E-2</c:v>
                </c:pt>
                <c:pt idx="124">
                  <c:v>8.7270683627560269E-2</c:v>
                </c:pt>
                <c:pt idx="125">
                  <c:v>8.8018202758755493E-2</c:v>
                </c:pt>
                <c:pt idx="126">
                  <c:v>8.8668169442128311E-2</c:v>
                </c:pt>
                <c:pt idx="127">
                  <c:v>8.9369997383397015E-2</c:v>
                </c:pt>
                <c:pt idx="128">
                  <c:v>8.9923130787615171E-2</c:v>
                </c:pt>
                <c:pt idx="129">
                  <c:v>9.0801982032679585E-2</c:v>
                </c:pt>
                <c:pt idx="130">
                  <c:v>9.1600149954148585E-2</c:v>
                </c:pt>
                <c:pt idx="131">
                  <c:v>9.2113524101816918E-2</c:v>
                </c:pt>
                <c:pt idx="132">
                  <c:v>9.306841139574977E-2</c:v>
                </c:pt>
                <c:pt idx="133">
                  <c:v>9.3615706274353575E-2</c:v>
                </c:pt>
                <c:pt idx="134">
                  <c:v>9.4397137017665167E-2</c:v>
                </c:pt>
                <c:pt idx="135">
                  <c:v>9.5179699677731211E-2</c:v>
                </c:pt>
                <c:pt idx="136">
                  <c:v>9.6077695129227647E-2</c:v>
                </c:pt>
                <c:pt idx="137">
                  <c:v>9.665392883388127E-2</c:v>
                </c:pt>
                <c:pt idx="138">
                  <c:v>9.7416114760865674E-2</c:v>
                </c:pt>
                <c:pt idx="139">
                  <c:v>9.8138668065802709E-2</c:v>
                </c:pt>
                <c:pt idx="140">
                  <c:v>9.889830396727152E-2</c:v>
                </c:pt>
                <c:pt idx="141">
                  <c:v>9.9597001857939932E-2</c:v>
                </c:pt>
                <c:pt idx="142">
                  <c:v>0.10058834020252407</c:v>
                </c:pt>
                <c:pt idx="143">
                  <c:v>0.10103910994532704</c:v>
                </c:pt>
                <c:pt idx="144">
                  <c:v>0.10188332606149622</c:v>
                </c:pt>
                <c:pt idx="145">
                  <c:v>0.10272531957900893</c:v>
                </c:pt>
                <c:pt idx="146">
                  <c:v>0.10325485342867168</c:v>
                </c:pt>
                <c:pt idx="147">
                  <c:v>0.10394091096441571</c:v>
                </c:pt>
                <c:pt idx="148">
                  <c:v>0.10498327606793524</c:v>
                </c:pt>
                <c:pt idx="149">
                  <c:v>0.10550090784649795</c:v>
                </c:pt>
                <c:pt idx="150">
                  <c:v>0.10640707218258105</c:v>
                </c:pt>
                <c:pt idx="151">
                  <c:v>0.10704201213134729</c:v>
                </c:pt>
                <c:pt idx="152">
                  <c:v>0.10794783380986263</c:v>
                </c:pt>
                <c:pt idx="153">
                  <c:v>0.10849194480318898</c:v>
                </c:pt>
                <c:pt idx="154">
                  <c:v>0.10939366698218177</c:v>
                </c:pt>
                <c:pt idx="155">
                  <c:v>0.10982611542899937</c:v>
                </c:pt>
                <c:pt idx="156">
                  <c:v>0.11072432553561751</c:v>
                </c:pt>
                <c:pt idx="157">
                  <c:v>0.11160801397373828</c:v>
                </c:pt>
                <c:pt idx="158">
                  <c:v>0.11224448144717961</c:v>
                </c:pt>
                <c:pt idx="159">
                  <c:v>0.11273656488405512</c:v>
                </c:pt>
                <c:pt idx="160">
                  <c:v>0.11350163612664543</c:v>
                </c:pt>
                <c:pt idx="161">
                  <c:v>0.11442157973272626</c:v>
                </c:pt>
                <c:pt idx="162">
                  <c:v>0.11510720814861701</c:v>
                </c:pt>
                <c:pt idx="163">
                  <c:v>0.11600701657463666</c:v>
                </c:pt>
                <c:pt idx="164">
                  <c:v>0.11673253956989413</c:v>
                </c:pt>
                <c:pt idx="165">
                  <c:v>0.11741024290132143</c:v>
                </c:pt>
                <c:pt idx="166">
                  <c:v>0.11822751925241619</c:v>
                </c:pt>
                <c:pt idx="167">
                  <c:v>0.11891815441705308</c:v>
                </c:pt>
                <c:pt idx="168">
                  <c:v>0.11958341696622023</c:v>
                </c:pt>
                <c:pt idx="169">
                  <c:v>0.12043182765436618</c:v>
                </c:pt>
                <c:pt idx="170">
                  <c:v>0.12094790930115017</c:v>
                </c:pt>
                <c:pt idx="171">
                  <c:v>0.12176807647956947</c:v>
                </c:pt>
                <c:pt idx="172">
                  <c:v>0.1227182743644363</c:v>
                </c:pt>
                <c:pt idx="173">
                  <c:v>0.12340238807682148</c:v>
                </c:pt>
                <c:pt idx="174">
                  <c:v>0.12419246820315186</c:v>
                </c:pt>
                <c:pt idx="175">
                  <c:v>0.12474111329198545</c:v>
                </c:pt>
                <c:pt idx="176">
                  <c:v>0.12538800366349612</c:v>
                </c:pt>
                <c:pt idx="177">
                  <c:v>0.12617058025716552</c:v>
                </c:pt>
                <c:pt idx="178">
                  <c:v>0.12710231484707299</c:v>
                </c:pt>
                <c:pt idx="179">
                  <c:v>0.1277309234870305</c:v>
                </c:pt>
                <c:pt idx="180">
                  <c:v>0.12841593945083948</c:v>
                </c:pt>
                <c:pt idx="181">
                  <c:v>0.12926277556532681</c:v>
                </c:pt>
                <c:pt idx="182">
                  <c:v>0.12984479976046578</c:v>
                </c:pt>
                <c:pt idx="183">
                  <c:v>0.13080588549473571</c:v>
                </c:pt>
                <c:pt idx="184">
                  <c:v>0.13141143067825667</c:v>
                </c:pt>
                <c:pt idx="185">
                  <c:v>0.13222575339048045</c:v>
                </c:pt>
                <c:pt idx="186">
                  <c:v>0.13301893991588504</c:v>
                </c:pt>
                <c:pt idx="187">
                  <c:v>0.13354329216337901</c:v>
                </c:pt>
                <c:pt idx="188">
                  <c:v>0.13430017511666029</c:v>
                </c:pt>
                <c:pt idx="189">
                  <c:v>0.13499908487568374</c:v>
                </c:pt>
                <c:pt idx="190">
                  <c:v>0.13590679477544801</c:v>
                </c:pt>
                <c:pt idx="191">
                  <c:v>0.13678121442986052</c:v>
                </c:pt>
                <c:pt idx="192">
                  <c:v>0.13747949918842153</c:v>
                </c:pt>
                <c:pt idx="193">
                  <c:v>0.13816043517362947</c:v>
                </c:pt>
                <c:pt idx="194">
                  <c:v>0.1387457838512855</c:v>
                </c:pt>
                <c:pt idx="195">
                  <c:v>0.13948278173480033</c:v>
                </c:pt>
                <c:pt idx="196">
                  <c:v>0.14024435896189186</c:v>
                </c:pt>
                <c:pt idx="197">
                  <c:v>0.14103897709426316</c:v>
                </c:pt>
                <c:pt idx="198">
                  <c:v>0.14164482036237078</c:v>
                </c:pt>
                <c:pt idx="199">
                  <c:v>0.14247686027190842</c:v>
                </c:pt>
                <c:pt idx="200">
                  <c:v>0.14313842101045091</c:v>
                </c:pt>
                <c:pt idx="201">
                  <c:v>0.14387844258753701</c:v>
                </c:pt>
                <c:pt idx="202">
                  <c:v>0.14465223015149214</c:v>
                </c:pt>
                <c:pt idx="203">
                  <c:v>0.14541071744484885</c:v>
                </c:pt>
                <c:pt idx="204">
                  <c:v>0.14616074004159632</c:v>
                </c:pt>
                <c:pt idx="205">
                  <c:v>0.14688623661031255</c:v>
                </c:pt>
                <c:pt idx="206">
                  <c:v>0.14757100100120593</c:v>
                </c:pt>
                <c:pt idx="207">
                  <c:v>0.14850248806685215</c:v>
                </c:pt>
                <c:pt idx="208">
                  <c:v>0.14896552633708759</c:v>
                </c:pt>
                <c:pt idx="209">
                  <c:v>0.14976769478501273</c:v>
                </c:pt>
                <c:pt idx="210">
                  <c:v>0.15069829540885898</c:v>
                </c:pt>
                <c:pt idx="211">
                  <c:v>0.15123117401634717</c:v>
                </c:pt>
                <c:pt idx="212">
                  <c:v>0.15209845439568903</c:v>
                </c:pt>
                <c:pt idx="213">
                  <c:v>0.15293450614942689</c:v>
                </c:pt>
                <c:pt idx="214">
                  <c:v>0.15344219458605707</c:v>
                </c:pt>
                <c:pt idx="215">
                  <c:v>0.15422817228737515</c:v>
                </c:pt>
                <c:pt idx="216">
                  <c:v>0.15512350060227917</c:v>
                </c:pt>
                <c:pt idx="217">
                  <c:v>0.1557189308790527</c:v>
                </c:pt>
                <c:pt idx="218">
                  <c:v>0.15674597252209416</c:v>
                </c:pt>
                <c:pt idx="219">
                  <c:v>0.15726436413789241</c:v>
                </c:pt>
                <c:pt idx="220">
                  <c:v>0.15821135785703633</c:v>
                </c:pt>
                <c:pt idx="221">
                  <c:v>0.1587671827073675</c:v>
                </c:pt>
                <c:pt idx="222">
                  <c:v>0.15958976275405268</c:v>
                </c:pt>
                <c:pt idx="223">
                  <c:v>0.16038270737502916</c:v>
                </c:pt>
                <c:pt idx="224">
                  <c:v>0.1610047901303302</c:v>
                </c:pt>
                <c:pt idx="225">
                  <c:v>0.16189488327512533</c:v>
                </c:pt>
                <c:pt idx="226">
                  <c:v>0.16260611972542194</c:v>
                </c:pt>
                <c:pt idx="227">
                  <c:v>0.16347578550635164</c:v>
                </c:pt>
                <c:pt idx="228">
                  <c:v>0.16412135308807413</c:v>
                </c:pt>
                <c:pt idx="229">
                  <c:v>0.16478585735380658</c:v>
                </c:pt>
                <c:pt idx="230">
                  <c:v>0.16572238838556166</c:v>
                </c:pt>
                <c:pt idx="231">
                  <c:v>0.16633047718627447</c:v>
                </c:pt>
                <c:pt idx="232">
                  <c:v>0.16711590401833185</c:v>
                </c:pt>
                <c:pt idx="233">
                  <c:v>0.16796581422382914</c:v>
                </c:pt>
                <c:pt idx="234">
                  <c:v>0.16870007079517552</c:v>
                </c:pt>
                <c:pt idx="235">
                  <c:v>0.16925492323677638</c:v>
                </c:pt>
                <c:pt idx="236">
                  <c:v>0.17005661510189324</c:v>
                </c:pt>
                <c:pt idx="237">
                  <c:v>0.17078801995148069</c:v>
                </c:pt>
                <c:pt idx="238">
                  <c:v>0.17163993072089798</c:v>
                </c:pt>
                <c:pt idx="239">
                  <c:v>0.17241373667118515</c:v>
                </c:pt>
                <c:pt idx="240">
                  <c:v>0.17314571190161479</c:v>
                </c:pt>
                <c:pt idx="241">
                  <c:v>0.17396342389119154</c:v>
                </c:pt>
                <c:pt idx="242">
                  <c:v>0.1746263639274164</c:v>
                </c:pt>
                <c:pt idx="243">
                  <c:v>0.17541449728765454</c:v>
                </c:pt>
                <c:pt idx="244">
                  <c:v>0.17601611665709588</c:v>
                </c:pt>
                <c:pt idx="245">
                  <c:v>0.17693798841849445</c:v>
                </c:pt>
                <c:pt idx="246">
                  <c:v>0.17759715782933938</c:v>
                </c:pt>
                <c:pt idx="247">
                  <c:v>0.17858635887283589</c:v>
                </c:pt>
                <c:pt idx="248">
                  <c:v>0.17907651967223068</c:v>
                </c:pt>
                <c:pt idx="249">
                  <c:v>0.17994025548438139</c:v>
                </c:pt>
                <c:pt idx="250">
                  <c:v>0.18071201407183343</c:v>
                </c:pt>
                <c:pt idx="251">
                  <c:v>0.18140540434341881</c:v>
                </c:pt>
                <c:pt idx="252">
                  <c:v>0.18212222091855793</c:v>
                </c:pt>
                <c:pt idx="253">
                  <c:v>0.18303536576522159</c:v>
                </c:pt>
                <c:pt idx="254">
                  <c:v>0.18363648428537749</c:v>
                </c:pt>
                <c:pt idx="255">
                  <c:v>0.18445622149396015</c:v>
                </c:pt>
                <c:pt idx="256">
                  <c:v>0.18538473190703256</c:v>
                </c:pt>
                <c:pt idx="257">
                  <c:v>0.18613014501106778</c:v>
                </c:pt>
                <c:pt idx="258">
                  <c:v>0.18685015194683133</c:v>
                </c:pt>
                <c:pt idx="259">
                  <c:v>0.1875554342554463</c:v>
                </c:pt>
                <c:pt idx="260">
                  <c:v>0.18831654831657046</c:v>
                </c:pt>
                <c:pt idx="261">
                  <c:v>0.18896648035072902</c:v>
                </c:pt>
                <c:pt idx="262">
                  <c:v>0.18984204210770869</c:v>
                </c:pt>
                <c:pt idx="263">
                  <c:v>0.19064973839591007</c:v>
                </c:pt>
                <c:pt idx="264">
                  <c:v>0.19141835230777185</c:v>
                </c:pt>
                <c:pt idx="265">
                  <c:v>0.19212723169550966</c:v>
                </c:pt>
                <c:pt idx="266">
                  <c:v>0.1930145063758707</c:v>
                </c:pt>
                <c:pt idx="267">
                  <c:v>0.1936702087656216</c:v>
                </c:pt>
                <c:pt idx="268">
                  <c:v>0.19443076455376282</c:v>
                </c:pt>
                <c:pt idx="269">
                  <c:v>0.19502700576352927</c:v>
                </c:pt>
                <c:pt idx="270">
                  <c:v>0.19600574726671391</c:v>
                </c:pt>
                <c:pt idx="271">
                  <c:v>0.19672767267068589</c:v>
                </c:pt>
                <c:pt idx="272">
                  <c:v>0.19736194243923658</c:v>
                </c:pt>
              </c:numCache>
            </c:numRef>
          </c:xVal>
          <c:yVal>
            <c:numRef>
              <c:f>'033 200Grad DC04 WR'!$H$14:$H$1286</c:f>
              <c:numCache>
                <c:formatCode>0.0</c:formatCode>
                <c:ptCount val="1273"/>
                <c:pt idx="0">
                  <c:v>139.5915504780501</c:v>
                </c:pt>
                <c:pt idx="1">
                  <c:v>147.87160393688887</c:v>
                </c:pt>
                <c:pt idx="2">
                  <c:v>152.73459149792424</c:v>
                </c:pt>
                <c:pt idx="3">
                  <c:v>155.49863150051118</c:v>
                </c:pt>
                <c:pt idx="4">
                  <c:v>160.92934346865604</c:v>
                </c:pt>
                <c:pt idx="5">
                  <c:v>164.2572812071804</c:v>
                </c:pt>
                <c:pt idx="6">
                  <c:v>165.73362561221128</c:v>
                </c:pt>
                <c:pt idx="7">
                  <c:v>169.84486145437998</c:v>
                </c:pt>
                <c:pt idx="8">
                  <c:v>171.86699815707831</c:v>
                </c:pt>
                <c:pt idx="9">
                  <c:v>175.00642422465268</c:v>
                </c:pt>
                <c:pt idx="10">
                  <c:v>177.39972324320314</c:v>
                </c:pt>
                <c:pt idx="11">
                  <c:v>180.4003588757169</c:v>
                </c:pt>
                <c:pt idx="12">
                  <c:v>180.60114661478005</c:v>
                </c:pt>
                <c:pt idx="13">
                  <c:v>185.82857398521631</c:v>
                </c:pt>
                <c:pt idx="14">
                  <c:v>190.33782505921809</c:v>
                </c:pt>
                <c:pt idx="15">
                  <c:v>188.73022804225735</c:v>
                </c:pt>
                <c:pt idx="16">
                  <c:v>191.17078017786395</c:v>
                </c:pt>
                <c:pt idx="17">
                  <c:v>191.6867232528331</c:v>
                </c:pt>
                <c:pt idx="18">
                  <c:v>195.01139773636274</c:v>
                </c:pt>
                <c:pt idx="19">
                  <c:v>198.7305645185854</c:v>
                </c:pt>
                <c:pt idx="20">
                  <c:v>200.21164749864801</c:v>
                </c:pt>
                <c:pt idx="21">
                  <c:v>202.1206360733014</c:v>
                </c:pt>
                <c:pt idx="22">
                  <c:v>200.71564250861718</c:v>
                </c:pt>
                <c:pt idx="23">
                  <c:v>203.31964938587677</c:v>
                </c:pt>
                <c:pt idx="24">
                  <c:v>209.7254584871288</c:v>
                </c:pt>
                <c:pt idx="25">
                  <c:v>208.38960931253493</c:v>
                </c:pt>
                <c:pt idx="26">
                  <c:v>210.28098187499563</c:v>
                </c:pt>
                <c:pt idx="27">
                  <c:v>211.90359751481861</c:v>
                </c:pt>
                <c:pt idx="28">
                  <c:v>212.85118918632176</c:v>
                </c:pt>
                <c:pt idx="29">
                  <c:v>214.46212192009824</c:v>
                </c:pt>
                <c:pt idx="30">
                  <c:v>214.99261733491446</c:v>
                </c:pt>
                <c:pt idx="31">
                  <c:v>217.78696202488862</c:v>
                </c:pt>
                <c:pt idx="32">
                  <c:v>222.21259839567364</c:v>
                </c:pt>
                <c:pt idx="33">
                  <c:v>220.00446682263419</c:v>
                </c:pt>
                <c:pt idx="34">
                  <c:v>221.82772538387138</c:v>
                </c:pt>
                <c:pt idx="35">
                  <c:v>222.99301113969807</c:v>
                </c:pt>
                <c:pt idx="36">
                  <c:v>223.67528991511773</c:v>
                </c:pt>
                <c:pt idx="37">
                  <c:v>226.91487802323965</c:v>
                </c:pt>
                <c:pt idx="38">
                  <c:v>228.36339682079569</c:v>
                </c:pt>
                <c:pt idx="39">
                  <c:v>229.64642540342211</c:v>
                </c:pt>
                <c:pt idx="40">
                  <c:v>231.28767488503837</c:v>
                </c:pt>
                <c:pt idx="41">
                  <c:v>229.23455094939138</c:v>
                </c:pt>
                <c:pt idx="42">
                  <c:v>231.1903987953304</c:v>
                </c:pt>
                <c:pt idx="43">
                  <c:v>235.61396628718637</c:v>
                </c:pt>
                <c:pt idx="44">
                  <c:v>233.0252750403854</c:v>
                </c:pt>
                <c:pt idx="45">
                  <c:v>235.9903838450586</c:v>
                </c:pt>
                <c:pt idx="46">
                  <c:v>236.88912081607529</c:v>
                </c:pt>
                <c:pt idx="47">
                  <c:v>239.11223789764773</c:v>
                </c:pt>
                <c:pt idx="48">
                  <c:v>239.72664641114392</c:v>
                </c:pt>
                <c:pt idx="49">
                  <c:v>240.24370659911651</c:v>
                </c:pt>
                <c:pt idx="50">
                  <c:v>241.60579305196393</c:v>
                </c:pt>
                <c:pt idx="51">
                  <c:v>242.26144372187977</c:v>
                </c:pt>
                <c:pt idx="52">
                  <c:v>245.14641965992612</c:v>
                </c:pt>
                <c:pt idx="53">
                  <c:v>244.63290651815083</c:v>
                </c:pt>
                <c:pt idx="54">
                  <c:v>246.41910497261861</c:v>
                </c:pt>
                <c:pt idx="55">
                  <c:v>247.78474159445966</c:v>
                </c:pt>
                <c:pt idx="56">
                  <c:v>248.73621916145785</c:v>
                </c:pt>
                <c:pt idx="57">
                  <c:v>247.65375016466277</c:v>
                </c:pt>
                <c:pt idx="58">
                  <c:v>249.11749050527226</c:v>
                </c:pt>
                <c:pt idx="59">
                  <c:v>251.76912157574574</c:v>
                </c:pt>
                <c:pt idx="60">
                  <c:v>250.82186546522507</c:v>
                </c:pt>
                <c:pt idx="61">
                  <c:v>252.26043613986585</c:v>
                </c:pt>
                <c:pt idx="62">
                  <c:v>252.90883880782908</c:v>
                </c:pt>
                <c:pt idx="63">
                  <c:v>254.42858129987221</c:v>
                </c:pt>
                <c:pt idx="64">
                  <c:v>255.68606719783349</c:v>
                </c:pt>
                <c:pt idx="65">
                  <c:v>255.38340197764902</c:v>
                </c:pt>
                <c:pt idx="66">
                  <c:v>257.71572840083491</c:v>
                </c:pt>
                <c:pt idx="67">
                  <c:v>258.39127348762383</c:v>
                </c:pt>
                <c:pt idx="68">
                  <c:v>257.21952422151662</c:v>
                </c:pt>
                <c:pt idx="69">
                  <c:v>258.22813299923411</c:v>
                </c:pt>
                <c:pt idx="70">
                  <c:v>259.57795499256963</c:v>
                </c:pt>
                <c:pt idx="71">
                  <c:v>260.01497322447312</c:v>
                </c:pt>
                <c:pt idx="72">
                  <c:v>260.99165058665392</c:v>
                </c:pt>
                <c:pt idx="73">
                  <c:v>261.82098991374534</c:v>
                </c:pt>
                <c:pt idx="74">
                  <c:v>262.2878762951118</c:v>
                </c:pt>
                <c:pt idx="75">
                  <c:v>262.91367806504934</c:v>
                </c:pt>
                <c:pt idx="76">
                  <c:v>264.5373639171587</c:v>
                </c:pt>
                <c:pt idx="77">
                  <c:v>265.16467713013247</c:v>
                </c:pt>
                <c:pt idx="78">
                  <c:v>266.25234609481731</c:v>
                </c:pt>
                <c:pt idx="79">
                  <c:v>267.05890666247382</c:v>
                </c:pt>
                <c:pt idx="80">
                  <c:v>267.84749004999986</c:v>
                </c:pt>
                <c:pt idx="81">
                  <c:v>268.04430304846323</c:v>
                </c:pt>
                <c:pt idx="82">
                  <c:v>268.97806591447943</c:v>
                </c:pt>
                <c:pt idx="83">
                  <c:v>269.7016201779727</c:v>
                </c:pt>
                <c:pt idx="84">
                  <c:v>270.17629684733066</c:v>
                </c:pt>
                <c:pt idx="85">
                  <c:v>270.45043464856275</c:v>
                </c:pt>
                <c:pt idx="86">
                  <c:v>269.91183764051641</c:v>
                </c:pt>
                <c:pt idx="87">
                  <c:v>272.29745884211587</c:v>
                </c:pt>
                <c:pt idx="88">
                  <c:v>272.50347437080194</c:v>
                </c:pt>
                <c:pt idx="89">
                  <c:v>273.22977277352294</c:v>
                </c:pt>
                <c:pt idx="90">
                  <c:v>273.45802956694541</c:v>
                </c:pt>
                <c:pt idx="91">
                  <c:v>273.6131296304365</c:v>
                </c:pt>
                <c:pt idx="92">
                  <c:v>273.88049162873489</c:v>
                </c:pt>
                <c:pt idx="93">
                  <c:v>275.09765115288184</c:v>
                </c:pt>
                <c:pt idx="94">
                  <c:v>275.74038183260132</c:v>
                </c:pt>
                <c:pt idx="95">
                  <c:v>276.26578010984366</c:v>
                </c:pt>
                <c:pt idx="96">
                  <c:v>276.8592448207433</c:v>
                </c:pt>
                <c:pt idx="97">
                  <c:v>277.63523663788408</c:v>
                </c:pt>
                <c:pt idx="98">
                  <c:v>278.41319187029814</c:v>
                </c:pt>
                <c:pt idx="99">
                  <c:v>278.82240784269936</c:v>
                </c:pt>
                <c:pt idx="100">
                  <c:v>279.26851087555116</c:v>
                </c:pt>
                <c:pt idx="101">
                  <c:v>279.8816609989172</c:v>
                </c:pt>
                <c:pt idx="102">
                  <c:v>280.5690832296404</c:v>
                </c:pt>
                <c:pt idx="103">
                  <c:v>281.03476993655221</c:v>
                </c:pt>
                <c:pt idx="104">
                  <c:v>281.56243454022467</c:v>
                </c:pt>
                <c:pt idx="105">
                  <c:v>282.01392674695302</c:v>
                </c:pt>
                <c:pt idx="106">
                  <c:v>282.50778118907112</c:v>
                </c:pt>
                <c:pt idx="107">
                  <c:v>283.18114307089849</c:v>
                </c:pt>
                <c:pt idx="108">
                  <c:v>283.75165078311454</c:v>
                </c:pt>
                <c:pt idx="109">
                  <c:v>284.43776200227563</c:v>
                </c:pt>
                <c:pt idx="110">
                  <c:v>285.11767622647506</c:v>
                </c:pt>
                <c:pt idx="111">
                  <c:v>285.54464787907239</c:v>
                </c:pt>
                <c:pt idx="112">
                  <c:v>286.16655330455404</c:v>
                </c:pt>
                <c:pt idx="113">
                  <c:v>286.77304422380365</c:v>
                </c:pt>
                <c:pt idx="114">
                  <c:v>287.3774537056463</c:v>
                </c:pt>
                <c:pt idx="115">
                  <c:v>287.94873939466743</c:v>
                </c:pt>
                <c:pt idx="116">
                  <c:v>288.61558047779988</c:v>
                </c:pt>
                <c:pt idx="117">
                  <c:v>289.09646201899153</c:v>
                </c:pt>
                <c:pt idx="118">
                  <c:v>289.57217552267036</c:v>
                </c:pt>
                <c:pt idx="119">
                  <c:v>290.04975278575512</c:v>
                </c:pt>
                <c:pt idx="120">
                  <c:v>290.54363339529937</c:v>
                </c:pt>
                <c:pt idx="121">
                  <c:v>291.08230329736733</c:v>
                </c:pt>
                <c:pt idx="122">
                  <c:v>291.52190710810095</c:v>
                </c:pt>
                <c:pt idx="123">
                  <c:v>291.73546904510704</c:v>
                </c:pt>
                <c:pt idx="124">
                  <c:v>292.23265228083721</c:v>
                </c:pt>
                <c:pt idx="125">
                  <c:v>292.61132185932661</c:v>
                </c:pt>
                <c:pt idx="126">
                  <c:v>293.1602856848836</c:v>
                </c:pt>
                <c:pt idx="127">
                  <c:v>293.67982865947073</c:v>
                </c:pt>
                <c:pt idx="128">
                  <c:v>294.06179853929615</c:v>
                </c:pt>
                <c:pt idx="129">
                  <c:v>293.82947731992397</c:v>
                </c:pt>
                <c:pt idx="130">
                  <c:v>295.07159184515336</c:v>
                </c:pt>
                <c:pt idx="131">
                  <c:v>295.28080404364732</c:v>
                </c:pt>
                <c:pt idx="132">
                  <c:v>295.94998172958378</c:v>
                </c:pt>
                <c:pt idx="133">
                  <c:v>296.31509693443166</c:v>
                </c:pt>
                <c:pt idx="134">
                  <c:v>296.65549983222655</c:v>
                </c:pt>
                <c:pt idx="135">
                  <c:v>297.0775963443686</c:v>
                </c:pt>
                <c:pt idx="136">
                  <c:v>297.61887492184104</c:v>
                </c:pt>
                <c:pt idx="137">
                  <c:v>297.92796742637745</c:v>
                </c:pt>
                <c:pt idx="138">
                  <c:v>298.43318965762472</c:v>
                </c:pt>
                <c:pt idx="139">
                  <c:v>298.80290612576573</c:v>
                </c:pt>
                <c:pt idx="140">
                  <c:v>299.21543143443336</c:v>
                </c:pt>
                <c:pt idx="141">
                  <c:v>299.56658967476892</c:v>
                </c:pt>
                <c:pt idx="142">
                  <c:v>300.09490237279147</c:v>
                </c:pt>
                <c:pt idx="143">
                  <c:v>300.50315769243423</c:v>
                </c:pt>
                <c:pt idx="144">
                  <c:v>301.07975514514573</c:v>
                </c:pt>
                <c:pt idx="145">
                  <c:v>301.4522102011037</c:v>
                </c:pt>
                <c:pt idx="146">
                  <c:v>301.82646985999708</c:v>
                </c:pt>
                <c:pt idx="147">
                  <c:v>302.13109725149508</c:v>
                </c:pt>
                <c:pt idx="148">
                  <c:v>302.66739408915834</c:v>
                </c:pt>
                <c:pt idx="149">
                  <c:v>303.09050675497855</c:v>
                </c:pt>
                <c:pt idx="150">
                  <c:v>303.41061170708338</c:v>
                </c:pt>
                <c:pt idx="151">
                  <c:v>303.71711055520666</c:v>
                </c:pt>
                <c:pt idx="152">
                  <c:v>304.18227410128344</c:v>
                </c:pt>
                <c:pt idx="153">
                  <c:v>304.13941864026333</c:v>
                </c:pt>
                <c:pt idx="154">
                  <c:v>305.16074067054018</c:v>
                </c:pt>
                <c:pt idx="155">
                  <c:v>305.41510676885576</c:v>
                </c:pt>
                <c:pt idx="156">
                  <c:v>305.8397298024945</c:v>
                </c:pt>
                <c:pt idx="157">
                  <c:v>306.25563086564279</c:v>
                </c:pt>
                <c:pt idx="158">
                  <c:v>306.60547825851103</c:v>
                </c:pt>
                <c:pt idx="159">
                  <c:v>306.91902612480402</c:v>
                </c:pt>
                <c:pt idx="160">
                  <c:v>307.45192091994846</c:v>
                </c:pt>
                <c:pt idx="161">
                  <c:v>307.73250164288561</c:v>
                </c:pt>
                <c:pt idx="162">
                  <c:v>308.10911964611813</c:v>
                </c:pt>
                <c:pt idx="163">
                  <c:v>308.50744949350627</c:v>
                </c:pt>
                <c:pt idx="164">
                  <c:v>309.04688480423408</c:v>
                </c:pt>
                <c:pt idx="165">
                  <c:v>309.42056767649649</c:v>
                </c:pt>
                <c:pt idx="166">
                  <c:v>309.76064625227417</c:v>
                </c:pt>
                <c:pt idx="167">
                  <c:v>310.05364142641247</c:v>
                </c:pt>
                <c:pt idx="168">
                  <c:v>310.52303695011949</c:v>
                </c:pt>
                <c:pt idx="169">
                  <c:v>310.81057708588418</c:v>
                </c:pt>
                <c:pt idx="170">
                  <c:v>311.3132734468407</c:v>
                </c:pt>
                <c:pt idx="171">
                  <c:v>311.80221152596283</c:v>
                </c:pt>
                <c:pt idx="172">
                  <c:v>312.20161853266615</c:v>
                </c:pt>
                <c:pt idx="173">
                  <c:v>312.55352757755759</c:v>
                </c:pt>
                <c:pt idx="174">
                  <c:v>313.0194887785089</c:v>
                </c:pt>
                <c:pt idx="175">
                  <c:v>313.35417700826463</c:v>
                </c:pt>
                <c:pt idx="176">
                  <c:v>313.65664300862863</c:v>
                </c:pt>
                <c:pt idx="177">
                  <c:v>314.04602316496965</c:v>
                </c:pt>
                <c:pt idx="178">
                  <c:v>314.42356214635606</c:v>
                </c:pt>
                <c:pt idx="179">
                  <c:v>314.94945899539528</c:v>
                </c:pt>
                <c:pt idx="180">
                  <c:v>315.30302977919257</c:v>
                </c:pt>
                <c:pt idx="181">
                  <c:v>315.7121296304868</c:v>
                </c:pt>
                <c:pt idx="182">
                  <c:v>315.84531201913688</c:v>
                </c:pt>
                <c:pt idx="183">
                  <c:v>316.23794057504546</c:v>
                </c:pt>
                <c:pt idx="184">
                  <c:v>316.52891452179074</c:v>
                </c:pt>
                <c:pt idx="185">
                  <c:v>316.87552445993703</c:v>
                </c:pt>
                <c:pt idx="186">
                  <c:v>317.28985892564532</c:v>
                </c:pt>
                <c:pt idx="187">
                  <c:v>317.60806278215637</c:v>
                </c:pt>
                <c:pt idx="188">
                  <c:v>317.83602009909021</c:v>
                </c:pt>
                <c:pt idx="189">
                  <c:v>318.182473248196</c:v>
                </c:pt>
                <c:pt idx="190">
                  <c:v>318.63931597519849</c:v>
                </c:pt>
                <c:pt idx="191">
                  <c:v>319.07396970885418</c:v>
                </c:pt>
                <c:pt idx="192">
                  <c:v>319.43309325389106</c:v>
                </c:pt>
                <c:pt idx="193">
                  <c:v>319.62541424002814</c:v>
                </c:pt>
                <c:pt idx="194">
                  <c:v>319.90931543887791</c:v>
                </c:pt>
                <c:pt idx="195">
                  <c:v>320.28499881866304</c:v>
                </c:pt>
                <c:pt idx="196">
                  <c:v>320.64223727729683</c:v>
                </c:pt>
                <c:pt idx="197">
                  <c:v>320.99501500940124</c:v>
                </c:pt>
                <c:pt idx="198">
                  <c:v>321.31551266285675</c:v>
                </c:pt>
                <c:pt idx="199">
                  <c:v>321.95799300578028</c:v>
                </c:pt>
                <c:pt idx="200">
                  <c:v>322.49652057506074</c:v>
                </c:pt>
                <c:pt idx="201">
                  <c:v>322.95373738043361</c:v>
                </c:pt>
                <c:pt idx="202">
                  <c:v>323.34422019829992</c:v>
                </c:pt>
                <c:pt idx="203">
                  <c:v>323.59439167545992</c:v>
                </c:pt>
                <c:pt idx="204">
                  <c:v>323.87963353400397</c:v>
                </c:pt>
                <c:pt idx="205">
                  <c:v>324.18232453802733</c:v>
                </c:pt>
                <c:pt idx="206">
                  <c:v>324.57007847989883</c:v>
                </c:pt>
                <c:pt idx="207">
                  <c:v>324.8354639444234</c:v>
                </c:pt>
                <c:pt idx="208">
                  <c:v>324.92130626425688</c:v>
                </c:pt>
                <c:pt idx="209">
                  <c:v>325.28433443335041</c:v>
                </c:pt>
                <c:pt idx="210">
                  <c:v>325.77448824604937</c:v>
                </c:pt>
                <c:pt idx="211">
                  <c:v>326.022091683219</c:v>
                </c:pt>
                <c:pt idx="212">
                  <c:v>326.36729455029786</c:v>
                </c:pt>
                <c:pt idx="213">
                  <c:v>326.59840023136638</c:v>
                </c:pt>
                <c:pt idx="214">
                  <c:v>326.90333822667856</c:v>
                </c:pt>
                <c:pt idx="215">
                  <c:v>327.24247020016151</c:v>
                </c:pt>
                <c:pt idx="216">
                  <c:v>327.63239202476586</c:v>
                </c:pt>
                <c:pt idx="217">
                  <c:v>327.97550474573893</c:v>
                </c:pt>
                <c:pt idx="218">
                  <c:v>328.39871497254506</c:v>
                </c:pt>
                <c:pt idx="219">
                  <c:v>328.62834839690322</c:v>
                </c:pt>
                <c:pt idx="220">
                  <c:v>328.92674542425351</c:v>
                </c:pt>
                <c:pt idx="221">
                  <c:v>329.2303632312549</c:v>
                </c:pt>
                <c:pt idx="222">
                  <c:v>329.65447209321241</c:v>
                </c:pt>
                <c:pt idx="223">
                  <c:v>329.97091652361843</c:v>
                </c:pt>
                <c:pt idx="224">
                  <c:v>330.29643034928472</c:v>
                </c:pt>
                <c:pt idx="225">
                  <c:v>330.78753805925828</c:v>
                </c:pt>
                <c:pt idx="226">
                  <c:v>331.10956590308695</c:v>
                </c:pt>
                <c:pt idx="227">
                  <c:v>331.49489914070921</c:v>
                </c:pt>
                <c:pt idx="228">
                  <c:v>331.88365429909663</c:v>
                </c:pt>
                <c:pt idx="229">
                  <c:v>332.10191220946058</c:v>
                </c:pt>
                <c:pt idx="230">
                  <c:v>332.36525672600135</c:v>
                </c:pt>
                <c:pt idx="231">
                  <c:v>332.52514854180851</c:v>
                </c:pt>
                <c:pt idx="232">
                  <c:v>332.88081293157825</c:v>
                </c:pt>
                <c:pt idx="233">
                  <c:v>333.27561019149471</c:v>
                </c:pt>
                <c:pt idx="234">
                  <c:v>333.49731913829612</c:v>
                </c:pt>
                <c:pt idx="235">
                  <c:v>333.80863238099181</c:v>
                </c:pt>
                <c:pt idx="236">
                  <c:v>334.06804224427157</c:v>
                </c:pt>
                <c:pt idx="237">
                  <c:v>334.35353683645548</c:v>
                </c:pt>
                <c:pt idx="238">
                  <c:v>334.72235417658453</c:v>
                </c:pt>
                <c:pt idx="239">
                  <c:v>334.93888474203578</c:v>
                </c:pt>
                <c:pt idx="240">
                  <c:v>335.32370177661915</c:v>
                </c:pt>
                <c:pt idx="241">
                  <c:v>335.63312526638396</c:v>
                </c:pt>
                <c:pt idx="242">
                  <c:v>335.81263233874262</c:v>
                </c:pt>
                <c:pt idx="243">
                  <c:v>336.18513832676337</c:v>
                </c:pt>
                <c:pt idx="244">
                  <c:v>336.48602942037587</c:v>
                </c:pt>
                <c:pt idx="245">
                  <c:v>336.89652058690353</c:v>
                </c:pt>
                <c:pt idx="246">
                  <c:v>337.13714728951919</c:v>
                </c:pt>
                <c:pt idx="247">
                  <c:v>337.40369087322432</c:v>
                </c:pt>
                <c:pt idx="248">
                  <c:v>337.66904261730065</c:v>
                </c:pt>
                <c:pt idx="249">
                  <c:v>338.0045023167375</c:v>
                </c:pt>
                <c:pt idx="250">
                  <c:v>338.23147152222856</c:v>
                </c:pt>
                <c:pt idx="251">
                  <c:v>338.58861364512251</c:v>
                </c:pt>
                <c:pt idx="252">
                  <c:v>338.88787466273334</c:v>
                </c:pt>
                <c:pt idx="253">
                  <c:v>339.40712220562546</c:v>
                </c:pt>
                <c:pt idx="254">
                  <c:v>339.7138208181953</c:v>
                </c:pt>
                <c:pt idx="255">
                  <c:v>340.0053027296168</c:v>
                </c:pt>
                <c:pt idx="256">
                  <c:v>340.42818231260992</c:v>
                </c:pt>
                <c:pt idx="257">
                  <c:v>340.44895739955956</c:v>
                </c:pt>
                <c:pt idx="258">
                  <c:v>340.60979349362935</c:v>
                </c:pt>
                <c:pt idx="259">
                  <c:v>340.88603388979277</c:v>
                </c:pt>
                <c:pt idx="260">
                  <c:v>341.1254690591964</c:v>
                </c:pt>
                <c:pt idx="261">
                  <c:v>341.40505688135869</c:v>
                </c:pt>
                <c:pt idx="262">
                  <c:v>341.64542731725294</c:v>
                </c:pt>
                <c:pt idx="263">
                  <c:v>341.87287385539685</c:v>
                </c:pt>
                <c:pt idx="264">
                  <c:v>342.09386463035929</c:v>
                </c:pt>
                <c:pt idx="265">
                  <c:v>342.34764102290796</c:v>
                </c:pt>
                <c:pt idx="266">
                  <c:v>342.65816460250647</c:v>
                </c:pt>
                <c:pt idx="267">
                  <c:v>342.94981281726297</c:v>
                </c:pt>
                <c:pt idx="268">
                  <c:v>343.27019937342641</c:v>
                </c:pt>
                <c:pt idx="269">
                  <c:v>343.58809785969072</c:v>
                </c:pt>
                <c:pt idx="270">
                  <c:v>344.18465583507242</c:v>
                </c:pt>
                <c:pt idx="271">
                  <c:v>344.45934812556203</c:v>
                </c:pt>
                <c:pt idx="272">
                  <c:v>344.72940356448493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8-4102-B856-8F6CE3A8D21E}"/>
            </c:ext>
          </c:extLst>
        </c:ser>
        <c:ser>
          <c:idx val="0"/>
          <c:order val="1"/>
          <c:tx>
            <c:strRef>
              <c:f>'034 200Grad DC04 WR'!$A$1:$I$1</c:f>
              <c:strCache>
                <c:ptCount val="1"/>
                <c:pt idx="0">
                  <c:v>034 200Grad DC04 WR</c:v>
                </c:pt>
              </c:strCache>
            </c:strRef>
          </c:tx>
          <c:marker>
            <c:symbol val="none"/>
          </c:marker>
          <c:xVal>
            <c:numRef>
              <c:f>'034 200Grad DC04 WR'!$I$14:$I$1281</c:f>
              <c:numCache>
                <c:formatCode>0.00000</c:formatCode>
                <c:ptCount val="1268"/>
                <c:pt idx="0">
                  <c:v>9.6792423270653763E-4</c:v>
                </c:pt>
                <c:pt idx="1">
                  <c:v>1.3837842678297366E-3</c:v>
                </c:pt>
                <c:pt idx="2">
                  <c:v>2.1008020059903407E-3</c:v>
                </c:pt>
                <c:pt idx="3">
                  <c:v>2.8681642215231239E-3</c:v>
                </c:pt>
                <c:pt idx="4">
                  <c:v>3.5027408112265064E-3</c:v>
                </c:pt>
                <c:pt idx="5">
                  <c:v>4.3050058276282738E-3</c:v>
                </c:pt>
                <c:pt idx="6">
                  <c:v>4.8850598870469235E-3</c:v>
                </c:pt>
                <c:pt idx="7">
                  <c:v>5.7095868550268089E-3</c:v>
                </c:pt>
                <c:pt idx="8">
                  <c:v>6.4611985532181219E-3</c:v>
                </c:pt>
                <c:pt idx="9">
                  <c:v>6.9617332491515973E-3</c:v>
                </c:pt>
                <c:pt idx="10">
                  <c:v>7.5119174753250683E-3</c:v>
                </c:pt>
                <c:pt idx="11">
                  <c:v>7.9307267129602108E-3</c:v>
                </c:pt>
                <c:pt idx="12">
                  <c:v>8.8642036404589144E-3</c:v>
                </c:pt>
                <c:pt idx="13">
                  <c:v>9.6126209686915823E-3</c:v>
                </c:pt>
                <c:pt idx="14">
                  <c:v>1.003319254551828E-2</c:v>
                </c:pt>
                <c:pt idx="15">
                  <c:v>1.057916538092356E-2</c:v>
                </c:pt>
                <c:pt idx="16">
                  <c:v>1.1558760903020299E-2</c:v>
                </c:pt>
                <c:pt idx="17">
                  <c:v>1.1828037555138423E-2</c:v>
                </c:pt>
                <c:pt idx="18">
                  <c:v>1.25641349493016E-2</c:v>
                </c:pt>
                <c:pt idx="19">
                  <c:v>1.3330435988329201E-2</c:v>
                </c:pt>
                <c:pt idx="20">
                  <c:v>1.3963213338024909E-2</c:v>
                </c:pt>
                <c:pt idx="21">
                  <c:v>1.4447504554523757E-2</c:v>
                </c:pt>
                <c:pt idx="22">
                  <c:v>1.5138247535131483E-2</c:v>
                </c:pt>
                <c:pt idx="23">
                  <c:v>1.5986646554569637E-2</c:v>
                </c:pt>
                <c:pt idx="24">
                  <c:v>1.6350435808305277E-2</c:v>
                </c:pt>
                <c:pt idx="25">
                  <c:v>1.6864228820027527E-2</c:v>
                </c:pt>
                <c:pt idx="26">
                  <c:v>1.772982102391981E-2</c:v>
                </c:pt>
                <c:pt idx="27">
                  <c:v>1.8522196955360247E-2</c:v>
                </c:pt>
                <c:pt idx="28">
                  <c:v>1.8718834761040984E-2</c:v>
                </c:pt>
                <c:pt idx="29">
                  <c:v>1.945811345760131E-2</c:v>
                </c:pt>
                <c:pt idx="30">
                  <c:v>2.0235808594950326E-2</c:v>
                </c:pt>
                <c:pt idx="31">
                  <c:v>2.1086913236049436E-2</c:v>
                </c:pt>
                <c:pt idx="32">
                  <c:v>2.1968729272992975E-2</c:v>
                </c:pt>
                <c:pt idx="33">
                  <c:v>2.213568882549502E-2</c:v>
                </c:pt>
                <c:pt idx="34">
                  <c:v>2.2767481007841789E-2</c:v>
                </c:pt>
                <c:pt idx="35">
                  <c:v>2.3660395394393737E-2</c:v>
                </c:pt>
                <c:pt idx="36">
                  <c:v>2.4388948847257758E-2</c:v>
                </c:pt>
                <c:pt idx="37">
                  <c:v>2.4825675437748908E-2</c:v>
                </c:pt>
                <c:pt idx="38">
                  <c:v>2.5728583431854218E-2</c:v>
                </c:pt>
                <c:pt idx="39">
                  <c:v>2.6505571982975717E-2</c:v>
                </c:pt>
                <c:pt idx="40">
                  <c:v>2.7284552871789713E-2</c:v>
                </c:pt>
                <c:pt idx="41">
                  <c:v>2.8036804621288148E-2</c:v>
                </c:pt>
                <c:pt idx="42">
                  <c:v>2.8212924699822055E-2</c:v>
                </c:pt>
                <c:pt idx="43">
                  <c:v>2.8752578979383839E-2</c:v>
                </c:pt>
                <c:pt idx="44">
                  <c:v>2.9570786870052039E-2</c:v>
                </c:pt>
                <c:pt idx="45">
                  <c:v>2.9959527390397579E-2</c:v>
                </c:pt>
                <c:pt idx="46">
                  <c:v>3.0389953902626124E-2</c:v>
                </c:pt>
                <c:pt idx="47">
                  <c:v>3.142785538849837E-2</c:v>
                </c:pt>
                <c:pt idx="48">
                  <c:v>3.2229591934238119E-2</c:v>
                </c:pt>
                <c:pt idx="49">
                  <c:v>3.2838353987646653E-2</c:v>
                </c:pt>
                <c:pt idx="50">
                  <c:v>3.3737648084318381E-2</c:v>
                </c:pt>
                <c:pt idx="51">
                  <c:v>3.4693546478515441E-2</c:v>
                </c:pt>
                <c:pt idx="52">
                  <c:v>3.5295245168514809E-2</c:v>
                </c:pt>
                <c:pt idx="53">
                  <c:v>3.5719920312016006E-2</c:v>
                </c:pt>
                <c:pt idx="54">
                  <c:v>3.6427434897617302E-2</c:v>
                </c:pt>
                <c:pt idx="55">
                  <c:v>3.7316161646349467E-2</c:v>
                </c:pt>
                <c:pt idx="56">
                  <c:v>3.8179429266515526E-2</c:v>
                </c:pt>
                <c:pt idx="57">
                  <c:v>3.8980368449686068E-2</c:v>
                </c:pt>
                <c:pt idx="58">
                  <c:v>4.003775991742136E-2</c:v>
                </c:pt>
                <c:pt idx="59">
                  <c:v>4.094555611846739E-2</c:v>
                </c:pt>
                <c:pt idx="60">
                  <c:v>4.0934594460216293E-2</c:v>
                </c:pt>
                <c:pt idx="61">
                  <c:v>4.1223746922042066E-2</c:v>
                </c:pt>
                <c:pt idx="62">
                  <c:v>4.1406064957276799E-2</c:v>
                </c:pt>
                <c:pt idx="63">
                  <c:v>4.1564889107778391E-2</c:v>
                </c:pt>
                <c:pt idx="64">
                  <c:v>4.2399110673353509E-2</c:v>
                </c:pt>
                <c:pt idx="65">
                  <c:v>4.3478290713266143E-2</c:v>
                </c:pt>
                <c:pt idx="66">
                  <c:v>4.4226751068799343E-2</c:v>
                </c:pt>
                <c:pt idx="67">
                  <c:v>4.5082057340802568E-2</c:v>
                </c:pt>
                <c:pt idx="68">
                  <c:v>4.6026920337549695E-2</c:v>
                </c:pt>
                <c:pt idx="69">
                  <c:v>4.6937617619756927E-2</c:v>
                </c:pt>
                <c:pt idx="70">
                  <c:v>4.7675173840866857E-2</c:v>
                </c:pt>
                <c:pt idx="71">
                  <c:v>4.8753386985221095E-2</c:v>
                </c:pt>
                <c:pt idx="72">
                  <c:v>4.9511828491209074E-2</c:v>
                </c:pt>
                <c:pt idx="73">
                  <c:v>5.0284143840692956E-2</c:v>
                </c:pt>
                <c:pt idx="74">
                  <c:v>5.0859592589979394E-2</c:v>
                </c:pt>
                <c:pt idx="75">
                  <c:v>5.1437161885959565E-2</c:v>
                </c:pt>
                <c:pt idx="76">
                  <c:v>5.2256356241440635E-2</c:v>
                </c:pt>
                <c:pt idx="77">
                  <c:v>5.2964704663530593E-2</c:v>
                </c:pt>
                <c:pt idx="78">
                  <c:v>5.3421466815186905E-2</c:v>
                </c:pt>
                <c:pt idx="79">
                  <c:v>5.3559130011203812E-2</c:v>
                </c:pt>
                <c:pt idx="80">
                  <c:v>5.4467476472299832E-2</c:v>
                </c:pt>
                <c:pt idx="81">
                  <c:v>5.531597600364465E-2</c:v>
                </c:pt>
                <c:pt idx="82">
                  <c:v>5.629991174438323E-2</c:v>
                </c:pt>
                <c:pt idx="83">
                  <c:v>5.7239467864613848E-2</c:v>
                </c:pt>
                <c:pt idx="84">
                  <c:v>5.7943616691110533E-2</c:v>
                </c:pt>
                <c:pt idx="85">
                  <c:v>5.8731503432668558E-2</c:v>
                </c:pt>
                <c:pt idx="86">
                  <c:v>5.959173241394973E-2</c:v>
                </c:pt>
                <c:pt idx="87">
                  <c:v>6.0592848892151649E-2</c:v>
                </c:pt>
                <c:pt idx="88">
                  <c:v>6.1527119601952542E-2</c:v>
                </c:pt>
                <c:pt idx="89">
                  <c:v>6.2038904913045909E-2</c:v>
                </c:pt>
                <c:pt idx="90">
                  <c:v>6.2425965972791229E-2</c:v>
                </c:pt>
                <c:pt idx="91">
                  <c:v>6.259057912930184E-2</c:v>
                </c:pt>
                <c:pt idx="92">
                  <c:v>6.3298904379430962E-2</c:v>
                </c:pt>
                <c:pt idx="93">
                  <c:v>6.3741508964422947E-2</c:v>
                </c:pt>
                <c:pt idx="94">
                  <c:v>6.4617132315609935E-2</c:v>
                </c:pt>
                <c:pt idx="95">
                  <c:v>6.5595434691642682E-2</c:v>
                </c:pt>
                <c:pt idx="96">
                  <c:v>6.609738839540158E-2</c:v>
                </c:pt>
                <c:pt idx="97">
                  <c:v>6.7389913162315629E-2</c:v>
                </c:pt>
                <c:pt idx="98">
                  <c:v>6.8223988356049703E-2</c:v>
                </c:pt>
                <c:pt idx="99">
                  <c:v>6.9011582107158312E-2</c:v>
                </c:pt>
                <c:pt idx="100">
                  <c:v>6.9807535763914089E-2</c:v>
                </c:pt>
                <c:pt idx="101">
                  <c:v>7.0828106292844792E-2</c:v>
                </c:pt>
                <c:pt idx="102">
                  <c:v>7.14248150515224E-2</c:v>
                </c:pt>
                <c:pt idx="103">
                  <c:v>7.2305524101226773E-2</c:v>
                </c:pt>
                <c:pt idx="104">
                  <c:v>7.2916280621831545E-2</c:v>
                </c:pt>
                <c:pt idx="105">
                  <c:v>7.3115594406942652E-2</c:v>
                </c:pt>
                <c:pt idx="106">
                  <c:v>7.3971397681827103E-2</c:v>
                </c:pt>
                <c:pt idx="107">
                  <c:v>7.4958186060215037E-2</c:v>
                </c:pt>
                <c:pt idx="108">
                  <c:v>7.5758387410235675E-2</c:v>
                </c:pt>
                <c:pt idx="109">
                  <c:v>7.663531508604407E-2</c:v>
                </c:pt>
                <c:pt idx="110">
                  <c:v>7.7518011777591628E-2</c:v>
                </c:pt>
                <c:pt idx="111">
                  <c:v>7.8223308634992439E-2</c:v>
                </c:pt>
                <c:pt idx="112">
                  <c:v>7.917285186756419E-2</c:v>
                </c:pt>
                <c:pt idx="113">
                  <c:v>7.9959562648251187E-2</c:v>
                </c:pt>
                <c:pt idx="114">
                  <c:v>8.0611982978352453E-2</c:v>
                </c:pt>
                <c:pt idx="115">
                  <c:v>8.1397957175663005E-2</c:v>
                </c:pt>
                <c:pt idx="116">
                  <c:v>8.1989026580199784E-2</c:v>
                </c:pt>
                <c:pt idx="117">
                  <c:v>8.2870445967309997E-2</c:v>
                </c:pt>
                <c:pt idx="118">
                  <c:v>8.3814940346018163E-2</c:v>
                </c:pt>
                <c:pt idx="119">
                  <c:v>8.4512783319228735E-2</c:v>
                </c:pt>
                <c:pt idx="120">
                  <c:v>8.5438611611787105E-2</c:v>
                </c:pt>
                <c:pt idx="121">
                  <c:v>8.6333167193389015E-2</c:v>
                </c:pt>
                <c:pt idx="122">
                  <c:v>8.7166577305207507E-2</c:v>
                </c:pt>
                <c:pt idx="123">
                  <c:v>8.8106399629001186E-2</c:v>
                </c:pt>
                <c:pt idx="124">
                  <c:v>8.8871082312806313E-2</c:v>
                </c:pt>
                <c:pt idx="125">
                  <c:v>8.9620638314604081E-2</c:v>
                </c:pt>
                <c:pt idx="126">
                  <c:v>9.0484067033302987E-2</c:v>
                </c:pt>
                <c:pt idx="127">
                  <c:v>9.1304342282084283E-2</c:v>
                </c:pt>
                <c:pt idx="128">
                  <c:v>9.2067541647267492E-2</c:v>
                </c:pt>
                <c:pt idx="129">
                  <c:v>9.2870416379262966E-2</c:v>
                </c:pt>
                <c:pt idx="130">
                  <c:v>9.3679267099784441E-2</c:v>
                </c:pt>
                <c:pt idx="131">
                  <c:v>9.4469936222661643E-2</c:v>
                </c:pt>
                <c:pt idx="132">
                  <c:v>9.5142155948273036E-2</c:v>
                </c:pt>
                <c:pt idx="133">
                  <c:v>9.5849861702545419E-2</c:v>
                </c:pt>
                <c:pt idx="134">
                  <c:v>9.6276918782317741E-2</c:v>
                </c:pt>
                <c:pt idx="135">
                  <c:v>9.7013113957210198E-2</c:v>
                </c:pt>
                <c:pt idx="136">
                  <c:v>9.7745840998161845E-2</c:v>
                </c:pt>
                <c:pt idx="137">
                  <c:v>9.8207911859717986E-2</c:v>
                </c:pt>
                <c:pt idx="138">
                  <c:v>9.8994846019354335E-2</c:v>
                </c:pt>
                <c:pt idx="139">
                  <c:v>9.9894139499025827E-2</c:v>
                </c:pt>
                <c:pt idx="140">
                  <c:v>0.10067807865643053</c:v>
                </c:pt>
                <c:pt idx="141">
                  <c:v>0.10164319883555278</c:v>
                </c:pt>
                <c:pt idx="142">
                  <c:v>0.10224300222681121</c:v>
                </c:pt>
                <c:pt idx="143">
                  <c:v>0.10305687944197953</c:v>
                </c:pt>
                <c:pt idx="144">
                  <c:v>0.10386487871496877</c:v>
                </c:pt>
                <c:pt idx="145">
                  <c:v>0.10480440741813134</c:v>
                </c:pt>
                <c:pt idx="146">
                  <c:v>0.10552453132583044</c:v>
                </c:pt>
                <c:pt idx="147">
                  <c:v>0.10612861185121505</c:v>
                </c:pt>
                <c:pt idx="148">
                  <c:v>0.10710887134822733</c:v>
                </c:pt>
                <c:pt idx="149">
                  <c:v>0.1077470612728884</c:v>
                </c:pt>
                <c:pt idx="150">
                  <c:v>0.10851634957528508</c:v>
                </c:pt>
                <c:pt idx="151">
                  <c:v>0.10939732442852684</c:v>
                </c:pt>
                <c:pt idx="152">
                  <c:v>0.11008246534745865</c:v>
                </c:pt>
                <c:pt idx="153">
                  <c:v>0.11104584307307333</c:v>
                </c:pt>
                <c:pt idx="154">
                  <c:v>0.11165640672773143</c:v>
                </c:pt>
                <c:pt idx="155">
                  <c:v>0.1125998410389758</c:v>
                </c:pt>
                <c:pt idx="156">
                  <c:v>0.11322985156288887</c:v>
                </c:pt>
                <c:pt idx="157">
                  <c:v>0.11402367525205592</c:v>
                </c:pt>
                <c:pt idx="158">
                  <c:v>0.11488848783596359</c:v>
                </c:pt>
                <c:pt idx="159">
                  <c:v>0.11558418576632924</c:v>
                </c:pt>
                <c:pt idx="160">
                  <c:v>0.1164502540719584</c:v>
                </c:pt>
                <c:pt idx="161">
                  <c:v>0.11698390369054863</c:v>
                </c:pt>
                <c:pt idx="162">
                  <c:v>0.1177808777744882</c:v>
                </c:pt>
                <c:pt idx="163">
                  <c:v>0.11867924146946529</c:v>
                </c:pt>
                <c:pt idx="164">
                  <c:v>0.11955384391372456</c:v>
                </c:pt>
                <c:pt idx="165">
                  <c:v>0.12018909392012324</c:v>
                </c:pt>
                <c:pt idx="166">
                  <c:v>0.12101153136500402</c:v>
                </c:pt>
                <c:pt idx="167">
                  <c:v>0.12196139379403124</c:v>
                </c:pt>
                <c:pt idx="168">
                  <c:v>0.1223901463960653</c:v>
                </c:pt>
                <c:pt idx="169">
                  <c:v>0.12331006162496221</c:v>
                </c:pt>
                <c:pt idx="170">
                  <c:v>0.12400439506591111</c:v>
                </c:pt>
                <c:pt idx="171">
                  <c:v>0.12474733149860197</c:v>
                </c:pt>
                <c:pt idx="172">
                  <c:v>0.12556050978075409</c:v>
                </c:pt>
                <c:pt idx="173">
                  <c:v>0.12641243695464288</c:v>
                </c:pt>
                <c:pt idx="174">
                  <c:v>0.12708127374768044</c:v>
                </c:pt>
                <c:pt idx="175">
                  <c:v>0.1278727828433936</c:v>
                </c:pt>
                <c:pt idx="176">
                  <c:v>0.12870476425832175</c:v>
                </c:pt>
                <c:pt idx="177">
                  <c:v>0.12919470743863387</c:v>
                </c:pt>
                <c:pt idx="178">
                  <c:v>0.13018372449303686</c:v>
                </c:pt>
                <c:pt idx="179">
                  <c:v>0.13097731147627342</c:v>
                </c:pt>
                <c:pt idx="180">
                  <c:v>0.13158522475413781</c:v>
                </c:pt>
                <c:pt idx="181">
                  <c:v>0.13234576374481644</c:v>
                </c:pt>
                <c:pt idx="182">
                  <c:v>0.1331772345802511</c:v>
                </c:pt>
                <c:pt idx="183">
                  <c:v>0.13395159779051785</c:v>
                </c:pt>
                <c:pt idx="184">
                  <c:v>0.1347034340224823</c:v>
                </c:pt>
                <c:pt idx="185">
                  <c:v>0.1354381018164845</c:v>
                </c:pt>
                <c:pt idx="186">
                  <c:v>0.13618680744504519</c:v>
                </c:pt>
                <c:pt idx="187">
                  <c:v>0.13698860509406943</c:v>
                </c:pt>
                <c:pt idx="188">
                  <c:v>0.13782026050180698</c:v>
                </c:pt>
                <c:pt idx="189">
                  <c:v>0.13852786536520023</c:v>
                </c:pt>
                <c:pt idx="190">
                  <c:v>0.13927842890425488</c:v>
                </c:pt>
                <c:pt idx="191">
                  <c:v>0.1402153477822278</c:v>
                </c:pt>
                <c:pt idx="192">
                  <c:v>0.14079339634457927</c:v>
                </c:pt>
                <c:pt idx="193">
                  <c:v>0.14151260568659946</c:v>
                </c:pt>
                <c:pt idx="194">
                  <c:v>0.14237511235778821</c:v>
                </c:pt>
                <c:pt idx="195">
                  <c:v>0.14308813923003574</c:v>
                </c:pt>
                <c:pt idx="196">
                  <c:v>0.1440543273815002</c:v>
                </c:pt>
                <c:pt idx="197">
                  <c:v>0.14472056099638461</c:v>
                </c:pt>
                <c:pt idx="198">
                  <c:v>0.14571062553013422</c:v>
                </c:pt>
                <c:pt idx="199">
                  <c:v>0.14624031132228307</c:v>
                </c:pt>
                <c:pt idx="200">
                  <c:v>0.14696990582029593</c:v>
                </c:pt>
                <c:pt idx="201">
                  <c:v>0.14755935354297542</c:v>
                </c:pt>
                <c:pt idx="202">
                  <c:v>0.14854099131964621</c:v>
                </c:pt>
                <c:pt idx="203">
                  <c:v>0.14930281608920951</c:v>
                </c:pt>
                <c:pt idx="204">
                  <c:v>0.15002549446694349</c:v>
                </c:pt>
                <c:pt idx="205">
                  <c:v>0.15080327869367355</c:v>
                </c:pt>
                <c:pt idx="206">
                  <c:v>0.1515625686807692</c:v>
                </c:pt>
                <c:pt idx="207">
                  <c:v>0.15236762394277345</c:v>
                </c:pt>
                <c:pt idx="208">
                  <c:v>0.15295282521087997</c:v>
                </c:pt>
                <c:pt idx="209">
                  <c:v>0.15389698938940496</c:v>
                </c:pt>
                <c:pt idx="210">
                  <c:v>0.15463071772405448</c:v>
                </c:pt>
                <c:pt idx="211">
                  <c:v>0.15531321291172209</c:v>
                </c:pt>
                <c:pt idx="212">
                  <c:v>0.15620229347133971</c:v>
                </c:pt>
                <c:pt idx="213">
                  <c:v>0.15685062587450407</c:v>
                </c:pt>
                <c:pt idx="214">
                  <c:v>0.15760009316083104</c:v>
                </c:pt>
                <c:pt idx="215">
                  <c:v>0.15858025329831188</c:v>
                </c:pt>
                <c:pt idx="216">
                  <c:v>0.15938167660246691</c:v>
                </c:pt>
                <c:pt idx="217">
                  <c:v>0.16015228915294064</c:v>
                </c:pt>
                <c:pt idx="218">
                  <c:v>0.16094122296646207</c:v>
                </c:pt>
                <c:pt idx="219">
                  <c:v>0.16159216704000562</c:v>
                </c:pt>
                <c:pt idx="220">
                  <c:v>0.16238093437867368</c:v>
                </c:pt>
                <c:pt idx="221">
                  <c:v>0.16314822005515056</c:v>
                </c:pt>
                <c:pt idx="222">
                  <c:v>0.16381870355377245</c:v>
                </c:pt>
                <c:pt idx="223">
                  <c:v>0.1647866350560491</c:v>
                </c:pt>
                <c:pt idx="224">
                  <c:v>0.16559909848869397</c:v>
                </c:pt>
                <c:pt idx="225">
                  <c:v>0.16640028583018848</c:v>
                </c:pt>
                <c:pt idx="226">
                  <c:v>0.16711411228367359</c:v>
                </c:pt>
                <c:pt idx="227">
                  <c:v>0.16785097489247633</c:v>
                </c:pt>
                <c:pt idx="228">
                  <c:v>0.16872926956186315</c:v>
                </c:pt>
                <c:pt idx="229">
                  <c:v>0.16941492640514513</c:v>
                </c:pt>
                <c:pt idx="230">
                  <c:v>0.17022308746228262</c:v>
                </c:pt>
                <c:pt idx="231">
                  <c:v>0.17100546481156212</c:v>
                </c:pt>
                <c:pt idx="232">
                  <c:v>0.17177156993768358</c:v>
                </c:pt>
                <c:pt idx="233">
                  <c:v>0.17258374435866944</c:v>
                </c:pt>
                <c:pt idx="234">
                  <c:v>0.17338221981649496</c:v>
                </c:pt>
                <c:pt idx="235">
                  <c:v>0.17383271643104414</c:v>
                </c:pt>
                <c:pt idx="236">
                  <c:v>0.17480961346626561</c:v>
                </c:pt>
                <c:pt idx="237">
                  <c:v>0.17570397300487284</c:v>
                </c:pt>
                <c:pt idx="238">
                  <c:v>0.17635159991899707</c:v>
                </c:pt>
                <c:pt idx="239">
                  <c:v>0.17721150870982449</c:v>
                </c:pt>
                <c:pt idx="240">
                  <c:v>0.17792834476167763</c:v>
                </c:pt>
                <c:pt idx="241">
                  <c:v>0.1786938625928578</c:v>
                </c:pt>
                <c:pt idx="242">
                  <c:v>0.17956032886912193</c:v>
                </c:pt>
                <c:pt idx="243">
                  <c:v>0.18019296978421193</c:v>
                </c:pt>
                <c:pt idx="244">
                  <c:v>0.18103573188356395</c:v>
                </c:pt>
                <c:pt idx="245">
                  <c:v>0.18189282317700944</c:v>
                </c:pt>
                <c:pt idx="246">
                  <c:v>0.18263489613410422</c:v>
                </c:pt>
                <c:pt idx="247">
                  <c:v>0.18345367462002835</c:v>
                </c:pt>
                <c:pt idx="248">
                  <c:v>0.18428118648091876</c:v>
                </c:pt>
                <c:pt idx="249">
                  <c:v>0.1850040814581124</c:v>
                </c:pt>
                <c:pt idx="250">
                  <c:v>0.18584607220388147</c:v>
                </c:pt>
                <c:pt idx="251">
                  <c:v>0.18653641740302393</c:v>
                </c:pt>
                <c:pt idx="252">
                  <c:v>0.18737969844145017</c:v>
                </c:pt>
                <c:pt idx="253">
                  <c:v>0.18798328309748974</c:v>
                </c:pt>
                <c:pt idx="254">
                  <c:v>0.18895643642863658</c:v>
                </c:pt>
                <c:pt idx="255">
                  <c:v>0.1897360870975873</c:v>
                </c:pt>
                <c:pt idx="256">
                  <c:v>0.19045005027658324</c:v>
                </c:pt>
                <c:pt idx="257">
                  <c:v>0.19108708257937979</c:v>
                </c:pt>
                <c:pt idx="258">
                  <c:v>0.19213327595827254</c:v>
                </c:pt>
                <c:pt idx="259">
                  <c:v>0.19285486010351272</c:v>
                </c:pt>
                <c:pt idx="260">
                  <c:v>0.19366802197281222</c:v>
                </c:pt>
                <c:pt idx="261">
                  <c:v>0.19451754197105525</c:v>
                </c:pt>
                <c:pt idx="262">
                  <c:v>0.19510384182613408</c:v>
                </c:pt>
                <c:pt idx="263">
                  <c:v>0.19604581730440079</c:v>
                </c:pt>
                <c:pt idx="264">
                  <c:v>0.196657094174745</c:v>
                </c:pt>
                <c:pt idx="265">
                  <c:v>0.19739519957243451</c:v>
                </c:pt>
                <c:pt idx="266">
                  <c:v>0.19830840337028086</c:v>
                </c:pt>
                <c:pt idx="267">
                  <c:v>0.19913537309783355</c:v>
                </c:pt>
              </c:numCache>
            </c:numRef>
          </c:xVal>
          <c:yVal>
            <c:numRef>
              <c:f>'034 200Grad DC04 WR'!$H$14:$H$1281</c:f>
              <c:numCache>
                <c:formatCode>0.0</c:formatCode>
                <c:ptCount val="1268"/>
                <c:pt idx="0">
                  <c:v>136.98561966889363</c:v>
                </c:pt>
                <c:pt idx="1">
                  <c:v>145.8773991248957</c:v>
                </c:pt>
                <c:pt idx="2">
                  <c:v>150.31331840746819</c:v>
                </c:pt>
                <c:pt idx="3">
                  <c:v>153.59390939835404</c:v>
                </c:pt>
                <c:pt idx="4">
                  <c:v>157.19751423080405</c:v>
                </c:pt>
                <c:pt idx="5">
                  <c:v>159.40053549801112</c:v>
                </c:pt>
                <c:pt idx="6">
                  <c:v>162.15314604840322</c:v>
                </c:pt>
                <c:pt idx="7">
                  <c:v>166.56660088544595</c:v>
                </c:pt>
                <c:pt idx="8">
                  <c:v>169.68347900330778</c:v>
                </c:pt>
                <c:pt idx="9">
                  <c:v>172.01462661404454</c:v>
                </c:pt>
                <c:pt idx="10">
                  <c:v>173.89218955113193</c:v>
                </c:pt>
                <c:pt idx="11">
                  <c:v>179.24098470274046</c:v>
                </c:pt>
                <c:pt idx="12">
                  <c:v>179.11565866301606</c:v>
                </c:pt>
                <c:pt idx="13">
                  <c:v>181.18170757438918</c:v>
                </c:pt>
                <c:pt idx="14">
                  <c:v>182.47171933319555</c:v>
                </c:pt>
                <c:pt idx="15">
                  <c:v>185.2519346368197</c:v>
                </c:pt>
                <c:pt idx="16">
                  <c:v>188.07819242714598</c:v>
                </c:pt>
                <c:pt idx="17">
                  <c:v>192.05129751594731</c:v>
                </c:pt>
                <c:pt idx="18">
                  <c:v>191.35480287852087</c:v>
                </c:pt>
                <c:pt idx="19">
                  <c:v>192.99142016992062</c:v>
                </c:pt>
                <c:pt idx="20">
                  <c:v>196.23726235184421</c:v>
                </c:pt>
                <c:pt idx="21">
                  <c:v>197.00672497817413</c:v>
                </c:pt>
                <c:pt idx="22">
                  <c:v>198.35098683007197</c:v>
                </c:pt>
                <c:pt idx="23">
                  <c:v>201.76402777959694</c:v>
                </c:pt>
                <c:pt idx="24">
                  <c:v>202.36785976142346</c:v>
                </c:pt>
                <c:pt idx="25">
                  <c:v>203.12068045246309</c:v>
                </c:pt>
                <c:pt idx="26">
                  <c:v>204.97630318755799</c:v>
                </c:pt>
                <c:pt idx="27">
                  <c:v>206.99301507236703</c:v>
                </c:pt>
                <c:pt idx="28">
                  <c:v>208.54115610831442</c:v>
                </c:pt>
                <c:pt idx="29">
                  <c:v>211.28281900765026</c:v>
                </c:pt>
                <c:pt idx="30">
                  <c:v>212.98244286326187</c:v>
                </c:pt>
                <c:pt idx="31">
                  <c:v>213.46428630578001</c:v>
                </c:pt>
                <c:pt idx="32">
                  <c:v>214.51673662204911</c:v>
                </c:pt>
                <c:pt idx="33">
                  <c:v>217.21362689677605</c:v>
                </c:pt>
                <c:pt idx="34">
                  <c:v>216.51518090459064</c:v>
                </c:pt>
                <c:pt idx="35">
                  <c:v>218.65048074518742</c:v>
                </c:pt>
                <c:pt idx="36">
                  <c:v>223.01192098829932</c:v>
                </c:pt>
                <c:pt idx="37">
                  <c:v>221.66498518424109</c:v>
                </c:pt>
                <c:pt idx="38">
                  <c:v>221.79791469371537</c:v>
                </c:pt>
                <c:pt idx="39">
                  <c:v>225.09895527229034</c:v>
                </c:pt>
                <c:pt idx="40">
                  <c:v>225.78806465656072</c:v>
                </c:pt>
                <c:pt idx="41">
                  <c:v>227.98446180764302</c:v>
                </c:pt>
                <c:pt idx="42">
                  <c:v>229.02647109490343</c:v>
                </c:pt>
                <c:pt idx="43">
                  <c:v>228.65917650728909</c:v>
                </c:pt>
                <c:pt idx="44">
                  <c:v>230.96309613921309</c:v>
                </c:pt>
                <c:pt idx="45">
                  <c:v>233.05462805154687</c:v>
                </c:pt>
                <c:pt idx="46">
                  <c:v>233.0739488209787</c:v>
                </c:pt>
                <c:pt idx="47">
                  <c:v>233.97413336791175</c:v>
                </c:pt>
                <c:pt idx="48">
                  <c:v>233.46879991349502</c:v>
                </c:pt>
                <c:pt idx="49">
                  <c:v>237.82436022485882</c:v>
                </c:pt>
                <c:pt idx="50">
                  <c:v>237.12728854614514</c:v>
                </c:pt>
                <c:pt idx="51">
                  <c:v>236.22797572894245</c:v>
                </c:pt>
                <c:pt idx="52">
                  <c:v>239.45180713711173</c:v>
                </c:pt>
                <c:pt idx="53">
                  <c:v>241.09584404576319</c:v>
                </c:pt>
                <c:pt idx="54">
                  <c:v>239.72135361519636</c:v>
                </c:pt>
                <c:pt idx="55">
                  <c:v>242.94232520788501</c:v>
                </c:pt>
                <c:pt idx="56">
                  <c:v>243.38354654497621</c:v>
                </c:pt>
                <c:pt idx="57">
                  <c:v>244.81416523844669</c:v>
                </c:pt>
                <c:pt idx="58">
                  <c:v>245.66309325360535</c:v>
                </c:pt>
                <c:pt idx="59">
                  <c:v>245.74055941989175</c:v>
                </c:pt>
                <c:pt idx="60">
                  <c:v>246.83446809182502</c:v>
                </c:pt>
                <c:pt idx="61">
                  <c:v>250.99447209225957</c:v>
                </c:pt>
                <c:pt idx="62">
                  <c:v>249.29689352784033</c:v>
                </c:pt>
                <c:pt idx="63">
                  <c:v>247.40584595005657</c:v>
                </c:pt>
                <c:pt idx="64">
                  <c:v>249.79525813792816</c:v>
                </c:pt>
                <c:pt idx="65">
                  <c:v>250.73537560858159</c:v>
                </c:pt>
                <c:pt idx="66">
                  <c:v>252.46181437104858</c:v>
                </c:pt>
                <c:pt idx="67">
                  <c:v>253.95736692749753</c:v>
                </c:pt>
                <c:pt idx="68">
                  <c:v>254.66889851066733</c:v>
                </c:pt>
                <c:pt idx="69">
                  <c:v>255.13209419903703</c:v>
                </c:pt>
                <c:pt idx="70">
                  <c:v>255.17691606684093</c:v>
                </c:pt>
                <c:pt idx="71">
                  <c:v>257.64443391206629</c:v>
                </c:pt>
                <c:pt idx="72">
                  <c:v>256.16444885260648</c:v>
                </c:pt>
                <c:pt idx="73">
                  <c:v>256.97805596372115</c:v>
                </c:pt>
                <c:pt idx="74">
                  <c:v>259.69111748035493</c:v>
                </c:pt>
                <c:pt idx="75">
                  <c:v>260.97974452601392</c:v>
                </c:pt>
                <c:pt idx="76">
                  <c:v>261.51518318444118</c:v>
                </c:pt>
                <c:pt idx="77">
                  <c:v>261.0590425797958</c:v>
                </c:pt>
                <c:pt idx="78">
                  <c:v>262.1196363618966</c:v>
                </c:pt>
                <c:pt idx="79">
                  <c:v>262.99262049434276</c:v>
                </c:pt>
                <c:pt idx="80">
                  <c:v>263.28857431944488</c:v>
                </c:pt>
                <c:pt idx="81">
                  <c:v>263.39737929633333</c:v>
                </c:pt>
                <c:pt idx="82">
                  <c:v>265.5357172275431</c:v>
                </c:pt>
                <c:pt idx="83">
                  <c:v>266.10104928320698</c:v>
                </c:pt>
                <c:pt idx="84">
                  <c:v>267.70660211603541</c:v>
                </c:pt>
                <c:pt idx="85">
                  <c:v>269.42071838733887</c:v>
                </c:pt>
                <c:pt idx="86">
                  <c:v>268.36776280701599</c:v>
                </c:pt>
                <c:pt idx="87">
                  <c:v>269.51669336922919</c:v>
                </c:pt>
                <c:pt idx="88">
                  <c:v>269.68032371116931</c:v>
                </c:pt>
                <c:pt idx="89">
                  <c:v>269.17734027468185</c:v>
                </c:pt>
                <c:pt idx="90">
                  <c:v>271.4447585974969</c:v>
                </c:pt>
                <c:pt idx="91">
                  <c:v>273.01923043234649</c:v>
                </c:pt>
                <c:pt idx="92">
                  <c:v>272.2366810631957</c:v>
                </c:pt>
                <c:pt idx="93">
                  <c:v>273.202291624184</c:v>
                </c:pt>
                <c:pt idx="94">
                  <c:v>273.42282366555168</c:v>
                </c:pt>
                <c:pt idx="95">
                  <c:v>274.23290910579385</c:v>
                </c:pt>
                <c:pt idx="96">
                  <c:v>274.97524654205796</c:v>
                </c:pt>
                <c:pt idx="97">
                  <c:v>275.44633863498638</c:v>
                </c:pt>
                <c:pt idx="98">
                  <c:v>275.71777187278917</c:v>
                </c:pt>
                <c:pt idx="99">
                  <c:v>276.50224397277486</c:v>
                </c:pt>
                <c:pt idx="100">
                  <c:v>277.60004283683793</c:v>
                </c:pt>
                <c:pt idx="101">
                  <c:v>278.64209995735752</c:v>
                </c:pt>
                <c:pt idx="102">
                  <c:v>279.09178791000062</c:v>
                </c:pt>
                <c:pt idx="103">
                  <c:v>279.55227697054545</c:v>
                </c:pt>
                <c:pt idx="104">
                  <c:v>280.53128911529086</c:v>
                </c:pt>
                <c:pt idx="105">
                  <c:v>280.51219382151226</c:v>
                </c:pt>
                <c:pt idx="106">
                  <c:v>280.78575236179228</c:v>
                </c:pt>
                <c:pt idx="107">
                  <c:v>281.58411904288693</c:v>
                </c:pt>
                <c:pt idx="108">
                  <c:v>281.6052733310795</c:v>
                </c:pt>
                <c:pt idx="109">
                  <c:v>282.62927512068779</c:v>
                </c:pt>
                <c:pt idx="110">
                  <c:v>283.4916021018181</c:v>
                </c:pt>
                <c:pt idx="111">
                  <c:v>283.890387794182</c:v>
                </c:pt>
                <c:pt idx="112">
                  <c:v>283.87502070797433</c:v>
                </c:pt>
                <c:pt idx="113">
                  <c:v>284.57849742634454</c:v>
                </c:pt>
                <c:pt idx="114">
                  <c:v>285.41639126775459</c:v>
                </c:pt>
                <c:pt idx="115">
                  <c:v>286.57612624594663</c:v>
                </c:pt>
                <c:pt idx="116">
                  <c:v>286.62269472202166</c:v>
                </c:pt>
                <c:pt idx="117">
                  <c:v>287.01642000223626</c:v>
                </c:pt>
                <c:pt idx="118">
                  <c:v>287.72255803422519</c:v>
                </c:pt>
                <c:pt idx="119">
                  <c:v>288.28926894167017</c:v>
                </c:pt>
                <c:pt idx="120">
                  <c:v>288.5443321768181</c:v>
                </c:pt>
                <c:pt idx="121">
                  <c:v>289.20387426996086</c:v>
                </c:pt>
                <c:pt idx="122">
                  <c:v>289.84976238155036</c:v>
                </c:pt>
                <c:pt idx="123">
                  <c:v>290.30700534738008</c:v>
                </c:pt>
                <c:pt idx="124">
                  <c:v>290.64502477804297</c:v>
                </c:pt>
                <c:pt idx="125">
                  <c:v>291.02625070921692</c:v>
                </c:pt>
                <c:pt idx="126">
                  <c:v>291.42830609878388</c:v>
                </c:pt>
                <c:pt idx="127">
                  <c:v>291.80642399023935</c:v>
                </c:pt>
                <c:pt idx="128">
                  <c:v>292.20896437746524</c:v>
                </c:pt>
                <c:pt idx="129">
                  <c:v>292.77602125351819</c:v>
                </c:pt>
                <c:pt idx="130">
                  <c:v>293.20270229702538</c:v>
                </c:pt>
                <c:pt idx="131">
                  <c:v>293.47444934447361</c:v>
                </c:pt>
                <c:pt idx="132">
                  <c:v>293.79810047669292</c:v>
                </c:pt>
                <c:pt idx="133">
                  <c:v>294.10084704034051</c:v>
                </c:pt>
                <c:pt idx="134">
                  <c:v>294.41022529200637</c:v>
                </c:pt>
                <c:pt idx="135">
                  <c:v>294.70825448183126</c:v>
                </c:pt>
                <c:pt idx="136">
                  <c:v>295.48729649334592</c:v>
                </c:pt>
                <c:pt idx="137">
                  <c:v>295.70536886818945</c:v>
                </c:pt>
                <c:pt idx="138">
                  <c:v>296.20775163710198</c:v>
                </c:pt>
                <c:pt idx="139">
                  <c:v>296.52596127143863</c:v>
                </c:pt>
                <c:pt idx="140">
                  <c:v>297.05513556578376</c:v>
                </c:pt>
                <c:pt idx="141">
                  <c:v>297.3917457724159</c:v>
                </c:pt>
                <c:pt idx="142">
                  <c:v>297.96618199553916</c:v>
                </c:pt>
                <c:pt idx="143">
                  <c:v>298.23277305400683</c:v>
                </c:pt>
                <c:pt idx="144">
                  <c:v>298.76264911755487</c:v>
                </c:pt>
                <c:pt idx="145">
                  <c:v>299.18089527697794</c:v>
                </c:pt>
                <c:pt idx="146">
                  <c:v>299.67691794918983</c:v>
                </c:pt>
                <c:pt idx="147">
                  <c:v>299.97442283286324</c:v>
                </c:pt>
                <c:pt idx="148">
                  <c:v>300.49111764978818</c:v>
                </c:pt>
                <c:pt idx="149">
                  <c:v>300.90816471060748</c:v>
                </c:pt>
                <c:pt idx="150">
                  <c:v>301.26263460583351</c:v>
                </c:pt>
                <c:pt idx="151">
                  <c:v>301.75173903051018</c:v>
                </c:pt>
                <c:pt idx="152">
                  <c:v>302.23855103656064</c:v>
                </c:pt>
                <c:pt idx="153">
                  <c:v>302.70693322167784</c:v>
                </c:pt>
                <c:pt idx="154">
                  <c:v>303.14488366481265</c:v>
                </c:pt>
                <c:pt idx="155">
                  <c:v>303.7251088578036</c:v>
                </c:pt>
                <c:pt idx="156">
                  <c:v>304.10134525596754</c:v>
                </c:pt>
                <c:pt idx="157">
                  <c:v>304.62776345634006</c:v>
                </c:pt>
                <c:pt idx="158">
                  <c:v>304.99408829208261</c:v>
                </c:pt>
                <c:pt idx="159">
                  <c:v>305.55372959141221</c:v>
                </c:pt>
                <c:pt idx="160">
                  <c:v>305.86652531838712</c:v>
                </c:pt>
                <c:pt idx="161">
                  <c:v>306.3813221172669</c:v>
                </c:pt>
                <c:pt idx="162">
                  <c:v>306.82023508252996</c:v>
                </c:pt>
                <c:pt idx="163">
                  <c:v>307.17603239380753</c:v>
                </c:pt>
                <c:pt idx="164">
                  <c:v>307.68157905013203</c:v>
                </c:pt>
                <c:pt idx="165">
                  <c:v>308.15566914776076</c:v>
                </c:pt>
                <c:pt idx="166">
                  <c:v>308.60806737689757</c:v>
                </c:pt>
                <c:pt idx="167">
                  <c:v>308.9166662411763</c:v>
                </c:pt>
                <c:pt idx="168">
                  <c:v>309.36503872963993</c:v>
                </c:pt>
                <c:pt idx="169">
                  <c:v>309.79223473373014</c:v>
                </c:pt>
                <c:pt idx="170">
                  <c:v>310.10026622323028</c:v>
                </c:pt>
                <c:pt idx="171">
                  <c:v>310.44726768323471</c:v>
                </c:pt>
                <c:pt idx="172">
                  <c:v>310.8528563223399</c:v>
                </c:pt>
                <c:pt idx="173">
                  <c:v>311.38981461027413</c:v>
                </c:pt>
                <c:pt idx="174">
                  <c:v>311.44649143707454</c:v>
                </c:pt>
                <c:pt idx="175">
                  <c:v>311.9804547295048</c:v>
                </c:pt>
                <c:pt idx="176">
                  <c:v>312.49292524608848</c:v>
                </c:pt>
                <c:pt idx="177">
                  <c:v>312.72224826172658</c:v>
                </c:pt>
                <c:pt idx="178">
                  <c:v>313.4496410235584</c:v>
                </c:pt>
                <c:pt idx="179">
                  <c:v>313.84788853442052</c:v>
                </c:pt>
                <c:pt idx="180">
                  <c:v>314.15428753563538</c:v>
                </c:pt>
                <c:pt idx="181">
                  <c:v>314.4708522926868</c:v>
                </c:pt>
                <c:pt idx="182">
                  <c:v>314.89408538314615</c:v>
                </c:pt>
                <c:pt idx="183">
                  <c:v>315.408726497896</c:v>
                </c:pt>
                <c:pt idx="184">
                  <c:v>315.83603263817093</c:v>
                </c:pt>
                <c:pt idx="185">
                  <c:v>316.31590742395105</c:v>
                </c:pt>
                <c:pt idx="186">
                  <c:v>316.47868903322529</c:v>
                </c:pt>
                <c:pt idx="187">
                  <c:v>316.93005925955003</c:v>
                </c:pt>
                <c:pt idx="188">
                  <c:v>317.3058922217931</c:v>
                </c:pt>
                <c:pt idx="189">
                  <c:v>317.49154718281943</c:v>
                </c:pt>
                <c:pt idx="190">
                  <c:v>317.86332637874341</c:v>
                </c:pt>
                <c:pt idx="191">
                  <c:v>318.24192903550005</c:v>
                </c:pt>
                <c:pt idx="192">
                  <c:v>318.59556493280269</c:v>
                </c:pt>
                <c:pt idx="193">
                  <c:v>318.75035027921803</c:v>
                </c:pt>
                <c:pt idx="194">
                  <c:v>319.17603031587197</c:v>
                </c:pt>
                <c:pt idx="195">
                  <c:v>319.57209102818899</c:v>
                </c:pt>
                <c:pt idx="196">
                  <c:v>319.95231715193569</c:v>
                </c:pt>
                <c:pt idx="197">
                  <c:v>320.24361513244139</c:v>
                </c:pt>
                <c:pt idx="198">
                  <c:v>320.62464963369149</c:v>
                </c:pt>
                <c:pt idx="199">
                  <c:v>320.99204787539639</c:v>
                </c:pt>
                <c:pt idx="200">
                  <c:v>321.21156858230285</c:v>
                </c:pt>
                <c:pt idx="201">
                  <c:v>321.57967620385949</c:v>
                </c:pt>
                <c:pt idx="202">
                  <c:v>321.81946993313522</c:v>
                </c:pt>
                <c:pt idx="203">
                  <c:v>322.16867476313678</c:v>
                </c:pt>
                <c:pt idx="204">
                  <c:v>322.53155173711775</c:v>
                </c:pt>
                <c:pt idx="205">
                  <c:v>322.69917453159718</c:v>
                </c:pt>
                <c:pt idx="206">
                  <c:v>323.11873984273456</c:v>
                </c:pt>
                <c:pt idx="207">
                  <c:v>323.42954042427897</c:v>
                </c:pt>
                <c:pt idx="208">
                  <c:v>323.75005629132318</c:v>
                </c:pt>
                <c:pt idx="209">
                  <c:v>324.13224147019724</c:v>
                </c:pt>
                <c:pt idx="210">
                  <c:v>324.32342567601989</c:v>
                </c:pt>
                <c:pt idx="211">
                  <c:v>324.77574646973653</c:v>
                </c:pt>
                <c:pt idx="212">
                  <c:v>325.02917617750813</c:v>
                </c:pt>
                <c:pt idx="213">
                  <c:v>325.33184229371949</c:v>
                </c:pt>
                <c:pt idx="214">
                  <c:v>325.67555702797546</c:v>
                </c:pt>
                <c:pt idx="215">
                  <c:v>326.01269493395642</c:v>
                </c:pt>
                <c:pt idx="216">
                  <c:v>326.30218461598241</c:v>
                </c:pt>
                <c:pt idx="217">
                  <c:v>326.69208654826099</c:v>
                </c:pt>
                <c:pt idx="218">
                  <c:v>326.92040052327172</c:v>
                </c:pt>
                <c:pt idx="219">
                  <c:v>327.30396562611878</c:v>
                </c:pt>
                <c:pt idx="220">
                  <c:v>327.45291331296983</c:v>
                </c:pt>
                <c:pt idx="221">
                  <c:v>327.81450596579401</c:v>
                </c:pt>
                <c:pt idx="222">
                  <c:v>328.14399812269858</c:v>
                </c:pt>
                <c:pt idx="223">
                  <c:v>328.43562210165254</c:v>
                </c:pt>
                <c:pt idx="224">
                  <c:v>328.89779836422008</c:v>
                </c:pt>
                <c:pt idx="225">
                  <c:v>329.19205340022739</c:v>
                </c:pt>
                <c:pt idx="226">
                  <c:v>329.48729559747557</c:v>
                </c:pt>
                <c:pt idx="227">
                  <c:v>329.82786435135017</c:v>
                </c:pt>
                <c:pt idx="228">
                  <c:v>330.05776309293702</c:v>
                </c:pt>
                <c:pt idx="229">
                  <c:v>330.43196667621464</c:v>
                </c:pt>
                <c:pt idx="230">
                  <c:v>330.8648866598474</c:v>
                </c:pt>
                <c:pt idx="231">
                  <c:v>330.97291805512657</c:v>
                </c:pt>
                <c:pt idx="232">
                  <c:v>331.35888455332207</c:v>
                </c:pt>
                <c:pt idx="233">
                  <c:v>331.69472907253032</c:v>
                </c:pt>
                <c:pt idx="234">
                  <c:v>331.93892527707692</c:v>
                </c:pt>
                <c:pt idx="235">
                  <c:v>332.12335654844486</c:v>
                </c:pt>
                <c:pt idx="236">
                  <c:v>332.3388449724572</c:v>
                </c:pt>
                <c:pt idx="237">
                  <c:v>332.84645895793983</c:v>
                </c:pt>
                <c:pt idx="238">
                  <c:v>333.15379655985208</c:v>
                </c:pt>
                <c:pt idx="239">
                  <c:v>333.43144839508244</c:v>
                </c:pt>
                <c:pt idx="240">
                  <c:v>333.80243431011576</c:v>
                </c:pt>
                <c:pt idx="241">
                  <c:v>334.13557687036433</c:v>
                </c:pt>
                <c:pt idx="242">
                  <c:v>334.51335113086549</c:v>
                </c:pt>
                <c:pt idx="243">
                  <c:v>334.72826387633472</c:v>
                </c:pt>
                <c:pt idx="244">
                  <c:v>334.88571314694218</c:v>
                </c:pt>
                <c:pt idx="245">
                  <c:v>335.33698346072316</c:v>
                </c:pt>
                <c:pt idx="246">
                  <c:v>335.57117305243594</c:v>
                </c:pt>
                <c:pt idx="247">
                  <c:v>335.89107111801633</c:v>
                </c:pt>
                <c:pt idx="248">
                  <c:v>336.18881114492859</c:v>
                </c:pt>
                <c:pt idx="249">
                  <c:v>336.46188400730068</c:v>
                </c:pt>
                <c:pt idx="250">
                  <c:v>336.82667986288868</c:v>
                </c:pt>
                <c:pt idx="251">
                  <c:v>336.95523420515417</c:v>
                </c:pt>
                <c:pt idx="252">
                  <c:v>337.31636893179393</c:v>
                </c:pt>
                <c:pt idx="253">
                  <c:v>337.60044863486928</c:v>
                </c:pt>
                <c:pt idx="254">
                  <c:v>337.89090649191957</c:v>
                </c:pt>
                <c:pt idx="255">
                  <c:v>338.18689072446477</c:v>
                </c:pt>
                <c:pt idx="256">
                  <c:v>338.29404856334048</c:v>
                </c:pt>
                <c:pt idx="257">
                  <c:v>338.71555839226158</c:v>
                </c:pt>
                <c:pt idx="258">
                  <c:v>339.08006948478027</c:v>
                </c:pt>
                <c:pt idx="259">
                  <c:v>339.33630293127294</c:v>
                </c:pt>
                <c:pt idx="260">
                  <c:v>339.56547512502459</c:v>
                </c:pt>
                <c:pt idx="261">
                  <c:v>339.89098741805134</c:v>
                </c:pt>
                <c:pt idx="262">
                  <c:v>340.20048890513237</c:v>
                </c:pt>
                <c:pt idx="263">
                  <c:v>340.44027981208114</c:v>
                </c:pt>
                <c:pt idx="264">
                  <c:v>340.74975703558869</c:v>
                </c:pt>
                <c:pt idx="265">
                  <c:v>340.88629604257073</c:v>
                </c:pt>
                <c:pt idx="266">
                  <c:v>341.14346954202489</c:v>
                </c:pt>
                <c:pt idx="267">
                  <c:v>341.62227289264251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4-43E5-9E35-E6BFBEDDB07E}"/>
            </c:ext>
          </c:extLst>
        </c:ser>
        <c:ser>
          <c:idx val="2"/>
          <c:order val="2"/>
          <c:tx>
            <c:strRef>
              <c:f>'035 200Grad DC04 WR'!$A$1:$I$1</c:f>
              <c:strCache>
                <c:ptCount val="1"/>
                <c:pt idx="0">
                  <c:v>035 200Grad DC04 WR</c:v>
                </c:pt>
              </c:strCache>
            </c:strRef>
          </c:tx>
          <c:marker>
            <c:symbol val="none"/>
          </c:marker>
          <c:xVal>
            <c:numRef>
              <c:f>'035 200Grad DC04 WR'!$I$15:$I$1299</c:f>
              <c:numCache>
                <c:formatCode>0.00000</c:formatCode>
                <c:ptCount val="1285"/>
                <c:pt idx="0">
                  <c:v>7.5919591526371253E-4</c:v>
                </c:pt>
                <c:pt idx="1">
                  <c:v>1.6411141580813598E-3</c:v>
                </c:pt>
                <c:pt idx="2">
                  <c:v>2.4591377717834511E-3</c:v>
                </c:pt>
                <c:pt idx="3">
                  <c:v>3.2244525362810049E-3</c:v>
                </c:pt>
                <c:pt idx="4">
                  <c:v>3.9931180504619848E-3</c:v>
                </c:pt>
                <c:pt idx="5">
                  <c:v>4.7165544062497729E-3</c:v>
                </c:pt>
                <c:pt idx="6">
                  <c:v>5.1150740504971488E-3</c:v>
                </c:pt>
                <c:pt idx="7">
                  <c:v>5.9930652469964143E-3</c:v>
                </c:pt>
                <c:pt idx="8">
                  <c:v>6.4194345632031776E-3</c:v>
                </c:pt>
                <c:pt idx="9">
                  <c:v>7.2934264616767389E-3</c:v>
                </c:pt>
                <c:pt idx="10">
                  <c:v>7.9629196651165041E-3</c:v>
                </c:pt>
                <c:pt idx="11">
                  <c:v>8.6064097549914814E-3</c:v>
                </c:pt>
                <c:pt idx="12">
                  <c:v>9.1749187917621409E-3</c:v>
                </c:pt>
                <c:pt idx="13">
                  <c:v>9.9903440494626215E-3</c:v>
                </c:pt>
                <c:pt idx="14">
                  <c:v>1.0295855045546105E-2</c:v>
                </c:pt>
                <c:pt idx="15">
                  <c:v>1.1244625190408315E-2</c:v>
                </c:pt>
                <c:pt idx="16">
                  <c:v>1.1690277107256567E-2</c:v>
                </c:pt>
                <c:pt idx="17">
                  <c:v>1.2499950153196476E-2</c:v>
                </c:pt>
                <c:pt idx="18">
                  <c:v>1.3459475613511894E-2</c:v>
                </c:pt>
                <c:pt idx="19">
                  <c:v>1.4199964388357262E-2</c:v>
                </c:pt>
                <c:pt idx="20">
                  <c:v>1.4896382373199367E-2</c:v>
                </c:pt>
                <c:pt idx="21">
                  <c:v>1.5505972265450618E-2</c:v>
                </c:pt>
                <c:pt idx="22">
                  <c:v>1.5784691250351417E-2</c:v>
                </c:pt>
                <c:pt idx="23">
                  <c:v>1.6392010553276819E-2</c:v>
                </c:pt>
                <c:pt idx="24">
                  <c:v>1.6758078907793166E-2</c:v>
                </c:pt>
                <c:pt idx="25">
                  <c:v>1.7658373897203782E-2</c:v>
                </c:pt>
                <c:pt idx="26">
                  <c:v>1.8380419850612752E-2</c:v>
                </c:pt>
                <c:pt idx="27">
                  <c:v>1.9244861782568855E-2</c:v>
                </c:pt>
                <c:pt idx="28">
                  <c:v>2.0161240499901627E-2</c:v>
                </c:pt>
                <c:pt idx="29">
                  <c:v>2.0675097354432667E-2</c:v>
                </c:pt>
                <c:pt idx="30">
                  <c:v>2.0840701676304207E-2</c:v>
                </c:pt>
                <c:pt idx="31">
                  <c:v>2.1482209052808329E-2</c:v>
                </c:pt>
                <c:pt idx="32">
                  <c:v>2.2025258492260131E-2</c:v>
                </c:pt>
                <c:pt idx="33">
                  <c:v>2.2636010516707869E-2</c:v>
                </c:pt>
                <c:pt idx="34">
                  <c:v>2.3208223329456622E-2</c:v>
                </c:pt>
                <c:pt idx="35">
                  <c:v>2.411409505703152E-2</c:v>
                </c:pt>
                <c:pt idx="36">
                  <c:v>2.4790197114162721E-2</c:v>
                </c:pt>
                <c:pt idx="37">
                  <c:v>2.5488877048255247E-2</c:v>
                </c:pt>
                <c:pt idx="38">
                  <c:v>2.6507696639176438E-2</c:v>
                </c:pt>
                <c:pt idx="39">
                  <c:v>2.7290644289706241E-2</c:v>
                </c:pt>
                <c:pt idx="40">
                  <c:v>2.7924905653987725E-2</c:v>
                </c:pt>
                <c:pt idx="41">
                  <c:v>2.8412551577721649E-2</c:v>
                </c:pt>
                <c:pt idx="42">
                  <c:v>2.9121017719403661E-2</c:v>
                </c:pt>
                <c:pt idx="43">
                  <c:v>2.9704854027467302E-2</c:v>
                </c:pt>
                <c:pt idx="44">
                  <c:v>3.0395985070099576E-2</c:v>
                </c:pt>
                <c:pt idx="45">
                  <c:v>3.131146500278046E-2</c:v>
                </c:pt>
                <c:pt idx="46">
                  <c:v>3.1432055117604447E-2</c:v>
                </c:pt>
                <c:pt idx="47">
                  <c:v>3.1565186345083873E-2</c:v>
                </c:pt>
                <c:pt idx="48">
                  <c:v>3.2435826103723059E-2</c:v>
                </c:pt>
                <c:pt idx="49">
                  <c:v>3.3515314938627035E-2</c:v>
                </c:pt>
                <c:pt idx="50">
                  <c:v>3.4381801079345735E-2</c:v>
                </c:pt>
                <c:pt idx="51">
                  <c:v>3.5219800947653437E-2</c:v>
                </c:pt>
                <c:pt idx="52">
                  <c:v>3.5998138359157668E-2</c:v>
                </c:pt>
                <c:pt idx="53">
                  <c:v>3.6032583894559225E-2</c:v>
                </c:pt>
                <c:pt idx="54">
                  <c:v>3.6694490590654466E-2</c:v>
                </c:pt>
                <c:pt idx="55">
                  <c:v>3.7587895019036269E-2</c:v>
                </c:pt>
                <c:pt idx="56">
                  <c:v>3.8348898879224075E-2</c:v>
                </c:pt>
                <c:pt idx="57">
                  <c:v>3.9045618457865847E-2</c:v>
                </c:pt>
                <c:pt idx="58">
                  <c:v>4.0016843646821079E-2</c:v>
                </c:pt>
                <c:pt idx="59">
                  <c:v>4.0697657635609195E-2</c:v>
                </c:pt>
                <c:pt idx="60">
                  <c:v>4.1690626100076372E-2</c:v>
                </c:pt>
                <c:pt idx="61">
                  <c:v>4.2562772035010438E-2</c:v>
                </c:pt>
                <c:pt idx="62">
                  <c:v>4.3156133320998234E-2</c:v>
                </c:pt>
                <c:pt idx="63">
                  <c:v>4.4202534714713193E-2</c:v>
                </c:pt>
                <c:pt idx="64">
                  <c:v>4.4926560843783471E-2</c:v>
                </c:pt>
                <c:pt idx="65">
                  <c:v>4.5310980594752907E-2</c:v>
                </c:pt>
                <c:pt idx="66">
                  <c:v>4.5185431544260433E-2</c:v>
                </c:pt>
                <c:pt idx="67">
                  <c:v>4.5385511658590165E-2</c:v>
                </c:pt>
                <c:pt idx="68">
                  <c:v>4.5436895493333171E-2</c:v>
                </c:pt>
                <c:pt idx="69">
                  <c:v>4.6095961807207521E-2</c:v>
                </c:pt>
                <c:pt idx="70">
                  <c:v>4.7178268675649629E-2</c:v>
                </c:pt>
                <c:pt idx="71">
                  <c:v>4.7856599526769572E-2</c:v>
                </c:pt>
                <c:pt idx="72">
                  <c:v>4.8806441139589568E-2</c:v>
                </c:pt>
                <c:pt idx="73">
                  <c:v>4.9817243843293467E-2</c:v>
                </c:pt>
                <c:pt idx="74">
                  <c:v>5.092540571669394E-2</c:v>
                </c:pt>
                <c:pt idx="75">
                  <c:v>5.156719346949979E-2</c:v>
                </c:pt>
                <c:pt idx="76">
                  <c:v>5.23801480561433E-2</c:v>
                </c:pt>
                <c:pt idx="77">
                  <c:v>5.3380437668017595E-2</c:v>
                </c:pt>
                <c:pt idx="78">
                  <c:v>5.4379883966286922E-2</c:v>
                </c:pt>
                <c:pt idx="79">
                  <c:v>5.5082533318155644E-2</c:v>
                </c:pt>
                <c:pt idx="80">
                  <c:v>5.5801301298098696E-2</c:v>
                </c:pt>
                <c:pt idx="81">
                  <c:v>5.6567965988623452E-2</c:v>
                </c:pt>
                <c:pt idx="82">
                  <c:v>5.7429609424073803E-2</c:v>
                </c:pt>
                <c:pt idx="83">
                  <c:v>5.8386907663914613E-2</c:v>
                </c:pt>
                <c:pt idx="84">
                  <c:v>5.9088811930624E-2</c:v>
                </c:pt>
                <c:pt idx="85">
                  <c:v>6.0105970082049084E-2</c:v>
                </c:pt>
                <c:pt idx="86">
                  <c:v>6.108195743009337E-2</c:v>
                </c:pt>
                <c:pt idx="87">
                  <c:v>6.1975163841009095E-2</c:v>
                </c:pt>
                <c:pt idx="88">
                  <c:v>6.2714333817426374E-2</c:v>
                </c:pt>
                <c:pt idx="89">
                  <c:v>6.3745115897326218E-2</c:v>
                </c:pt>
                <c:pt idx="90">
                  <c:v>6.4370129955817784E-2</c:v>
                </c:pt>
                <c:pt idx="91">
                  <c:v>6.5458826006351042E-2</c:v>
                </c:pt>
                <c:pt idx="92">
                  <c:v>6.6343223252491604E-2</c:v>
                </c:pt>
                <c:pt idx="93">
                  <c:v>6.7114508405972204E-2</c:v>
                </c:pt>
                <c:pt idx="94">
                  <c:v>6.7874392223864266E-2</c:v>
                </c:pt>
                <c:pt idx="95">
                  <c:v>6.8217109147303168E-2</c:v>
                </c:pt>
                <c:pt idx="96">
                  <c:v>6.8364788817936895E-2</c:v>
                </c:pt>
                <c:pt idx="97">
                  <c:v>6.828755981991548E-2</c:v>
                </c:pt>
                <c:pt idx="98">
                  <c:v>6.8439666333782512E-2</c:v>
                </c:pt>
                <c:pt idx="99">
                  <c:v>6.826136358167921E-2</c:v>
                </c:pt>
                <c:pt idx="100">
                  <c:v>6.90034994941328E-2</c:v>
                </c:pt>
                <c:pt idx="101">
                  <c:v>6.9695933203195823E-2</c:v>
                </c:pt>
                <c:pt idx="102">
                  <c:v>7.0710954805698126E-2</c:v>
                </c:pt>
                <c:pt idx="103">
                  <c:v>7.1507794640943492E-2</c:v>
                </c:pt>
                <c:pt idx="104">
                  <c:v>7.2433901733322523E-2</c:v>
                </c:pt>
                <c:pt idx="105">
                  <c:v>7.3294731051380679E-2</c:v>
                </c:pt>
                <c:pt idx="106">
                  <c:v>7.4085267848085515E-2</c:v>
                </c:pt>
                <c:pt idx="107">
                  <c:v>7.5155389726098878E-2</c:v>
                </c:pt>
                <c:pt idx="108">
                  <c:v>7.5973287470905371E-2</c:v>
                </c:pt>
                <c:pt idx="109">
                  <c:v>7.6632366295419613E-2</c:v>
                </c:pt>
                <c:pt idx="110">
                  <c:v>7.757492529814293E-2</c:v>
                </c:pt>
                <c:pt idx="111">
                  <c:v>7.8640758621668749E-2</c:v>
                </c:pt>
                <c:pt idx="112">
                  <c:v>7.9784133360307416E-2</c:v>
                </c:pt>
                <c:pt idx="113">
                  <c:v>8.0053301821186779E-2</c:v>
                </c:pt>
                <c:pt idx="114">
                  <c:v>8.0604635628731561E-2</c:v>
                </c:pt>
                <c:pt idx="115">
                  <c:v>8.1154530334125896E-2</c:v>
                </c:pt>
                <c:pt idx="116">
                  <c:v>8.1645726663786097E-2</c:v>
                </c:pt>
                <c:pt idx="117">
                  <c:v>8.2540044335829177E-2</c:v>
                </c:pt>
                <c:pt idx="118">
                  <c:v>8.3333469688913447E-2</c:v>
                </c:pt>
                <c:pt idx="119">
                  <c:v>8.428239265620055E-2</c:v>
                </c:pt>
                <c:pt idx="120">
                  <c:v>8.5246812868492575E-2</c:v>
                </c:pt>
                <c:pt idx="121">
                  <c:v>8.607629027208881E-2</c:v>
                </c:pt>
                <c:pt idx="122">
                  <c:v>8.6979964711009147E-2</c:v>
                </c:pt>
                <c:pt idx="123">
                  <c:v>8.7678768926992834E-2</c:v>
                </c:pt>
                <c:pt idx="124">
                  <c:v>8.8660591840733688E-2</c:v>
                </c:pt>
                <c:pt idx="125">
                  <c:v>8.9555229951922596E-2</c:v>
                </c:pt>
                <c:pt idx="126">
                  <c:v>9.0490207214335025E-2</c:v>
                </c:pt>
                <c:pt idx="127">
                  <c:v>9.1228345081003678E-2</c:v>
                </c:pt>
                <c:pt idx="128">
                  <c:v>9.2128906572357436E-2</c:v>
                </c:pt>
                <c:pt idx="129">
                  <c:v>9.304090406934136E-2</c:v>
                </c:pt>
                <c:pt idx="130">
                  <c:v>9.38347446875471E-2</c:v>
                </c:pt>
                <c:pt idx="131">
                  <c:v>9.4453623971508568E-2</c:v>
                </c:pt>
                <c:pt idx="132">
                  <c:v>9.4972583213336959E-2</c:v>
                </c:pt>
                <c:pt idx="133">
                  <c:v>9.5752837061802626E-2</c:v>
                </c:pt>
                <c:pt idx="134">
                  <c:v>9.6710900686153928E-2</c:v>
                </c:pt>
                <c:pt idx="135">
                  <c:v>9.7416983511934341E-2</c:v>
                </c:pt>
                <c:pt idx="136">
                  <c:v>9.8390087009699756E-2</c:v>
                </c:pt>
                <c:pt idx="137">
                  <c:v>9.9004866948406337E-2</c:v>
                </c:pt>
                <c:pt idx="138">
                  <c:v>0.10022497137049984</c:v>
                </c:pt>
                <c:pt idx="139">
                  <c:v>0.10095117158309012</c:v>
                </c:pt>
                <c:pt idx="140">
                  <c:v>0.10177533851632062</c:v>
                </c:pt>
                <c:pt idx="141">
                  <c:v>0.10268258015564635</c:v>
                </c:pt>
                <c:pt idx="142">
                  <c:v>0.10347842628792361</c:v>
                </c:pt>
                <c:pt idx="143">
                  <c:v>0.10420001278522047</c:v>
                </c:pt>
                <c:pt idx="144">
                  <c:v>0.10494433225274009</c:v>
                </c:pt>
                <c:pt idx="145">
                  <c:v>0.1051229412688774</c:v>
                </c:pt>
                <c:pt idx="146">
                  <c:v>0.105309434300955</c:v>
                </c:pt>
                <c:pt idx="147">
                  <c:v>0.10598350350227158</c:v>
                </c:pt>
                <c:pt idx="148">
                  <c:v>0.10677691176278808</c:v>
                </c:pt>
                <c:pt idx="149">
                  <c:v>0.10769164932911963</c:v>
                </c:pt>
                <c:pt idx="150">
                  <c:v>0.10825927603854534</c:v>
                </c:pt>
                <c:pt idx="151">
                  <c:v>0.10942939618439092</c:v>
                </c:pt>
                <c:pt idx="152">
                  <c:v>0.11008534289813277</c:v>
                </c:pt>
                <c:pt idx="153">
                  <c:v>0.1110778770123934</c:v>
                </c:pt>
                <c:pt idx="154">
                  <c:v>0.11182554124291069</c:v>
                </c:pt>
                <c:pt idx="155">
                  <c:v>0.11270491435814987</c:v>
                </c:pt>
                <c:pt idx="156">
                  <c:v>0.11344334660389356</c:v>
                </c:pt>
                <c:pt idx="157">
                  <c:v>0.11421887228829518</c:v>
                </c:pt>
                <c:pt idx="158">
                  <c:v>0.11493389359389097</c:v>
                </c:pt>
                <c:pt idx="159">
                  <c:v>0.11571329639125842</c:v>
                </c:pt>
                <c:pt idx="160">
                  <c:v>0.11633135128728486</c:v>
                </c:pt>
                <c:pt idx="161">
                  <c:v>0.11727183643027043</c:v>
                </c:pt>
                <c:pt idx="162">
                  <c:v>0.11787927127574464</c:v>
                </c:pt>
                <c:pt idx="163">
                  <c:v>0.11872396787396375</c:v>
                </c:pt>
                <c:pt idx="164">
                  <c:v>0.11962716255206428</c:v>
                </c:pt>
                <c:pt idx="165">
                  <c:v>0.12032081446031706</c:v>
                </c:pt>
                <c:pt idx="166">
                  <c:v>0.12111798655574599</c:v>
                </c:pt>
                <c:pt idx="167">
                  <c:v>0.12171700118450024</c:v>
                </c:pt>
                <c:pt idx="168">
                  <c:v>0.12265541928014301</c:v>
                </c:pt>
                <c:pt idx="169">
                  <c:v>0.12339678496506053</c:v>
                </c:pt>
                <c:pt idx="170">
                  <c:v>0.12427618501873774</c:v>
                </c:pt>
                <c:pt idx="171">
                  <c:v>0.12499577791368578</c:v>
                </c:pt>
                <c:pt idx="172">
                  <c:v>0.1259121812812895</c:v>
                </c:pt>
                <c:pt idx="173">
                  <c:v>0.12666305697118649</c:v>
                </c:pt>
                <c:pt idx="174">
                  <c:v>0.12736593572303223</c:v>
                </c:pt>
                <c:pt idx="175">
                  <c:v>0.12799105685907031</c:v>
                </c:pt>
                <c:pt idx="176">
                  <c:v>0.12861002394330426</c:v>
                </c:pt>
                <c:pt idx="177">
                  <c:v>0.12953057322554365</c:v>
                </c:pt>
                <c:pt idx="178">
                  <c:v>0.13024062337783193</c:v>
                </c:pt>
                <c:pt idx="179">
                  <c:v>0.13108753062023867</c:v>
                </c:pt>
                <c:pt idx="180">
                  <c:v>0.13189662438471145</c:v>
                </c:pt>
                <c:pt idx="181">
                  <c:v>0.13271921181810031</c:v>
                </c:pt>
                <c:pt idx="182">
                  <c:v>0.13353683592258841</c:v>
                </c:pt>
                <c:pt idx="183">
                  <c:v>0.13442702247740076</c:v>
                </c:pt>
                <c:pt idx="184">
                  <c:v>0.13506315201910185</c:v>
                </c:pt>
                <c:pt idx="185">
                  <c:v>0.13599406014114354</c:v>
                </c:pt>
                <c:pt idx="186">
                  <c:v>0.13650676217161689</c:v>
                </c:pt>
                <c:pt idx="187">
                  <c:v>0.13772465570765352</c:v>
                </c:pt>
                <c:pt idx="188">
                  <c:v>0.13823576395559481</c:v>
                </c:pt>
                <c:pt idx="189">
                  <c:v>0.1390633057567939</c:v>
                </c:pt>
                <c:pt idx="190">
                  <c:v>0.13997271818753915</c:v>
                </c:pt>
                <c:pt idx="191">
                  <c:v>0.14086693783916251</c:v>
                </c:pt>
                <c:pt idx="192">
                  <c:v>0.14128997634418841</c:v>
                </c:pt>
                <c:pt idx="193">
                  <c:v>0.14218300846683077</c:v>
                </c:pt>
                <c:pt idx="194">
                  <c:v>0.1428570866270657</c:v>
                </c:pt>
                <c:pt idx="195">
                  <c:v>0.14363664624121789</c:v>
                </c:pt>
                <c:pt idx="196">
                  <c:v>0.14449264660018446</c:v>
                </c:pt>
                <c:pt idx="197">
                  <c:v>0.14509616341671597</c:v>
                </c:pt>
                <c:pt idx="198">
                  <c:v>0.14588209630141888</c:v>
                </c:pt>
                <c:pt idx="199">
                  <c:v>0.14667489061610961</c:v>
                </c:pt>
                <c:pt idx="200">
                  <c:v>0.14728497283585032</c:v>
                </c:pt>
                <c:pt idx="201">
                  <c:v>0.14814937525836971</c:v>
                </c:pt>
                <c:pt idx="202">
                  <c:v>0.14893728182834884</c:v>
                </c:pt>
                <c:pt idx="203">
                  <c:v>0.14978033775869642</c:v>
                </c:pt>
                <c:pt idx="204">
                  <c:v>0.15034347168284465</c:v>
                </c:pt>
                <c:pt idx="205">
                  <c:v>0.15116365822625716</c:v>
                </c:pt>
                <c:pt idx="206">
                  <c:v>0.15190789706010366</c:v>
                </c:pt>
                <c:pt idx="207">
                  <c:v>0.15260290967609924</c:v>
                </c:pt>
                <c:pt idx="208">
                  <c:v>0.15350302849852673</c:v>
                </c:pt>
                <c:pt idx="209">
                  <c:v>0.15437715587396234</c:v>
                </c:pt>
                <c:pt idx="210">
                  <c:v>0.15530283221135757</c:v>
                </c:pt>
                <c:pt idx="211">
                  <c:v>0.15580408415729485</c:v>
                </c:pt>
                <c:pt idx="212">
                  <c:v>0.1565027318329667</c:v>
                </c:pt>
                <c:pt idx="213">
                  <c:v>0.1572532449984835</c:v>
                </c:pt>
                <c:pt idx="214">
                  <c:v>0.15809844750317031</c:v>
                </c:pt>
                <c:pt idx="215">
                  <c:v>0.15857879313953729</c:v>
                </c:pt>
                <c:pt idx="216">
                  <c:v>0.15967376866639341</c:v>
                </c:pt>
                <c:pt idx="217">
                  <c:v>0.16035440475886409</c:v>
                </c:pt>
                <c:pt idx="218">
                  <c:v>0.16109707548260602</c:v>
                </c:pt>
                <c:pt idx="219">
                  <c:v>0.16177403584905162</c:v>
                </c:pt>
                <c:pt idx="220">
                  <c:v>0.16273898013939816</c:v>
                </c:pt>
                <c:pt idx="221">
                  <c:v>0.1632863932549217</c:v>
                </c:pt>
                <c:pt idx="222">
                  <c:v>0.16429862179737828</c:v>
                </c:pt>
                <c:pt idx="223">
                  <c:v>0.16484974915233455</c:v>
                </c:pt>
                <c:pt idx="224">
                  <c:v>0.16561997475559306</c:v>
                </c:pt>
                <c:pt idx="225">
                  <c:v>0.16663136710834947</c:v>
                </c:pt>
                <c:pt idx="226">
                  <c:v>0.16713617847166243</c:v>
                </c:pt>
                <c:pt idx="227">
                  <c:v>0.16811679983360198</c:v>
                </c:pt>
                <c:pt idx="228">
                  <c:v>0.16888924925751561</c:v>
                </c:pt>
                <c:pt idx="229">
                  <c:v>0.16966367779925959</c:v>
                </c:pt>
                <c:pt idx="230">
                  <c:v>0.17056027929986931</c:v>
                </c:pt>
                <c:pt idx="231">
                  <c:v>0.17116960891956426</c:v>
                </c:pt>
                <c:pt idx="232">
                  <c:v>0.17203459914869523</c:v>
                </c:pt>
                <c:pt idx="233">
                  <c:v>0.17276309657685121</c:v>
                </c:pt>
                <c:pt idx="234">
                  <c:v>0.17348119568473308</c:v>
                </c:pt>
                <c:pt idx="235">
                  <c:v>0.1742002287466804</c:v>
                </c:pt>
                <c:pt idx="236">
                  <c:v>0.17500116761078374</c:v>
                </c:pt>
                <c:pt idx="237">
                  <c:v>0.17581793501498383</c:v>
                </c:pt>
                <c:pt idx="238">
                  <c:v>0.17678094827121435</c:v>
                </c:pt>
                <c:pt idx="239">
                  <c:v>0.17749904534062666</c:v>
                </c:pt>
                <c:pt idx="240">
                  <c:v>0.17822612637475027</c:v>
                </c:pt>
                <c:pt idx="241">
                  <c:v>0.1791482596314056</c:v>
                </c:pt>
                <c:pt idx="242">
                  <c:v>0.17975365459727272</c:v>
                </c:pt>
                <c:pt idx="243">
                  <c:v>0.18057547293794737</c:v>
                </c:pt>
                <c:pt idx="244">
                  <c:v>0.18129782591218224</c:v>
                </c:pt>
                <c:pt idx="245">
                  <c:v>0.18214831522369282</c:v>
                </c:pt>
                <c:pt idx="246">
                  <c:v>0.18288758213110942</c:v>
                </c:pt>
                <c:pt idx="247">
                  <c:v>0.1836985285533384</c:v>
                </c:pt>
                <c:pt idx="248">
                  <c:v>0.18442069416550874</c:v>
                </c:pt>
                <c:pt idx="249">
                  <c:v>0.18521647013660081</c:v>
                </c:pt>
                <c:pt idx="250">
                  <c:v>0.18599418009664426</c:v>
                </c:pt>
                <c:pt idx="251">
                  <c:v>0.18669366250136388</c:v>
                </c:pt>
                <c:pt idx="252">
                  <c:v>0.18757244745095647</c:v>
                </c:pt>
                <c:pt idx="253">
                  <c:v>0.18840855216461386</c:v>
                </c:pt>
                <c:pt idx="254">
                  <c:v>0.18910612862686021</c:v>
                </c:pt>
                <c:pt idx="255">
                  <c:v>0.18996428764268114</c:v>
                </c:pt>
                <c:pt idx="256">
                  <c:v>0.19067853450407965</c:v>
                </c:pt>
                <c:pt idx="257">
                  <c:v>0.19146434804401488</c:v>
                </c:pt>
                <c:pt idx="258">
                  <c:v>0.19208339961487936</c:v>
                </c:pt>
                <c:pt idx="259">
                  <c:v>0.19317069893894903</c:v>
                </c:pt>
                <c:pt idx="260">
                  <c:v>0.19368031342422201</c:v>
                </c:pt>
                <c:pt idx="261">
                  <c:v>0.19466793771276883</c:v>
                </c:pt>
                <c:pt idx="262">
                  <c:v>0.195408683624713</c:v>
                </c:pt>
                <c:pt idx="263">
                  <c:v>0.19614813262625261</c:v>
                </c:pt>
                <c:pt idx="264">
                  <c:v>0.19696300732459265</c:v>
                </c:pt>
                <c:pt idx="265">
                  <c:v>0.19764530797833027</c:v>
                </c:pt>
                <c:pt idx="266">
                  <c:v>0.1985114210388256</c:v>
                </c:pt>
                <c:pt idx="267">
                  <c:v>0.19919076896715088</c:v>
                </c:pt>
                <c:pt idx="268">
                  <c:v>0.20010469941353806</c:v>
                </c:pt>
                <c:pt idx="269">
                  <c:v>0.20089954338262483</c:v>
                </c:pt>
                <c:pt idx="270">
                  <c:v>0.20160916517753391</c:v>
                </c:pt>
                <c:pt idx="271">
                  <c:v>0.20238673454667522</c:v>
                </c:pt>
                <c:pt idx="272">
                  <c:v>0.20320034667263179</c:v>
                </c:pt>
                <c:pt idx="273">
                  <c:v>0.20399497326641403</c:v>
                </c:pt>
                <c:pt idx="274">
                  <c:v>0.20476430457902964</c:v>
                </c:pt>
                <c:pt idx="275">
                  <c:v>0.20547156471889044</c:v>
                </c:pt>
                <c:pt idx="276">
                  <c:v>0.20636725317169413</c:v>
                </c:pt>
                <c:pt idx="277">
                  <c:v>0.20711022732501749</c:v>
                </c:pt>
                <c:pt idx="278">
                  <c:v>0.20795833662732785</c:v>
                </c:pt>
                <c:pt idx="279">
                  <c:v>0.20874389977250074</c:v>
                </c:pt>
                <c:pt idx="280">
                  <c:v>0.20952671140545925</c:v>
                </c:pt>
                <c:pt idx="281">
                  <c:v>0.21027551135935676</c:v>
                </c:pt>
                <c:pt idx="282">
                  <c:v>0.21101697989463764</c:v>
                </c:pt>
                <c:pt idx="283">
                  <c:v>0.21178848239196243</c:v>
                </c:pt>
                <c:pt idx="284">
                  <c:v>0.21268079453762773</c:v>
                </c:pt>
              </c:numCache>
            </c:numRef>
          </c:xVal>
          <c:yVal>
            <c:numRef>
              <c:f>'035 200Grad DC04 WR'!$H$15:$H$1299</c:f>
              <c:numCache>
                <c:formatCode>0.0</c:formatCode>
                <c:ptCount val="1285"/>
                <c:pt idx="0">
                  <c:v>148.46553229353083</c:v>
                </c:pt>
                <c:pt idx="1">
                  <c:v>151.07350450791992</c:v>
                </c:pt>
                <c:pt idx="2">
                  <c:v>153.8487652071077</c:v>
                </c:pt>
                <c:pt idx="3">
                  <c:v>156.97475025566442</c:v>
                </c:pt>
                <c:pt idx="4">
                  <c:v>159.45745186149045</c:v>
                </c:pt>
                <c:pt idx="5">
                  <c:v>162.89397468221586</c:v>
                </c:pt>
                <c:pt idx="6">
                  <c:v>166.59030297443934</c:v>
                </c:pt>
                <c:pt idx="7">
                  <c:v>168.13756803070663</c:v>
                </c:pt>
                <c:pt idx="8">
                  <c:v>169.67676759441574</c:v>
                </c:pt>
                <c:pt idx="9">
                  <c:v>173.08955604142801</c:v>
                </c:pt>
                <c:pt idx="10">
                  <c:v>176.66450710393849</c:v>
                </c:pt>
                <c:pt idx="11">
                  <c:v>177.63402349881918</c:v>
                </c:pt>
                <c:pt idx="12">
                  <c:v>179.0953094200257</c:v>
                </c:pt>
                <c:pt idx="13">
                  <c:v>182.27795991920848</c:v>
                </c:pt>
                <c:pt idx="14">
                  <c:v>183.42146435321612</c:v>
                </c:pt>
                <c:pt idx="15">
                  <c:v>187.12853270604327</c:v>
                </c:pt>
                <c:pt idx="16">
                  <c:v>188.74735354492879</c:v>
                </c:pt>
                <c:pt idx="17">
                  <c:v>192.08073016946361</c:v>
                </c:pt>
                <c:pt idx="18">
                  <c:v>190.33143093641013</c:v>
                </c:pt>
                <c:pt idx="19">
                  <c:v>195.56854101035108</c:v>
                </c:pt>
                <c:pt idx="20">
                  <c:v>196.26470600650518</c:v>
                </c:pt>
                <c:pt idx="21">
                  <c:v>198.14331964796381</c:v>
                </c:pt>
                <c:pt idx="22">
                  <c:v>199.3862998177311</c:v>
                </c:pt>
                <c:pt idx="23">
                  <c:v>200.07659908298598</c:v>
                </c:pt>
                <c:pt idx="24">
                  <c:v>202.78108543609338</c:v>
                </c:pt>
                <c:pt idx="25">
                  <c:v>203.42905318346828</c:v>
                </c:pt>
                <c:pt idx="26">
                  <c:v>204.25558093054573</c:v>
                </c:pt>
                <c:pt idx="27">
                  <c:v>207.29816226762372</c:v>
                </c:pt>
                <c:pt idx="28">
                  <c:v>207.98975653089423</c:v>
                </c:pt>
                <c:pt idx="29">
                  <c:v>210.94349524260568</c:v>
                </c:pt>
                <c:pt idx="30">
                  <c:v>212.33081914188881</c:v>
                </c:pt>
                <c:pt idx="31">
                  <c:v>212.00432367814372</c:v>
                </c:pt>
                <c:pt idx="32">
                  <c:v>215.23590727488067</c:v>
                </c:pt>
                <c:pt idx="33">
                  <c:v>213.4035523667475</c:v>
                </c:pt>
                <c:pt idx="34">
                  <c:v>215.01753102581395</c:v>
                </c:pt>
                <c:pt idx="35">
                  <c:v>219.06990927145222</c:v>
                </c:pt>
                <c:pt idx="36">
                  <c:v>220.6740832091682</c:v>
                </c:pt>
                <c:pt idx="37">
                  <c:v>219.23841444158168</c:v>
                </c:pt>
                <c:pt idx="38">
                  <c:v>220.92449099952427</c:v>
                </c:pt>
                <c:pt idx="39">
                  <c:v>223.61070128072848</c:v>
                </c:pt>
                <c:pt idx="40">
                  <c:v>224.27155306424612</c:v>
                </c:pt>
                <c:pt idx="41">
                  <c:v>226.37914054044393</c:v>
                </c:pt>
                <c:pt idx="42">
                  <c:v>227.01508222588274</c:v>
                </c:pt>
                <c:pt idx="43">
                  <c:v>228.93655326970097</c:v>
                </c:pt>
                <c:pt idx="44">
                  <c:v>229.75216342605157</c:v>
                </c:pt>
                <c:pt idx="45">
                  <c:v>229.71155703503686</c:v>
                </c:pt>
                <c:pt idx="46">
                  <c:v>231.85220193920375</c:v>
                </c:pt>
                <c:pt idx="47">
                  <c:v>229.99383700882052</c:v>
                </c:pt>
                <c:pt idx="48">
                  <c:v>231.49935952948951</c:v>
                </c:pt>
                <c:pt idx="49">
                  <c:v>233.68822230481803</c:v>
                </c:pt>
                <c:pt idx="50">
                  <c:v>233.93037743501782</c:v>
                </c:pt>
                <c:pt idx="51">
                  <c:v>235.07586698361655</c:v>
                </c:pt>
                <c:pt idx="52">
                  <c:v>237.02731044593125</c:v>
                </c:pt>
                <c:pt idx="53">
                  <c:v>238.50457647453143</c:v>
                </c:pt>
                <c:pt idx="54">
                  <c:v>237.78695592746374</c:v>
                </c:pt>
                <c:pt idx="55">
                  <c:v>239.9261850355482</c:v>
                </c:pt>
                <c:pt idx="56">
                  <c:v>242.01407362878035</c:v>
                </c:pt>
                <c:pt idx="57">
                  <c:v>242.47919614134906</c:v>
                </c:pt>
                <c:pt idx="58">
                  <c:v>243.0021118236935</c:v>
                </c:pt>
                <c:pt idx="59">
                  <c:v>243.0076570358041</c:v>
                </c:pt>
                <c:pt idx="60">
                  <c:v>242.3788807099495</c:v>
                </c:pt>
                <c:pt idx="61">
                  <c:v>244.46502872418191</c:v>
                </c:pt>
                <c:pt idx="62">
                  <c:v>245.35565920296148</c:v>
                </c:pt>
                <c:pt idx="63">
                  <c:v>246.56009409362835</c:v>
                </c:pt>
                <c:pt idx="64">
                  <c:v>248.13208276968473</c:v>
                </c:pt>
                <c:pt idx="65">
                  <c:v>249.25726171211497</c:v>
                </c:pt>
                <c:pt idx="66">
                  <c:v>250.76417822848123</c:v>
                </c:pt>
                <c:pt idx="67">
                  <c:v>248.72982331916347</c:v>
                </c:pt>
                <c:pt idx="68">
                  <c:v>251.13807607358862</c:v>
                </c:pt>
                <c:pt idx="69">
                  <c:v>249.48441447915883</c:v>
                </c:pt>
                <c:pt idx="70">
                  <c:v>250.69970256027608</c:v>
                </c:pt>
                <c:pt idx="71">
                  <c:v>251.6012264609173</c:v>
                </c:pt>
                <c:pt idx="72">
                  <c:v>252.75552281318772</c:v>
                </c:pt>
                <c:pt idx="73">
                  <c:v>253.4787915799636</c:v>
                </c:pt>
                <c:pt idx="74">
                  <c:v>253.61457246217995</c:v>
                </c:pt>
                <c:pt idx="75">
                  <c:v>254.78974754547644</c:v>
                </c:pt>
                <c:pt idx="76">
                  <c:v>257.09588844574904</c:v>
                </c:pt>
                <c:pt idx="77">
                  <c:v>256.29043881394301</c:v>
                </c:pt>
                <c:pt idx="78">
                  <c:v>258.27449638553145</c:v>
                </c:pt>
                <c:pt idx="79">
                  <c:v>258.95110131294155</c:v>
                </c:pt>
                <c:pt idx="80">
                  <c:v>260.76990339190974</c:v>
                </c:pt>
                <c:pt idx="81">
                  <c:v>259.37648367599672</c:v>
                </c:pt>
                <c:pt idx="82">
                  <c:v>259.38438355757432</c:v>
                </c:pt>
                <c:pt idx="83">
                  <c:v>261.72409661902071</c:v>
                </c:pt>
                <c:pt idx="84">
                  <c:v>262.47619875116374</c:v>
                </c:pt>
                <c:pt idx="85">
                  <c:v>262.2843762020787</c:v>
                </c:pt>
                <c:pt idx="86">
                  <c:v>263.10306455140937</c:v>
                </c:pt>
                <c:pt idx="87">
                  <c:v>264.18119610702973</c:v>
                </c:pt>
                <c:pt idx="88">
                  <c:v>265.42013222225251</c:v>
                </c:pt>
                <c:pt idx="89">
                  <c:v>265.32143059126338</c:v>
                </c:pt>
                <c:pt idx="90">
                  <c:v>266.43184984479836</c:v>
                </c:pt>
                <c:pt idx="91">
                  <c:v>267.91748698405661</c:v>
                </c:pt>
                <c:pt idx="92">
                  <c:v>268.9087947041013</c:v>
                </c:pt>
                <c:pt idx="93">
                  <c:v>269.47466296284915</c:v>
                </c:pt>
                <c:pt idx="94">
                  <c:v>269.57537907963035</c:v>
                </c:pt>
                <c:pt idx="95">
                  <c:v>269.06205766223928</c:v>
                </c:pt>
                <c:pt idx="96">
                  <c:v>268.44115989616762</c:v>
                </c:pt>
                <c:pt idx="97">
                  <c:v>272.41685510553617</c:v>
                </c:pt>
                <c:pt idx="98">
                  <c:v>269.4437354762569</c:v>
                </c:pt>
                <c:pt idx="99">
                  <c:v>272.50180214409949</c:v>
                </c:pt>
                <c:pt idx="100">
                  <c:v>271.50523140663751</c:v>
                </c:pt>
                <c:pt idx="101">
                  <c:v>271.89288816641408</c:v>
                </c:pt>
                <c:pt idx="102">
                  <c:v>271.90242800895248</c:v>
                </c:pt>
                <c:pt idx="103">
                  <c:v>272.01482374112732</c:v>
                </c:pt>
                <c:pt idx="104">
                  <c:v>272.99859707968727</c:v>
                </c:pt>
                <c:pt idx="105">
                  <c:v>273.45677646989947</c:v>
                </c:pt>
                <c:pt idx="106">
                  <c:v>274.60571694124923</c:v>
                </c:pt>
                <c:pt idx="107">
                  <c:v>275.62932216691229</c:v>
                </c:pt>
                <c:pt idx="108">
                  <c:v>276.1336960052808</c:v>
                </c:pt>
                <c:pt idx="109">
                  <c:v>277.15881488017641</c:v>
                </c:pt>
                <c:pt idx="110">
                  <c:v>277.48804681647539</c:v>
                </c:pt>
                <c:pt idx="111">
                  <c:v>278.47777351254609</c:v>
                </c:pt>
                <c:pt idx="112">
                  <c:v>277.60245593640701</c:v>
                </c:pt>
                <c:pt idx="113">
                  <c:v>279.29659781934635</c:v>
                </c:pt>
                <c:pt idx="114">
                  <c:v>280.36181195094707</c:v>
                </c:pt>
                <c:pt idx="115">
                  <c:v>281.42254606326998</c:v>
                </c:pt>
                <c:pt idx="116">
                  <c:v>282.06678694420799</c:v>
                </c:pt>
                <c:pt idx="117">
                  <c:v>280.65956421371476</c:v>
                </c:pt>
                <c:pt idx="118">
                  <c:v>280.45924610259766</c:v>
                </c:pt>
                <c:pt idx="119">
                  <c:v>281.55669708344305</c:v>
                </c:pt>
                <c:pt idx="120">
                  <c:v>282.42484889631243</c:v>
                </c:pt>
                <c:pt idx="121">
                  <c:v>282.77505671417907</c:v>
                </c:pt>
                <c:pt idx="122">
                  <c:v>283.24065455221677</c:v>
                </c:pt>
                <c:pt idx="123">
                  <c:v>283.93157229277347</c:v>
                </c:pt>
                <c:pt idx="124">
                  <c:v>284.50316525281517</c:v>
                </c:pt>
                <c:pt idx="125">
                  <c:v>285.45365878529111</c:v>
                </c:pt>
                <c:pt idx="126">
                  <c:v>285.62742537598785</c:v>
                </c:pt>
                <c:pt idx="127">
                  <c:v>286.460909677296</c:v>
                </c:pt>
                <c:pt idx="128">
                  <c:v>287.76641396519062</c:v>
                </c:pt>
                <c:pt idx="129">
                  <c:v>287.99782957931541</c:v>
                </c:pt>
                <c:pt idx="130">
                  <c:v>288.20071406377906</c:v>
                </c:pt>
                <c:pt idx="131">
                  <c:v>287.90348039073893</c:v>
                </c:pt>
                <c:pt idx="132">
                  <c:v>288.10427627493164</c:v>
                </c:pt>
                <c:pt idx="133">
                  <c:v>288.31337963380446</c:v>
                </c:pt>
                <c:pt idx="134">
                  <c:v>289.03853236532598</c:v>
                </c:pt>
                <c:pt idx="135">
                  <c:v>289.78503782506749</c:v>
                </c:pt>
                <c:pt idx="136">
                  <c:v>290.57845729080935</c:v>
                </c:pt>
                <c:pt idx="137">
                  <c:v>290.89336545926699</c:v>
                </c:pt>
                <c:pt idx="138">
                  <c:v>291.60984709111193</c:v>
                </c:pt>
                <c:pt idx="139">
                  <c:v>292.09071719476617</c:v>
                </c:pt>
                <c:pt idx="140">
                  <c:v>292.96061848520782</c:v>
                </c:pt>
                <c:pt idx="141">
                  <c:v>293.58562135040302</c:v>
                </c:pt>
                <c:pt idx="142">
                  <c:v>293.38822278280833</c:v>
                </c:pt>
                <c:pt idx="143">
                  <c:v>293.55578601538645</c:v>
                </c:pt>
                <c:pt idx="144">
                  <c:v>293.90964166740383</c:v>
                </c:pt>
                <c:pt idx="145">
                  <c:v>293.94410219924072</c:v>
                </c:pt>
                <c:pt idx="146">
                  <c:v>295.77024594905544</c:v>
                </c:pt>
                <c:pt idx="147">
                  <c:v>295.01843752595943</c:v>
                </c:pt>
                <c:pt idx="148">
                  <c:v>295.70544943753521</c:v>
                </c:pt>
                <c:pt idx="149">
                  <c:v>296.2390349815114</c:v>
                </c:pt>
                <c:pt idx="150">
                  <c:v>296.59839586559542</c:v>
                </c:pt>
                <c:pt idx="151">
                  <c:v>297.26287938489128</c:v>
                </c:pt>
                <c:pt idx="152">
                  <c:v>297.93380219298444</c:v>
                </c:pt>
                <c:pt idx="153">
                  <c:v>298.57885076079481</c:v>
                </c:pt>
                <c:pt idx="154">
                  <c:v>299.20648388928078</c:v>
                </c:pt>
                <c:pt idx="155">
                  <c:v>299.54298956330155</c:v>
                </c:pt>
                <c:pt idx="156">
                  <c:v>299.4655092059682</c:v>
                </c:pt>
                <c:pt idx="157">
                  <c:v>299.91158031000515</c:v>
                </c:pt>
                <c:pt idx="158">
                  <c:v>300.55282526969188</c:v>
                </c:pt>
                <c:pt idx="159">
                  <c:v>300.96804138134428</c:v>
                </c:pt>
                <c:pt idx="160">
                  <c:v>301.26035343405437</c:v>
                </c:pt>
                <c:pt idx="161">
                  <c:v>301.60063692913832</c:v>
                </c:pt>
                <c:pt idx="162">
                  <c:v>302.12168527159872</c:v>
                </c:pt>
                <c:pt idx="163">
                  <c:v>302.4204847820651</c:v>
                </c:pt>
                <c:pt idx="164">
                  <c:v>302.85281140459603</c:v>
                </c:pt>
                <c:pt idx="165">
                  <c:v>303.21560770546046</c:v>
                </c:pt>
                <c:pt idx="166">
                  <c:v>303.61399891492425</c:v>
                </c:pt>
                <c:pt idx="167">
                  <c:v>303.68386318058236</c:v>
                </c:pt>
                <c:pt idx="168">
                  <c:v>304.1450478945082</c:v>
                </c:pt>
                <c:pt idx="169">
                  <c:v>304.43494366676475</c:v>
                </c:pt>
                <c:pt idx="170">
                  <c:v>304.96716863363105</c:v>
                </c:pt>
                <c:pt idx="171">
                  <c:v>305.4495345105351</c:v>
                </c:pt>
                <c:pt idx="172">
                  <c:v>305.82766078030653</c:v>
                </c:pt>
                <c:pt idx="173">
                  <c:v>306.37422621222476</c:v>
                </c:pt>
                <c:pt idx="174">
                  <c:v>306.8842742221085</c:v>
                </c:pt>
                <c:pt idx="175">
                  <c:v>307.08840203713464</c:v>
                </c:pt>
                <c:pt idx="176">
                  <c:v>307.29488555358739</c:v>
                </c:pt>
                <c:pt idx="177">
                  <c:v>307.57908713494385</c:v>
                </c:pt>
                <c:pt idx="178">
                  <c:v>308.04521476117577</c:v>
                </c:pt>
                <c:pt idx="179">
                  <c:v>308.47018413638386</c:v>
                </c:pt>
                <c:pt idx="180">
                  <c:v>308.81912450929696</c:v>
                </c:pt>
                <c:pt idx="181">
                  <c:v>309.27227078969236</c:v>
                </c:pt>
                <c:pt idx="182">
                  <c:v>309.67090616747782</c:v>
                </c:pt>
                <c:pt idx="183">
                  <c:v>310.2086497256762</c:v>
                </c:pt>
                <c:pt idx="184">
                  <c:v>310.52665912290388</c:v>
                </c:pt>
                <c:pt idx="185">
                  <c:v>310.82874991081314</c:v>
                </c:pt>
                <c:pt idx="186">
                  <c:v>311.21092755013365</c:v>
                </c:pt>
                <c:pt idx="187">
                  <c:v>311.75029775255325</c:v>
                </c:pt>
                <c:pt idx="188">
                  <c:v>311.93294563936695</c:v>
                </c:pt>
                <c:pt idx="189">
                  <c:v>312.57556352943789</c:v>
                </c:pt>
                <c:pt idx="190">
                  <c:v>312.94440885744916</c:v>
                </c:pt>
                <c:pt idx="191">
                  <c:v>313.27880751076174</c:v>
                </c:pt>
                <c:pt idx="192">
                  <c:v>313.48591020884157</c:v>
                </c:pt>
                <c:pt idx="193">
                  <c:v>313.97628707884513</c:v>
                </c:pt>
                <c:pt idx="194">
                  <c:v>314.38636852775375</c:v>
                </c:pt>
                <c:pt idx="195">
                  <c:v>314.82753812840127</c:v>
                </c:pt>
                <c:pt idx="196">
                  <c:v>315.11273991211243</c:v>
                </c:pt>
                <c:pt idx="197">
                  <c:v>315.52201033898831</c:v>
                </c:pt>
                <c:pt idx="198">
                  <c:v>315.96041095674065</c:v>
                </c:pt>
                <c:pt idx="199">
                  <c:v>316.31245156519702</c:v>
                </c:pt>
                <c:pt idx="200">
                  <c:v>316.49482667813697</c:v>
                </c:pt>
                <c:pt idx="201">
                  <c:v>316.90822660615032</c:v>
                </c:pt>
                <c:pt idx="202">
                  <c:v>317.3391483003914</c:v>
                </c:pt>
                <c:pt idx="203">
                  <c:v>317.57494545563503</c:v>
                </c:pt>
                <c:pt idx="204">
                  <c:v>317.75553517886021</c:v>
                </c:pt>
                <c:pt idx="205">
                  <c:v>318.02895071854755</c:v>
                </c:pt>
                <c:pt idx="206">
                  <c:v>318.44799606373869</c:v>
                </c:pt>
                <c:pt idx="207">
                  <c:v>318.59363305602534</c:v>
                </c:pt>
                <c:pt idx="208">
                  <c:v>318.8761340097094</c:v>
                </c:pt>
                <c:pt idx="209">
                  <c:v>319.32535575281474</c:v>
                </c:pt>
                <c:pt idx="210">
                  <c:v>319.70324211396877</c:v>
                </c:pt>
                <c:pt idx="211">
                  <c:v>319.84551656951953</c:v>
                </c:pt>
                <c:pt idx="212">
                  <c:v>320.08436954352845</c:v>
                </c:pt>
                <c:pt idx="213">
                  <c:v>320.37475522793591</c:v>
                </c:pt>
                <c:pt idx="214">
                  <c:v>320.79318701882897</c:v>
                </c:pt>
                <c:pt idx="215">
                  <c:v>321.09461089846678</c:v>
                </c:pt>
                <c:pt idx="216">
                  <c:v>321.52213297064725</c:v>
                </c:pt>
                <c:pt idx="217">
                  <c:v>321.81345390734901</c:v>
                </c:pt>
                <c:pt idx="218">
                  <c:v>322.05395721257611</c:v>
                </c:pt>
                <c:pt idx="219">
                  <c:v>322.35134975342038</c:v>
                </c:pt>
                <c:pt idx="220">
                  <c:v>322.77468325469044</c:v>
                </c:pt>
                <c:pt idx="221">
                  <c:v>323.09976327294186</c:v>
                </c:pt>
                <c:pt idx="222">
                  <c:v>323.43587878439013</c:v>
                </c:pt>
                <c:pt idx="223">
                  <c:v>323.51223963102859</c:v>
                </c:pt>
                <c:pt idx="224">
                  <c:v>323.85639284959899</c:v>
                </c:pt>
                <c:pt idx="225">
                  <c:v>324.40382410760373</c:v>
                </c:pt>
                <c:pt idx="226">
                  <c:v>324.64051231601326</c:v>
                </c:pt>
                <c:pt idx="227">
                  <c:v>324.98190027285864</c:v>
                </c:pt>
                <c:pt idx="228">
                  <c:v>325.25030761358823</c:v>
                </c:pt>
                <c:pt idx="229">
                  <c:v>325.58797438941036</c:v>
                </c:pt>
                <c:pt idx="230">
                  <c:v>326.0097528161831</c:v>
                </c:pt>
                <c:pt idx="231">
                  <c:v>326.18831308637266</c:v>
                </c:pt>
                <c:pt idx="232">
                  <c:v>326.52065829426476</c:v>
                </c:pt>
                <c:pt idx="233">
                  <c:v>326.8448386944558</c:v>
                </c:pt>
                <c:pt idx="234">
                  <c:v>327.23125514625247</c:v>
                </c:pt>
                <c:pt idx="235">
                  <c:v>327.61223254378285</c:v>
                </c:pt>
                <c:pt idx="236">
                  <c:v>327.94250705553276</c:v>
                </c:pt>
                <c:pt idx="237">
                  <c:v>328.20790739404583</c:v>
                </c:pt>
                <c:pt idx="238">
                  <c:v>328.62531529140603</c:v>
                </c:pt>
                <c:pt idx="239">
                  <c:v>329.04570560407456</c:v>
                </c:pt>
                <c:pt idx="240">
                  <c:v>329.31280558207311</c:v>
                </c:pt>
                <c:pt idx="241">
                  <c:v>329.64129528363355</c:v>
                </c:pt>
                <c:pt idx="242">
                  <c:v>329.881366969309</c:v>
                </c:pt>
                <c:pt idx="243">
                  <c:v>330.38822441953693</c:v>
                </c:pt>
                <c:pt idx="244">
                  <c:v>330.63538322638266</c:v>
                </c:pt>
                <c:pt idx="245">
                  <c:v>330.8566663633776</c:v>
                </c:pt>
                <c:pt idx="246">
                  <c:v>331.04987367180865</c:v>
                </c:pt>
                <c:pt idx="247">
                  <c:v>331.46542884710101</c:v>
                </c:pt>
                <c:pt idx="248">
                  <c:v>331.84420894054801</c:v>
                </c:pt>
                <c:pt idx="249">
                  <c:v>332.05629936705611</c:v>
                </c:pt>
                <c:pt idx="250">
                  <c:v>332.22980814655585</c:v>
                </c:pt>
                <c:pt idx="251">
                  <c:v>332.59576388940042</c:v>
                </c:pt>
                <c:pt idx="252">
                  <c:v>333.07239985831831</c:v>
                </c:pt>
                <c:pt idx="253">
                  <c:v>333.36219271080171</c:v>
                </c:pt>
                <c:pt idx="254">
                  <c:v>333.59040593059206</c:v>
                </c:pt>
                <c:pt idx="255">
                  <c:v>333.93801100586279</c:v>
                </c:pt>
                <c:pt idx="256">
                  <c:v>334.29227861933151</c:v>
                </c:pt>
                <c:pt idx="257">
                  <c:v>334.52965902681308</c:v>
                </c:pt>
                <c:pt idx="258">
                  <c:v>334.72647002749812</c:v>
                </c:pt>
                <c:pt idx="259">
                  <c:v>335.02411335772507</c:v>
                </c:pt>
                <c:pt idx="260">
                  <c:v>335.27407758431366</c:v>
                </c:pt>
                <c:pt idx="261">
                  <c:v>335.52499307950097</c:v>
                </c:pt>
                <c:pt idx="262">
                  <c:v>335.89391238183089</c:v>
                </c:pt>
                <c:pt idx="263">
                  <c:v>336.2816369956073</c:v>
                </c:pt>
                <c:pt idx="264">
                  <c:v>336.5386140024155</c:v>
                </c:pt>
                <c:pt idx="265">
                  <c:v>336.6756935937043</c:v>
                </c:pt>
                <c:pt idx="266">
                  <c:v>337.06488499073191</c:v>
                </c:pt>
                <c:pt idx="267">
                  <c:v>337.22189975468541</c:v>
                </c:pt>
                <c:pt idx="268">
                  <c:v>337.56905832992089</c:v>
                </c:pt>
                <c:pt idx="269">
                  <c:v>337.74487477703406</c:v>
                </c:pt>
                <c:pt idx="270">
                  <c:v>338.23009571879845</c:v>
                </c:pt>
                <c:pt idx="271">
                  <c:v>338.38272226524771</c:v>
                </c:pt>
                <c:pt idx="272">
                  <c:v>338.81303740121405</c:v>
                </c:pt>
                <c:pt idx="273">
                  <c:v>339.11566135369793</c:v>
                </c:pt>
                <c:pt idx="274">
                  <c:v>339.32697068597599</c:v>
                </c:pt>
                <c:pt idx="275">
                  <c:v>339.64517346876505</c:v>
                </c:pt>
                <c:pt idx="276">
                  <c:v>339.87156090981966</c:v>
                </c:pt>
                <c:pt idx="277">
                  <c:v>340.02727891315067</c:v>
                </c:pt>
                <c:pt idx="278">
                  <c:v>340.41750617375715</c:v>
                </c:pt>
                <c:pt idx="279">
                  <c:v>340.62934651442839</c:v>
                </c:pt>
                <c:pt idx="280">
                  <c:v>340.96612947541371</c:v>
                </c:pt>
                <c:pt idx="281">
                  <c:v>341.3335016285921</c:v>
                </c:pt>
                <c:pt idx="282">
                  <c:v>341.51791033119815</c:v>
                </c:pt>
                <c:pt idx="283">
                  <c:v>341.87024647628164</c:v>
                </c:pt>
                <c:pt idx="284">
                  <c:v>342.23698745994858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4-43E5-9E35-E6BFBEDDB07E}"/>
            </c:ext>
          </c:extLst>
        </c:ser>
        <c:ser>
          <c:idx val="4"/>
          <c:order val="3"/>
          <c:tx>
            <c:strRef>
              <c:f>'037 200Grad DC04 WR'!$A$1:$I$1</c:f>
              <c:strCache>
                <c:ptCount val="1"/>
                <c:pt idx="0">
                  <c:v>037 200Grad DC04 WR</c:v>
                </c:pt>
              </c:strCache>
            </c:strRef>
          </c:tx>
          <c:marker>
            <c:symbol val="none"/>
          </c:marker>
          <c:xVal>
            <c:numRef>
              <c:f>'037 200Grad DC04 WR'!$I$17:$I$1303</c:f>
              <c:numCache>
                <c:formatCode>0.00000</c:formatCode>
                <c:ptCount val="1287"/>
                <c:pt idx="0">
                  <c:v>1.0044778945423449E-3</c:v>
                </c:pt>
                <c:pt idx="1">
                  <c:v>1.5731550067878801E-3</c:v>
                </c:pt>
                <c:pt idx="2">
                  <c:v>2.4055322903267381E-3</c:v>
                </c:pt>
                <c:pt idx="3">
                  <c:v>3.053543078666792E-3</c:v>
                </c:pt>
                <c:pt idx="4">
                  <c:v>3.6206654059664544E-3</c:v>
                </c:pt>
                <c:pt idx="5">
                  <c:v>4.3061437164303544E-3</c:v>
                </c:pt>
                <c:pt idx="6">
                  <c:v>5.1173664977124719E-3</c:v>
                </c:pt>
                <c:pt idx="7">
                  <c:v>5.7354270831879786E-3</c:v>
                </c:pt>
                <c:pt idx="8">
                  <c:v>5.975643792026932E-3</c:v>
                </c:pt>
                <c:pt idx="9">
                  <c:v>6.5842063167659472E-3</c:v>
                </c:pt>
                <c:pt idx="10">
                  <c:v>7.4462825215142461E-3</c:v>
                </c:pt>
                <c:pt idx="11">
                  <c:v>8.1219383278028703E-3</c:v>
                </c:pt>
                <c:pt idx="12">
                  <c:v>8.6971444956203958E-3</c:v>
                </c:pt>
                <c:pt idx="13">
                  <c:v>8.9911882182566807E-3</c:v>
                </c:pt>
                <c:pt idx="14">
                  <c:v>9.7586861560102853E-3</c:v>
                </c:pt>
                <c:pt idx="15">
                  <c:v>1.0483218965575667E-2</c:v>
                </c:pt>
                <c:pt idx="16">
                  <c:v>1.1251134262062631E-2</c:v>
                </c:pt>
                <c:pt idx="17">
                  <c:v>1.2001583553230315E-2</c:v>
                </c:pt>
                <c:pt idx="18">
                  <c:v>1.2522012510907747E-2</c:v>
                </c:pt>
                <c:pt idx="19">
                  <c:v>1.2512181325884355E-2</c:v>
                </c:pt>
                <c:pt idx="20">
                  <c:v>1.320028056931789E-2</c:v>
                </c:pt>
                <c:pt idx="21">
                  <c:v>1.3940475608719418E-2</c:v>
                </c:pt>
                <c:pt idx="22">
                  <c:v>1.4757165557994978E-2</c:v>
                </c:pt>
                <c:pt idx="23">
                  <c:v>1.557206475136361E-2</c:v>
                </c:pt>
                <c:pt idx="24">
                  <c:v>1.6297389431394159E-2</c:v>
                </c:pt>
                <c:pt idx="25">
                  <c:v>1.7039229498338491E-2</c:v>
                </c:pt>
                <c:pt idx="26">
                  <c:v>1.7095181579122331E-2</c:v>
                </c:pt>
                <c:pt idx="27">
                  <c:v>1.7276421330669176E-2</c:v>
                </c:pt>
                <c:pt idx="28">
                  <c:v>1.7963475113581522E-2</c:v>
                </c:pt>
                <c:pt idx="29">
                  <c:v>1.8877264506947385E-2</c:v>
                </c:pt>
                <c:pt idx="30">
                  <c:v>1.9629081594987191E-2</c:v>
                </c:pt>
                <c:pt idx="31">
                  <c:v>2.0287342684940771E-2</c:v>
                </c:pt>
                <c:pt idx="32">
                  <c:v>2.1092828014841705E-2</c:v>
                </c:pt>
                <c:pt idx="33">
                  <c:v>2.1847885336947731E-2</c:v>
                </c:pt>
                <c:pt idx="34">
                  <c:v>2.2651697101362802E-2</c:v>
                </c:pt>
                <c:pt idx="35">
                  <c:v>2.3294473814282225E-2</c:v>
                </c:pt>
                <c:pt idx="36">
                  <c:v>2.3819751855732957E-2</c:v>
                </c:pt>
                <c:pt idx="37">
                  <c:v>2.4547239158624314E-2</c:v>
                </c:pt>
                <c:pt idx="38">
                  <c:v>2.4799341185958432E-2</c:v>
                </c:pt>
                <c:pt idx="39">
                  <c:v>2.567625678528666E-2</c:v>
                </c:pt>
                <c:pt idx="40">
                  <c:v>2.645655831400567E-2</c:v>
                </c:pt>
                <c:pt idx="41">
                  <c:v>2.7192730951126051E-2</c:v>
                </c:pt>
                <c:pt idx="42">
                  <c:v>2.7679798108678887E-2</c:v>
                </c:pt>
                <c:pt idx="43">
                  <c:v>2.8315628269264519E-2</c:v>
                </c:pt>
                <c:pt idx="44">
                  <c:v>2.9090431222192598E-2</c:v>
                </c:pt>
                <c:pt idx="45">
                  <c:v>2.9176342561610259E-2</c:v>
                </c:pt>
                <c:pt idx="46">
                  <c:v>2.9326312252745901E-2</c:v>
                </c:pt>
                <c:pt idx="47">
                  <c:v>3.041373690087084E-2</c:v>
                </c:pt>
                <c:pt idx="48">
                  <c:v>3.1255109135507067E-2</c:v>
                </c:pt>
                <c:pt idx="49">
                  <c:v>3.2093790555871679E-2</c:v>
                </c:pt>
                <c:pt idx="50">
                  <c:v>3.29073897026975E-2</c:v>
                </c:pt>
                <c:pt idx="51">
                  <c:v>3.3792647152839507E-2</c:v>
                </c:pt>
                <c:pt idx="52">
                  <c:v>3.4729124025267726E-2</c:v>
                </c:pt>
                <c:pt idx="53">
                  <c:v>3.5618074235334828E-2</c:v>
                </c:pt>
                <c:pt idx="54">
                  <c:v>3.6351951498278162E-2</c:v>
                </c:pt>
                <c:pt idx="55">
                  <c:v>3.7000664788965812E-2</c:v>
                </c:pt>
                <c:pt idx="56">
                  <c:v>3.7020168965727698E-2</c:v>
                </c:pt>
                <c:pt idx="57">
                  <c:v>3.7091301947437393E-2</c:v>
                </c:pt>
                <c:pt idx="58">
                  <c:v>3.7486576831585038E-2</c:v>
                </c:pt>
                <c:pt idx="59">
                  <c:v>3.8215025368090391E-2</c:v>
                </c:pt>
                <c:pt idx="60">
                  <c:v>3.9201149892706462E-2</c:v>
                </c:pt>
                <c:pt idx="61">
                  <c:v>4.0311388198500608E-2</c:v>
                </c:pt>
                <c:pt idx="62">
                  <c:v>4.1106170831323015E-2</c:v>
                </c:pt>
                <c:pt idx="63">
                  <c:v>4.1957428977390882E-2</c:v>
                </c:pt>
                <c:pt idx="64">
                  <c:v>4.2481218698455558E-2</c:v>
                </c:pt>
                <c:pt idx="65">
                  <c:v>4.2949918378192314E-2</c:v>
                </c:pt>
                <c:pt idx="66">
                  <c:v>4.3666447180877845E-2</c:v>
                </c:pt>
                <c:pt idx="67">
                  <c:v>4.4823882539841695E-2</c:v>
                </c:pt>
                <c:pt idx="68">
                  <c:v>4.5631451723038119E-2</c:v>
                </c:pt>
                <c:pt idx="69">
                  <c:v>4.634721816947588E-2</c:v>
                </c:pt>
                <c:pt idx="70">
                  <c:v>4.7522727063204706E-2</c:v>
                </c:pt>
                <c:pt idx="71">
                  <c:v>4.8313780625657839E-2</c:v>
                </c:pt>
                <c:pt idx="72">
                  <c:v>4.9251083831017679E-2</c:v>
                </c:pt>
                <c:pt idx="73">
                  <c:v>5.0123967441256995E-2</c:v>
                </c:pt>
                <c:pt idx="74">
                  <c:v>5.1007669501177154E-2</c:v>
                </c:pt>
                <c:pt idx="75">
                  <c:v>5.1779492217654426E-2</c:v>
                </c:pt>
                <c:pt idx="76">
                  <c:v>5.2533374852043194E-2</c:v>
                </c:pt>
                <c:pt idx="77">
                  <c:v>5.2844255215012889E-2</c:v>
                </c:pt>
                <c:pt idx="78">
                  <c:v>5.2871354167512929E-2</c:v>
                </c:pt>
                <c:pt idx="79">
                  <c:v>5.2953969609810005E-2</c:v>
                </c:pt>
                <c:pt idx="80">
                  <c:v>5.3155564599877907E-2</c:v>
                </c:pt>
                <c:pt idx="81">
                  <c:v>5.3221159912485598E-2</c:v>
                </c:pt>
                <c:pt idx="82">
                  <c:v>5.3898518110837325E-2</c:v>
                </c:pt>
                <c:pt idx="83">
                  <c:v>5.4871137946541845E-2</c:v>
                </c:pt>
                <c:pt idx="84">
                  <c:v>5.5842725371014715E-2</c:v>
                </c:pt>
                <c:pt idx="85">
                  <c:v>5.6635909112941467E-2</c:v>
                </c:pt>
                <c:pt idx="86">
                  <c:v>5.7542079807880751E-2</c:v>
                </c:pt>
                <c:pt idx="87">
                  <c:v>5.8395724842816257E-2</c:v>
                </c:pt>
                <c:pt idx="88">
                  <c:v>5.9438699706953015E-2</c:v>
                </c:pt>
                <c:pt idx="89">
                  <c:v>6.0258592193861753E-2</c:v>
                </c:pt>
                <c:pt idx="90">
                  <c:v>6.1236999471443759E-2</c:v>
                </c:pt>
                <c:pt idx="91">
                  <c:v>6.2122739989260878E-2</c:v>
                </c:pt>
                <c:pt idx="92">
                  <c:v>6.3125228050920218E-2</c:v>
                </c:pt>
                <c:pt idx="93">
                  <c:v>6.384183975832626E-2</c:v>
                </c:pt>
                <c:pt idx="94">
                  <c:v>6.4620343396821225E-2</c:v>
                </c:pt>
                <c:pt idx="95">
                  <c:v>6.5493401861057662E-2</c:v>
                </c:pt>
                <c:pt idx="96">
                  <c:v>6.6376233651552444E-2</c:v>
                </c:pt>
                <c:pt idx="97">
                  <c:v>6.7204168308532541E-2</c:v>
                </c:pt>
                <c:pt idx="98">
                  <c:v>6.80243343402714E-2</c:v>
                </c:pt>
                <c:pt idx="99">
                  <c:v>6.8705566668999393E-2</c:v>
                </c:pt>
                <c:pt idx="100">
                  <c:v>6.9506388328847479E-2</c:v>
                </c:pt>
                <c:pt idx="101">
                  <c:v>7.004137535758781E-2</c:v>
                </c:pt>
                <c:pt idx="102">
                  <c:v>7.0115220214485838E-2</c:v>
                </c:pt>
                <c:pt idx="103">
                  <c:v>7.0462888724785955E-2</c:v>
                </c:pt>
                <c:pt idx="104">
                  <c:v>7.084845455392344E-2</c:v>
                </c:pt>
                <c:pt idx="105">
                  <c:v>7.1646931006725242E-2</c:v>
                </c:pt>
                <c:pt idx="106">
                  <c:v>7.2524376842886054E-2</c:v>
                </c:pt>
                <c:pt idx="107">
                  <c:v>7.3325658788266315E-2</c:v>
                </c:pt>
                <c:pt idx="108">
                  <c:v>7.4383066187845071E-2</c:v>
                </c:pt>
                <c:pt idx="109">
                  <c:v>7.522706049668422E-2</c:v>
                </c:pt>
                <c:pt idx="110">
                  <c:v>7.6006468998137205E-2</c:v>
                </c:pt>
                <c:pt idx="111">
                  <c:v>7.6889200749024139E-2</c:v>
                </c:pt>
                <c:pt idx="112">
                  <c:v>7.7926175506408707E-2</c:v>
                </c:pt>
                <c:pt idx="113">
                  <c:v>7.8709773835852301E-2</c:v>
                </c:pt>
                <c:pt idx="114">
                  <c:v>7.9597144004103004E-2</c:v>
                </c:pt>
                <c:pt idx="115">
                  <c:v>8.041942310643882E-2</c:v>
                </c:pt>
                <c:pt idx="116">
                  <c:v>8.1162951387223237E-2</c:v>
                </c:pt>
                <c:pt idx="117">
                  <c:v>8.1389965046451712E-2</c:v>
                </c:pt>
                <c:pt idx="118">
                  <c:v>8.2008341135685225E-2</c:v>
                </c:pt>
                <c:pt idx="119">
                  <c:v>8.2552243844870296E-2</c:v>
                </c:pt>
                <c:pt idx="120">
                  <c:v>8.3453389192121127E-2</c:v>
                </c:pt>
                <c:pt idx="121">
                  <c:v>8.4401798065368072E-2</c:v>
                </c:pt>
                <c:pt idx="122">
                  <c:v>8.5119082625538522E-2</c:v>
                </c:pt>
                <c:pt idx="123">
                  <c:v>8.5919607563663167E-2</c:v>
                </c:pt>
                <c:pt idx="124">
                  <c:v>8.6974760658094522E-2</c:v>
                </c:pt>
                <c:pt idx="125">
                  <c:v>8.7863368603589329E-2</c:v>
                </c:pt>
                <c:pt idx="126">
                  <c:v>8.8665040743954815E-2</c:v>
                </c:pt>
                <c:pt idx="127">
                  <c:v>8.9193191802236185E-2</c:v>
                </c:pt>
                <c:pt idx="128">
                  <c:v>8.9488432245863198E-2</c:v>
                </c:pt>
                <c:pt idx="129">
                  <c:v>9.0302537072587286E-2</c:v>
                </c:pt>
                <c:pt idx="130">
                  <c:v>9.0924368036337258E-2</c:v>
                </c:pt>
                <c:pt idx="131">
                  <c:v>9.1802141269377552E-2</c:v>
                </c:pt>
                <c:pt idx="132">
                  <c:v>9.278990337408799E-2</c:v>
                </c:pt>
                <c:pt idx="133">
                  <c:v>9.3620885963179329E-2</c:v>
                </c:pt>
                <c:pt idx="134">
                  <c:v>9.4427895172720017E-2</c:v>
                </c:pt>
                <c:pt idx="135">
                  <c:v>9.5236587386982124E-2</c:v>
                </c:pt>
                <c:pt idx="136">
                  <c:v>9.5606443702776808E-2</c:v>
                </c:pt>
                <c:pt idx="137">
                  <c:v>9.6121162553688966E-2</c:v>
                </c:pt>
                <c:pt idx="138">
                  <c:v>9.6573537945506285E-2</c:v>
                </c:pt>
                <c:pt idx="139">
                  <c:v>9.7644359400939545E-2</c:v>
                </c:pt>
                <c:pt idx="140">
                  <c:v>9.8745726975257866E-2</c:v>
                </c:pt>
                <c:pt idx="141">
                  <c:v>9.9375295582161752E-2</c:v>
                </c:pt>
                <c:pt idx="142">
                  <c:v>0.10015605607207456</c:v>
                </c:pt>
                <c:pt idx="143">
                  <c:v>0.10110370573120746</c:v>
                </c:pt>
                <c:pt idx="144">
                  <c:v>0.10201210470365465</c:v>
                </c:pt>
                <c:pt idx="145">
                  <c:v>0.10270230352610325</c:v>
                </c:pt>
                <c:pt idx="146">
                  <c:v>0.10353157581465383</c:v>
                </c:pt>
                <c:pt idx="147">
                  <c:v>0.10388200584103792</c:v>
                </c:pt>
                <c:pt idx="148">
                  <c:v>0.10401683190926125</c:v>
                </c:pt>
                <c:pt idx="149">
                  <c:v>0.10426765070266029</c:v>
                </c:pt>
                <c:pt idx="150">
                  <c:v>0.1042428444833355</c:v>
                </c:pt>
                <c:pt idx="151">
                  <c:v>0.1046707536012739</c:v>
                </c:pt>
                <c:pt idx="152">
                  <c:v>0.10557637258681009</c:v>
                </c:pt>
                <c:pt idx="153">
                  <c:v>0.10640662486264169</c:v>
                </c:pt>
                <c:pt idx="154">
                  <c:v>0.10732833778588685</c:v>
                </c:pt>
                <c:pt idx="155">
                  <c:v>0.10814722707060631</c:v>
                </c:pt>
                <c:pt idx="156">
                  <c:v>0.10866674667422382</c:v>
                </c:pt>
                <c:pt idx="157">
                  <c:v>0.10990458694886006</c:v>
                </c:pt>
                <c:pt idx="158">
                  <c:v>0.11104689542442139</c:v>
                </c:pt>
                <c:pt idx="159">
                  <c:v>0.11172268082776299</c:v>
                </c:pt>
                <c:pt idx="160">
                  <c:v>0.11257413872149696</c:v>
                </c:pt>
                <c:pt idx="161">
                  <c:v>0.11350885192227989</c:v>
                </c:pt>
                <c:pt idx="162">
                  <c:v>0.11432085207478417</c:v>
                </c:pt>
                <c:pt idx="163">
                  <c:v>0.11508766890456106</c:v>
                </c:pt>
                <c:pt idx="164">
                  <c:v>0.11596733305655162</c:v>
                </c:pt>
                <c:pt idx="165">
                  <c:v>0.11659440787498812</c:v>
                </c:pt>
                <c:pt idx="166">
                  <c:v>0.11722252469115048</c:v>
                </c:pt>
                <c:pt idx="167">
                  <c:v>0.11786994664332702</c:v>
                </c:pt>
                <c:pt idx="168">
                  <c:v>0.11861569145070854</c:v>
                </c:pt>
                <c:pt idx="169">
                  <c:v>0.11953454040752357</c:v>
                </c:pt>
                <c:pt idx="170">
                  <c:v>0.12035401624857434</c:v>
                </c:pt>
                <c:pt idx="171">
                  <c:v>0.12120123563911109</c:v>
                </c:pt>
                <c:pt idx="172">
                  <c:v>0.12207728737622453</c:v>
                </c:pt>
                <c:pt idx="173">
                  <c:v>0.12280714971003413</c:v>
                </c:pt>
                <c:pt idx="174">
                  <c:v>0.12374647532346857</c:v>
                </c:pt>
                <c:pt idx="175">
                  <c:v>0.12454669067733726</c:v>
                </c:pt>
                <c:pt idx="176">
                  <c:v>0.12535948926712678</c:v>
                </c:pt>
                <c:pt idx="177">
                  <c:v>0.1262008401676315</c:v>
                </c:pt>
                <c:pt idx="178">
                  <c:v>0.12707960249272646</c:v>
                </c:pt>
                <c:pt idx="179">
                  <c:v>0.12786107184431109</c:v>
                </c:pt>
                <c:pt idx="180">
                  <c:v>0.12880750194214829</c:v>
                </c:pt>
                <c:pt idx="181">
                  <c:v>0.12956299306100325</c:v>
                </c:pt>
                <c:pt idx="182">
                  <c:v>0.13010462076234774</c:v>
                </c:pt>
                <c:pt idx="183">
                  <c:v>0.13068690139993513</c:v>
                </c:pt>
                <c:pt idx="184">
                  <c:v>0.13142078694797529</c:v>
                </c:pt>
                <c:pt idx="185">
                  <c:v>0.13220011080945213</c:v>
                </c:pt>
                <c:pt idx="186">
                  <c:v>0.13302051603999626</c:v>
                </c:pt>
                <c:pt idx="187">
                  <c:v>0.13380548979809548</c:v>
                </c:pt>
                <c:pt idx="188">
                  <c:v>0.13469527860661157</c:v>
                </c:pt>
                <c:pt idx="189">
                  <c:v>0.13547103523428125</c:v>
                </c:pt>
                <c:pt idx="190">
                  <c:v>0.13615055367397072</c:v>
                </c:pt>
                <c:pt idx="191">
                  <c:v>0.13661565149597335</c:v>
                </c:pt>
                <c:pt idx="192">
                  <c:v>0.13723186378085134</c:v>
                </c:pt>
                <c:pt idx="193">
                  <c:v>0.13802544416983561</c:v>
                </c:pt>
                <c:pt idx="194">
                  <c:v>0.13878553054452836</c:v>
                </c:pt>
                <c:pt idx="195">
                  <c:v>0.13959567269260043</c:v>
                </c:pt>
                <c:pt idx="196">
                  <c:v>0.14040544017569362</c:v>
                </c:pt>
                <c:pt idx="197">
                  <c:v>0.1412656344289247</c:v>
                </c:pt>
                <c:pt idx="198">
                  <c:v>0.14213091744474346</c:v>
                </c:pt>
                <c:pt idx="199">
                  <c:v>0.14282470368737663</c:v>
                </c:pt>
                <c:pt idx="200">
                  <c:v>0.14365130394929779</c:v>
                </c:pt>
                <c:pt idx="201">
                  <c:v>0.14455472835593736</c:v>
                </c:pt>
                <c:pt idx="202">
                  <c:v>0.14530262197743557</c:v>
                </c:pt>
                <c:pt idx="203">
                  <c:v>0.14610029086107529</c:v>
                </c:pt>
                <c:pt idx="204">
                  <c:v>0.14675078122913882</c:v>
                </c:pt>
                <c:pt idx="205">
                  <c:v>0.14756661916949221</c:v>
                </c:pt>
                <c:pt idx="206">
                  <c:v>0.1482959966924404</c:v>
                </c:pt>
                <c:pt idx="207">
                  <c:v>0.14900447211800466</c:v>
                </c:pt>
                <c:pt idx="208">
                  <c:v>0.14977511649282754</c:v>
                </c:pt>
                <c:pt idx="209">
                  <c:v>0.15056659578516787</c:v>
                </c:pt>
                <c:pt idx="210">
                  <c:v>0.15130942985422186</c:v>
                </c:pt>
                <c:pt idx="211">
                  <c:v>0.15203889197526446</c:v>
                </c:pt>
                <c:pt idx="212">
                  <c:v>0.15274854091308529</c:v>
                </c:pt>
                <c:pt idx="213">
                  <c:v>0.1534184148930556</c:v>
                </c:pt>
                <c:pt idx="214">
                  <c:v>0.15425914482890141</c:v>
                </c:pt>
                <c:pt idx="215">
                  <c:v>0.15504782806237372</c:v>
                </c:pt>
                <c:pt idx="216">
                  <c:v>0.15590209837322097</c:v>
                </c:pt>
                <c:pt idx="217">
                  <c:v>0.15641208172951279</c:v>
                </c:pt>
                <c:pt idx="218">
                  <c:v>0.15722917119122856</c:v>
                </c:pt>
                <c:pt idx="219">
                  <c:v>0.15815641719404758</c:v>
                </c:pt>
                <c:pt idx="220">
                  <c:v>0.15903818154226532</c:v>
                </c:pt>
                <c:pt idx="221">
                  <c:v>0.15972973975647192</c:v>
                </c:pt>
                <c:pt idx="222">
                  <c:v>0.16042098549488326</c:v>
                </c:pt>
                <c:pt idx="223">
                  <c:v>0.16110686844435321</c:v>
                </c:pt>
                <c:pt idx="224">
                  <c:v>0.16201459282337308</c:v>
                </c:pt>
                <c:pt idx="225">
                  <c:v>0.16272665982986464</c:v>
                </c:pt>
                <c:pt idx="226">
                  <c:v>0.16341257487874794</c:v>
                </c:pt>
                <c:pt idx="227">
                  <c:v>0.16428251337356273</c:v>
                </c:pt>
                <c:pt idx="228">
                  <c:v>0.16514887129454381</c:v>
                </c:pt>
                <c:pt idx="229">
                  <c:v>0.16581399275087452</c:v>
                </c:pt>
                <c:pt idx="230">
                  <c:v>0.16663234947794181</c:v>
                </c:pt>
                <c:pt idx="231">
                  <c:v>0.16740647256412775</c:v>
                </c:pt>
                <c:pt idx="232">
                  <c:v>0.16817685711970251</c:v>
                </c:pt>
                <c:pt idx="233">
                  <c:v>0.16889342676639835</c:v>
                </c:pt>
                <c:pt idx="234">
                  <c:v>0.16960206552626145</c:v>
                </c:pt>
                <c:pt idx="235">
                  <c:v>0.1703929264991759</c:v>
                </c:pt>
                <c:pt idx="236">
                  <c:v>0.17121939651381501</c:v>
                </c:pt>
                <c:pt idx="237">
                  <c:v>0.17199767578166317</c:v>
                </c:pt>
                <c:pt idx="238">
                  <c:v>0.17258671389526606</c:v>
                </c:pt>
                <c:pt idx="239">
                  <c:v>0.17315535288173375</c:v>
                </c:pt>
                <c:pt idx="240">
                  <c:v>0.17475667787275725</c:v>
                </c:pt>
                <c:pt idx="241">
                  <c:v>0.17491220767136731</c:v>
                </c:pt>
                <c:pt idx="242">
                  <c:v>0.17572542067711475</c:v>
                </c:pt>
                <c:pt idx="243">
                  <c:v>0.17644363812487093</c:v>
                </c:pt>
                <c:pt idx="244">
                  <c:v>0.17736555770284368</c:v>
                </c:pt>
                <c:pt idx="245">
                  <c:v>0.17802749247051497</c:v>
                </c:pt>
                <c:pt idx="246">
                  <c:v>0.17897979705772632</c:v>
                </c:pt>
                <c:pt idx="247">
                  <c:v>0.17961179506636202</c:v>
                </c:pt>
                <c:pt idx="248">
                  <c:v>0.18040616759839725</c:v>
                </c:pt>
                <c:pt idx="249">
                  <c:v>0.18104398723819279</c:v>
                </c:pt>
                <c:pt idx="250">
                  <c:v>0.18169524997786687</c:v>
                </c:pt>
                <c:pt idx="251">
                  <c:v>0.18269382572725787</c:v>
                </c:pt>
                <c:pt idx="252">
                  <c:v>0.1834167197103328</c:v>
                </c:pt>
                <c:pt idx="253">
                  <c:v>0.18418451571530045</c:v>
                </c:pt>
                <c:pt idx="254">
                  <c:v>0.18495742985283131</c:v>
                </c:pt>
                <c:pt idx="255">
                  <c:v>0.18571996625174575</c:v>
                </c:pt>
                <c:pt idx="256">
                  <c:v>0.18645087031558094</c:v>
                </c:pt>
                <c:pt idx="257">
                  <c:v>0.1874040395396738</c:v>
                </c:pt>
                <c:pt idx="258">
                  <c:v>0.18802973913450219</c:v>
                </c:pt>
                <c:pt idx="259">
                  <c:v>0.18877692715607763</c:v>
                </c:pt>
                <c:pt idx="260">
                  <c:v>0.18963192727645503</c:v>
                </c:pt>
                <c:pt idx="261">
                  <c:v>0.19031244130538244</c:v>
                </c:pt>
                <c:pt idx="262">
                  <c:v>0.19121511470501307</c:v>
                </c:pt>
                <c:pt idx="263">
                  <c:v>0.19199142124782159</c:v>
                </c:pt>
                <c:pt idx="264">
                  <c:v>0.19273307086213051</c:v>
                </c:pt>
                <c:pt idx="265">
                  <c:v>0.19343269281191544</c:v>
                </c:pt>
                <c:pt idx="266">
                  <c:v>0.1942347318521418</c:v>
                </c:pt>
                <c:pt idx="267">
                  <c:v>0.19510696298737668</c:v>
                </c:pt>
                <c:pt idx="268">
                  <c:v>0.19572428053294097</c:v>
                </c:pt>
                <c:pt idx="269">
                  <c:v>0.19663337923319743</c:v>
                </c:pt>
                <c:pt idx="270">
                  <c:v>0.19738428652189791</c:v>
                </c:pt>
                <c:pt idx="271">
                  <c:v>0.19805517725159691</c:v>
                </c:pt>
                <c:pt idx="272">
                  <c:v>0.19894574082710065</c:v>
                </c:pt>
                <c:pt idx="273">
                  <c:v>0.19969201958383537</c:v>
                </c:pt>
                <c:pt idx="274">
                  <c:v>0.20040464490166712</c:v>
                </c:pt>
                <c:pt idx="275">
                  <c:v>0.20126714229969056</c:v>
                </c:pt>
                <c:pt idx="276">
                  <c:v>0.20197221678055938</c:v>
                </c:pt>
                <c:pt idx="277">
                  <c:v>0.20278262681324588</c:v>
                </c:pt>
                <c:pt idx="278">
                  <c:v>0.20354804524355993</c:v>
                </c:pt>
                <c:pt idx="279">
                  <c:v>0.20441087475288389</c:v>
                </c:pt>
                <c:pt idx="280">
                  <c:v>0.205132971907142</c:v>
                </c:pt>
                <c:pt idx="281">
                  <c:v>0.20575566661455227</c:v>
                </c:pt>
                <c:pt idx="282">
                  <c:v>0.20670152577664047</c:v>
                </c:pt>
                <c:pt idx="283">
                  <c:v>0.20745080174100222</c:v>
                </c:pt>
                <c:pt idx="284">
                  <c:v>0.20826362787624914</c:v>
                </c:pt>
                <c:pt idx="285">
                  <c:v>0.20909873716480415</c:v>
                </c:pt>
                <c:pt idx="286">
                  <c:v>0.20978237919671652</c:v>
                </c:pt>
              </c:numCache>
            </c:numRef>
          </c:xVal>
          <c:yVal>
            <c:numRef>
              <c:f>'037 200Grad DC04 WR'!$H$17:$H$1303</c:f>
              <c:numCache>
                <c:formatCode>0.0</c:formatCode>
                <c:ptCount val="1287"/>
                <c:pt idx="0">
                  <c:v>149.19466260978086</c:v>
                </c:pt>
                <c:pt idx="1">
                  <c:v>153.65422873154412</c:v>
                </c:pt>
                <c:pt idx="2">
                  <c:v>156.29290467409666</c:v>
                </c:pt>
                <c:pt idx="3">
                  <c:v>158.58037717972496</c:v>
                </c:pt>
                <c:pt idx="4">
                  <c:v>161.73794801643282</c:v>
                </c:pt>
                <c:pt idx="5">
                  <c:v>164.05070006759087</c:v>
                </c:pt>
                <c:pt idx="6">
                  <c:v>166.55772881963179</c:v>
                </c:pt>
                <c:pt idx="7">
                  <c:v>169.07871118460733</c:v>
                </c:pt>
                <c:pt idx="8">
                  <c:v>172.19237169298421</c:v>
                </c:pt>
                <c:pt idx="9">
                  <c:v>173.80814420418039</c:v>
                </c:pt>
                <c:pt idx="10">
                  <c:v>175.96080939839536</c:v>
                </c:pt>
                <c:pt idx="11">
                  <c:v>177.54120986435311</c:v>
                </c:pt>
                <c:pt idx="12">
                  <c:v>179.89074348297711</c:v>
                </c:pt>
                <c:pt idx="13">
                  <c:v>182.77902700278699</c:v>
                </c:pt>
                <c:pt idx="14">
                  <c:v>184.72141918764765</c:v>
                </c:pt>
                <c:pt idx="15">
                  <c:v>186.53875123364537</c:v>
                </c:pt>
                <c:pt idx="16">
                  <c:v>187.77404696308164</c:v>
                </c:pt>
                <c:pt idx="17">
                  <c:v>189.84621885022352</c:v>
                </c:pt>
                <c:pt idx="18">
                  <c:v>191.75738702834857</c:v>
                </c:pt>
                <c:pt idx="19">
                  <c:v>193.96697407491743</c:v>
                </c:pt>
                <c:pt idx="20">
                  <c:v>195.59300750823266</c:v>
                </c:pt>
                <c:pt idx="21">
                  <c:v>197.05011507655027</c:v>
                </c:pt>
                <c:pt idx="22">
                  <c:v>198.52393644050463</c:v>
                </c:pt>
                <c:pt idx="23">
                  <c:v>199.36390379990823</c:v>
                </c:pt>
                <c:pt idx="24">
                  <c:v>200.86550403541054</c:v>
                </c:pt>
                <c:pt idx="25">
                  <c:v>203.07638266614856</c:v>
                </c:pt>
                <c:pt idx="26">
                  <c:v>206.11423111674824</c:v>
                </c:pt>
                <c:pt idx="27">
                  <c:v>206.5137486911633</c:v>
                </c:pt>
                <c:pt idx="28">
                  <c:v>207.83150449917994</c:v>
                </c:pt>
                <c:pt idx="29">
                  <c:v>209.2418324908447</c:v>
                </c:pt>
                <c:pt idx="30">
                  <c:v>210.30202152204953</c:v>
                </c:pt>
                <c:pt idx="31">
                  <c:v>210.37322724482897</c:v>
                </c:pt>
                <c:pt idx="32">
                  <c:v>212.09893719905392</c:v>
                </c:pt>
                <c:pt idx="33">
                  <c:v>214.33136899867665</c:v>
                </c:pt>
                <c:pt idx="34">
                  <c:v>216.3543072361058</c:v>
                </c:pt>
                <c:pt idx="35">
                  <c:v>219.20474403601133</c:v>
                </c:pt>
                <c:pt idx="36">
                  <c:v>220.15508115238111</c:v>
                </c:pt>
                <c:pt idx="37">
                  <c:v>218.77816567967437</c:v>
                </c:pt>
                <c:pt idx="38">
                  <c:v>219.73611175051187</c:v>
                </c:pt>
                <c:pt idx="39">
                  <c:v>220.71339914220081</c:v>
                </c:pt>
                <c:pt idx="40">
                  <c:v>222.16377045452302</c:v>
                </c:pt>
                <c:pt idx="41">
                  <c:v>223.70757449193289</c:v>
                </c:pt>
                <c:pt idx="42">
                  <c:v>225.2891456799633</c:v>
                </c:pt>
                <c:pt idx="43">
                  <c:v>227.6269787260334</c:v>
                </c:pt>
                <c:pt idx="44">
                  <c:v>226.75506185951642</c:v>
                </c:pt>
                <c:pt idx="45">
                  <c:v>229.97484295882296</c:v>
                </c:pt>
                <c:pt idx="46">
                  <c:v>229.96659355709889</c:v>
                </c:pt>
                <c:pt idx="47">
                  <c:v>230.71467401051953</c:v>
                </c:pt>
                <c:pt idx="48">
                  <c:v>232.78370565417808</c:v>
                </c:pt>
                <c:pt idx="49">
                  <c:v>230.27863874839355</c:v>
                </c:pt>
                <c:pt idx="50">
                  <c:v>232.06522265890297</c:v>
                </c:pt>
                <c:pt idx="51">
                  <c:v>233.14194248296988</c:v>
                </c:pt>
                <c:pt idx="52">
                  <c:v>234.59181367105012</c:v>
                </c:pt>
                <c:pt idx="53">
                  <c:v>235.94737351742711</c:v>
                </c:pt>
                <c:pt idx="54">
                  <c:v>238.34998802990728</c:v>
                </c:pt>
                <c:pt idx="55">
                  <c:v>236.90231431080443</c:v>
                </c:pt>
                <c:pt idx="56">
                  <c:v>237.88018240770728</c:v>
                </c:pt>
                <c:pt idx="57">
                  <c:v>240.66908095294139</c:v>
                </c:pt>
                <c:pt idx="58">
                  <c:v>242.79798397692448</c:v>
                </c:pt>
                <c:pt idx="59">
                  <c:v>240.97597687392982</c:v>
                </c:pt>
                <c:pt idx="60">
                  <c:v>241.7684637020061</c:v>
                </c:pt>
                <c:pt idx="61">
                  <c:v>243.91467355691634</c:v>
                </c:pt>
                <c:pt idx="62">
                  <c:v>244.18303304712251</c:v>
                </c:pt>
                <c:pt idx="63">
                  <c:v>244.94950780209876</c:v>
                </c:pt>
                <c:pt idx="64">
                  <c:v>246.05217779841226</c:v>
                </c:pt>
                <c:pt idx="65">
                  <c:v>248.78937355151814</c:v>
                </c:pt>
                <c:pt idx="66">
                  <c:v>249.82762825795035</c:v>
                </c:pt>
                <c:pt idx="67">
                  <c:v>247.54403305171294</c:v>
                </c:pt>
                <c:pt idx="68">
                  <c:v>249.38189903562011</c:v>
                </c:pt>
                <c:pt idx="69">
                  <c:v>250.05408495957454</c:v>
                </c:pt>
                <c:pt idx="70">
                  <c:v>249.84115812628772</c:v>
                </c:pt>
                <c:pt idx="71">
                  <c:v>251.81568408854639</c:v>
                </c:pt>
                <c:pt idx="72">
                  <c:v>253.92384511667314</c:v>
                </c:pt>
                <c:pt idx="73">
                  <c:v>254.94912376415786</c:v>
                </c:pt>
                <c:pt idx="74">
                  <c:v>255.44433165729845</c:v>
                </c:pt>
                <c:pt idx="75">
                  <c:v>255.03297972153047</c:v>
                </c:pt>
                <c:pt idx="76">
                  <c:v>255.67755765430331</c:v>
                </c:pt>
                <c:pt idx="77">
                  <c:v>255.6579210055823</c:v>
                </c:pt>
                <c:pt idx="78">
                  <c:v>257.41762909158672</c:v>
                </c:pt>
                <c:pt idx="79">
                  <c:v>258.89734688073236</c:v>
                </c:pt>
                <c:pt idx="80">
                  <c:v>259.27689275306886</c:v>
                </c:pt>
                <c:pt idx="81">
                  <c:v>258.60786571975541</c:v>
                </c:pt>
                <c:pt idx="82">
                  <c:v>258.6660710064491</c:v>
                </c:pt>
                <c:pt idx="83">
                  <c:v>260.05662215668997</c:v>
                </c:pt>
                <c:pt idx="84">
                  <c:v>260.51073532501425</c:v>
                </c:pt>
                <c:pt idx="85">
                  <c:v>262.00476783483276</c:v>
                </c:pt>
                <c:pt idx="86">
                  <c:v>262.74611076295093</c:v>
                </c:pt>
                <c:pt idx="87">
                  <c:v>263.10719890432051</c:v>
                </c:pt>
                <c:pt idx="88">
                  <c:v>262.36463224993167</c:v>
                </c:pt>
                <c:pt idx="89">
                  <c:v>263.1746103180555</c:v>
                </c:pt>
                <c:pt idx="90">
                  <c:v>264.93243638478231</c:v>
                </c:pt>
                <c:pt idx="91">
                  <c:v>265.73420258373358</c:v>
                </c:pt>
                <c:pt idx="92">
                  <c:v>265.7978548948625</c:v>
                </c:pt>
                <c:pt idx="93">
                  <c:v>267.49061525604577</c:v>
                </c:pt>
                <c:pt idx="94">
                  <c:v>269.20960600554321</c:v>
                </c:pt>
                <c:pt idx="95">
                  <c:v>270.32133643587218</c:v>
                </c:pt>
                <c:pt idx="96">
                  <c:v>271.26972032645881</c:v>
                </c:pt>
                <c:pt idx="97">
                  <c:v>269.84502916342342</c:v>
                </c:pt>
                <c:pt idx="98">
                  <c:v>268.79341583971842</c:v>
                </c:pt>
                <c:pt idx="99">
                  <c:v>269.18152665715621</c:v>
                </c:pt>
                <c:pt idx="100">
                  <c:v>270.5273993922217</c:v>
                </c:pt>
                <c:pt idx="101">
                  <c:v>271.1164294503622</c:v>
                </c:pt>
                <c:pt idx="102">
                  <c:v>272.21964436243417</c:v>
                </c:pt>
                <c:pt idx="103">
                  <c:v>271.34615211803435</c:v>
                </c:pt>
                <c:pt idx="104">
                  <c:v>272.22953001755099</c:v>
                </c:pt>
                <c:pt idx="105">
                  <c:v>273.47820824817558</c:v>
                </c:pt>
                <c:pt idx="106">
                  <c:v>274.38295890482078</c:v>
                </c:pt>
                <c:pt idx="107">
                  <c:v>274.83595322252063</c:v>
                </c:pt>
                <c:pt idx="108">
                  <c:v>275.79993694922553</c:v>
                </c:pt>
                <c:pt idx="109">
                  <c:v>277.00675068445548</c:v>
                </c:pt>
                <c:pt idx="110">
                  <c:v>278.17493389982724</c:v>
                </c:pt>
                <c:pt idx="111">
                  <c:v>276.46125480530793</c:v>
                </c:pt>
                <c:pt idx="112">
                  <c:v>277.25489011935775</c:v>
                </c:pt>
                <c:pt idx="113">
                  <c:v>277.96148143252771</c:v>
                </c:pt>
                <c:pt idx="114">
                  <c:v>278.84553716718136</c:v>
                </c:pt>
                <c:pt idx="115">
                  <c:v>279.52181539276495</c:v>
                </c:pt>
                <c:pt idx="116">
                  <c:v>280.27291260554824</c:v>
                </c:pt>
                <c:pt idx="117">
                  <c:v>281.28518512875797</c:v>
                </c:pt>
                <c:pt idx="118">
                  <c:v>280.70219812646155</c:v>
                </c:pt>
                <c:pt idx="119">
                  <c:v>281.50593244314359</c:v>
                </c:pt>
                <c:pt idx="120">
                  <c:v>282.17185848536207</c:v>
                </c:pt>
                <c:pt idx="121">
                  <c:v>283.37089485857763</c:v>
                </c:pt>
                <c:pt idx="122">
                  <c:v>284.12453096622619</c:v>
                </c:pt>
                <c:pt idx="123">
                  <c:v>284.44620562917419</c:v>
                </c:pt>
                <c:pt idx="124">
                  <c:v>284.98714300733621</c:v>
                </c:pt>
                <c:pt idx="125">
                  <c:v>285.75490873362816</c:v>
                </c:pt>
                <c:pt idx="126">
                  <c:v>286.2270067533147</c:v>
                </c:pt>
                <c:pt idx="127">
                  <c:v>284.03869926077681</c:v>
                </c:pt>
                <c:pt idx="128">
                  <c:v>285.0994265894783</c:v>
                </c:pt>
                <c:pt idx="129">
                  <c:v>284.32542449820215</c:v>
                </c:pt>
                <c:pt idx="130">
                  <c:v>285.25771072513396</c:v>
                </c:pt>
                <c:pt idx="131">
                  <c:v>286.62479454632489</c:v>
                </c:pt>
                <c:pt idx="132">
                  <c:v>287.51396038125608</c:v>
                </c:pt>
                <c:pt idx="133">
                  <c:v>288.41941343519517</c:v>
                </c:pt>
                <c:pt idx="134">
                  <c:v>289.03232025485619</c:v>
                </c:pt>
                <c:pt idx="135">
                  <c:v>289.87865951810579</c:v>
                </c:pt>
                <c:pt idx="136">
                  <c:v>290.8984444210443</c:v>
                </c:pt>
                <c:pt idx="137">
                  <c:v>290.78613735780925</c:v>
                </c:pt>
                <c:pt idx="138">
                  <c:v>291.41074837874999</c:v>
                </c:pt>
                <c:pt idx="139">
                  <c:v>291.3892630688448</c:v>
                </c:pt>
                <c:pt idx="140">
                  <c:v>291.58086173726412</c:v>
                </c:pt>
                <c:pt idx="141">
                  <c:v>292.22767518131769</c:v>
                </c:pt>
                <c:pt idx="142">
                  <c:v>292.76403074296036</c:v>
                </c:pt>
                <c:pt idx="143">
                  <c:v>293.35411340570698</c:v>
                </c:pt>
                <c:pt idx="144">
                  <c:v>293.63683987614354</c:v>
                </c:pt>
                <c:pt idx="145">
                  <c:v>292.84058101551909</c:v>
                </c:pt>
                <c:pt idx="146">
                  <c:v>293.51529251737054</c:v>
                </c:pt>
                <c:pt idx="147">
                  <c:v>293.84285194843471</c:v>
                </c:pt>
                <c:pt idx="148">
                  <c:v>294.91915040658972</c:v>
                </c:pt>
                <c:pt idx="149">
                  <c:v>295.01562028031321</c:v>
                </c:pt>
                <c:pt idx="150">
                  <c:v>295.53913610516537</c:v>
                </c:pt>
                <c:pt idx="151">
                  <c:v>295.73856091864724</c:v>
                </c:pt>
                <c:pt idx="152">
                  <c:v>296.13053660909583</c:v>
                </c:pt>
                <c:pt idx="153">
                  <c:v>296.83049084698575</c:v>
                </c:pt>
                <c:pt idx="154">
                  <c:v>297.49526086465147</c:v>
                </c:pt>
                <c:pt idx="155">
                  <c:v>297.89321390122586</c:v>
                </c:pt>
                <c:pt idx="156">
                  <c:v>298.28313109646342</c:v>
                </c:pt>
                <c:pt idx="157">
                  <c:v>298.78100113505701</c:v>
                </c:pt>
                <c:pt idx="158">
                  <c:v>299.09868837504945</c:v>
                </c:pt>
                <c:pt idx="159">
                  <c:v>298.98870331859712</c:v>
                </c:pt>
                <c:pt idx="160">
                  <c:v>299.2950438746704</c:v>
                </c:pt>
                <c:pt idx="161">
                  <c:v>300.20841036071846</c:v>
                </c:pt>
                <c:pt idx="162">
                  <c:v>300.58713591881906</c:v>
                </c:pt>
                <c:pt idx="163">
                  <c:v>301.44708180415984</c:v>
                </c:pt>
                <c:pt idx="164">
                  <c:v>302.09861338736334</c:v>
                </c:pt>
                <c:pt idx="165">
                  <c:v>302.254568642832</c:v>
                </c:pt>
                <c:pt idx="166">
                  <c:v>302.23021060754576</c:v>
                </c:pt>
                <c:pt idx="167">
                  <c:v>302.94293474560345</c:v>
                </c:pt>
                <c:pt idx="168">
                  <c:v>303.3879673382819</c:v>
                </c:pt>
                <c:pt idx="169">
                  <c:v>303.78094592057482</c:v>
                </c:pt>
                <c:pt idx="170">
                  <c:v>303.86601474819366</c:v>
                </c:pt>
                <c:pt idx="171">
                  <c:v>304.40200488058923</c:v>
                </c:pt>
                <c:pt idx="172">
                  <c:v>304.32753063573483</c:v>
                </c:pt>
                <c:pt idx="173">
                  <c:v>305.110914283932</c:v>
                </c:pt>
                <c:pt idx="174">
                  <c:v>305.78577425076486</c:v>
                </c:pt>
                <c:pt idx="175">
                  <c:v>306.38571679006816</c:v>
                </c:pt>
                <c:pt idx="176">
                  <c:v>306.69594915164146</c:v>
                </c:pt>
                <c:pt idx="177">
                  <c:v>307.34026291424379</c:v>
                </c:pt>
                <c:pt idx="178">
                  <c:v>307.86405440476898</c:v>
                </c:pt>
                <c:pt idx="179">
                  <c:v>308.2767599178768</c:v>
                </c:pt>
                <c:pt idx="180">
                  <c:v>308.6346914711857</c:v>
                </c:pt>
                <c:pt idx="181">
                  <c:v>308.77498086889682</c:v>
                </c:pt>
                <c:pt idx="182">
                  <c:v>309.12000840746089</c:v>
                </c:pt>
                <c:pt idx="183">
                  <c:v>309.75344859678859</c:v>
                </c:pt>
                <c:pt idx="184">
                  <c:v>310.16054208929512</c:v>
                </c:pt>
                <c:pt idx="185">
                  <c:v>310.41985244928276</c:v>
                </c:pt>
                <c:pt idx="186">
                  <c:v>311.0295871336096</c:v>
                </c:pt>
                <c:pt idx="187">
                  <c:v>311.38979829310261</c:v>
                </c:pt>
                <c:pt idx="188">
                  <c:v>311.86756604231982</c:v>
                </c:pt>
                <c:pt idx="189">
                  <c:v>312.16504289629029</c:v>
                </c:pt>
                <c:pt idx="190">
                  <c:v>312.55435016993209</c:v>
                </c:pt>
                <c:pt idx="191">
                  <c:v>313.0752261903981</c:v>
                </c:pt>
                <c:pt idx="192">
                  <c:v>313.32383395462676</c:v>
                </c:pt>
                <c:pt idx="193">
                  <c:v>313.49143211329226</c:v>
                </c:pt>
                <c:pt idx="194">
                  <c:v>313.84394867139508</c:v>
                </c:pt>
                <c:pt idx="195">
                  <c:v>314.1951928273873</c:v>
                </c:pt>
                <c:pt idx="196">
                  <c:v>314.49594072549144</c:v>
                </c:pt>
                <c:pt idx="197">
                  <c:v>314.95652286175238</c:v>
                </c:pt>
                <c:pt idx="198">
                  <c:v>315.22927152848007</c:v>
                </c:pt>
                <c:pt idx="199">
                  <c:v>315.66084318860362</c:v>
                </c:pt>
                <c:pt idx="200">
                  <c:v>315.91778679075281</c:v>
                </c:pt>
                <c:pt idx="201">
                  <c:v>316.39340968169302</c:v>
                </c:pt>
                <c:pt idx="202">
                  <c:v>316.74944475139574</c:v>
                </c:pt>
                <c:pt idx="203">
                  <c:v>317.18848366302353</c:v>
                </c:pt>
                <c:pt idx="204">
                  <c:v>317.32361449441333</c:v>
                </c:pt>
                <c:pt idx="205">
                  <c:v>317.93720061331578</c:v>
                </c:pt>
                <c:pt idx="206">
                  <c:v>318.33567041565817</c:v>
                </c:pt>
                <c:pt idx="207">
                  <c:v>318.65763731228571</c:v>
                </c:pt>
                <c:pt idx="208">
                  <c:v>319.19490468761666</c:v>
                </c:pt>
                <c:pt idx="209">
                  <c:v>319.6234827355774</c:v>
                </c:pt>
                <c:pt idx="210">
                  <c:v>320.00633950872663</c:v>
                </c:pt>
                <c:pt idx="211">
                  <c:v>320.28932545616175</c:v>
                </c:pt>
                <c:pt idx="212">
                  <c:v>320.63453935259156</c:v>
                </c:pt>
                <c:pt idx="213">
                  <c:v>320.95307495898959</c:v>
                </c:pt>
                <c:pt idx="214">
                  <c:v>321.42111740365533</c:v>
                </c:pt>
                <c:pt idx="215">
                  <c:v>321.69884017833908</c:v>
                </c:pt>
                <c:pt idx="216">
                  <c:v>322.11158924775242</c:v>
                </c:pt>
                <c:pt idx="217">
                  <c:v>322.382230963746</c:v>
                </c:pt>
                <c:pt idx="218">
                  <c:v>322.80541460465355</c:v>
                </c:pt>
                <c:pt idx="219">
                  <c:v>323.12838906079133</c:v>
                </c:pt>
                <c:pt idx="220">
                  <c:v>323.45016586011502</c:v>
                </c:pt>
                <c:pt idx="221">
                  <c:v>323.81628328289082</c:v>
                </c:pt>
                <c:pt idx="222">
                  <c:v>324.00427121347582</c:v>
                </c:pt>
                <c:pt idx="223">
                  <c:v>324.39692254596821</c:v>
                </c:pt>
                <c:pt idx="224">
                  <c:v>324.67551432415115</c:v>
                </c:pt>
                <c:pt idx="225">
                  <c:v>325.13921484128861</c:v>
                </c:pt>
                <c:pt idx="226">
                  <c:v>325.3699049298321</c:v>
                </c:pt>
                <c:pt idx="227">
                  <c:v>325.83125391646001</c:v>
                </c:pt>
                <c:pt idx="228">
                  <c:v>326.09392438181999</c:v>
                </c:pt>
                <c:pt idx="229">
                  <c:v>326.5225504321042</c:v>
                </c:pt>
                <c:pt idx="230">
                  <c:v>326.93977601979708</c:v>
                </c:pt>
                <c:pt idx="231">
                  <c:v>327.31817244756678</c:v>
                </c:pt>
                <c:pt idx="232">
                  <c:v>327.60215815924454</c:v>
                </c:pt>
                <c:pt idx="233">
                  <c:v>328.01224017508696</c:v>
                </c:pt>
                <c:pt idx="234">
                  <c:v>328.13020922391746</c:v>
                </c:pt>
                <c:pt idx="235">
                  <c:v>328.55018321451672</c:v>
                </c:pt>
                <c:pt idx="236">
                  <c:v>328.89575095138684</c:v>
                </c:pt>
                <c:pt idx="237">
                  <c:v>329.18147439012796</c:v>
                </c:pt>
                <c:pt idx="238">
                  <c:v>329.37735752845145</c:v>
                </c:pt>
                <c:pt idx="239">
                  <c:v>329.62255459241698</c:v>
                </c:pt>
                <c:pt idx="240">
                  <c:v>330.27825805359095</c:v>
                </c:pt>
                <c:pt idx="241">
                  <c:v>330.43928771315677</c:v>
                </c:pt>
                <c:pt idx="242">
                  <c:v>330.73444194352174</c:v>
                </c:pt>
                <c:pt idx="243">
                  <c:v>330.93616873900402</c:v>
                </c:pt>
                <c:pt idx="244">
                  <c:v>331.46956695482288</c:v>
                </c:pt>
                <c:pt idx="245">
                  <c:v>331.69673201231467</c:v>
                </c:pt>
                <c:pt idx="246">
                  <c:v>332.09811171270917</c:v>
                </c:pt>
                <c:pt idx="247">
                  <c:v>332.27277857966635</c:v>
                </c:pt>
                <c:pt idx="248">
                  <c:v>332.6139427315332</c:v>
                </c:pt>
                <c:pt idx="249">
                  <c:v>332.9071641932382</c:v>
                </c:pt>
                <c:pt idx="250">
                  <c:v>333.1501077425101</c:v>
                </c:pt>
                <c:pt idx="251">
                  <c:v>333.50099034614493</c:v>
                </c:pt>
                <c:pt idx="252">
                  <c:v>333.86938133138716</c:v>
                </c:pt>
                <c:pt idx="253">
                  <c:v>334.23785828686886</c:v>
                </c:pt>
                <c:pt idx="254">
                  <c:v>334.31342204427028</c:v>
                </c:pt>
                <c:pt idx="255">
                  <c:v>334.82344966411767</c:v>
                </c:pt>
                <c:pt idx="256">
                  <c:v>335.0327456065969</c:v>
                </c:pt>
                <c:pt idx="257">
                  <c:v>335.4641681199011</c:v>
                </c:pt>
                <c:pt idx="258">
                  <c:v>335.87965419633304</c:v>
                </c:pt>
                <c:pt idx="259">
                  <c:v>336.13322073768899</c:v>
                </c:pt>
                <c:pt idx="260">
                  <c:v>336.61171357987462</c:v>
                </c:pt>
                <c:pt idx="261">
                  <c:v>336.79223261343446</c:v>
                </c:pt>
                <c:pt idx="262">
                  <c:v>337.13946731530336</c:v>
                </c:pt>
                <c:pt idx="263">
                  <c:v>337.37905681332478</c:v>
                </c:pt>
                <c:pt idx="264">
                  <c:v>337.77571424912094</c:v>
                </c:pt>
                <c:pt idx="265">
                  <c:v>337.83690594936763</c:v>
                </c:pt>
                <c:pt idx="266">
                  <c:v>338.28436902933424</c:v>
                </c:pt>
                <c:pt idx="267">
                  <c:v>338.51005651778098</c:v>
                </c:pt>
                <c:pt idx="268">
                  <c:v>338.87975041205516</c:v>
                </c:pt>
                <c:pt idx="269">
                  <c:v>339.03867256131991</c:v>
                </c:pt>
                <c:pt idx="270">
                  <c:v>339.3056992200668</c:v>
                </c:pt>
                <c:pt idx="271">
                  <c:v>339.59232864448092</c:v>
                </c:pt>
                <c:pt idx="272">
                  <c:v>339.9248786313043</c:v>
                </c:pt>
                <c:pt idx="273">
                  <c:v>340.09453397252349</c:v>
                </c:pt>
                <c:pt idx="274">
                  <c:v>340.47108862404775</c:v>
                </c:pt>
                <c:pt idx="275">
                  <c:v>340.74565359021523</c:v>
                </c:pt>
                <c:pt idx="276">
                  <c:v>341.04089174733753</c:v>
                </c:pt>
                <c:pt idx="277">
                  <c:v>341.33946425064573</c:v>
                </c:pt>
                <c:pt idx="278">
                  <c:v>341.55776053949523</c:v>
                </c:pt>
                <c:pt idx="279">
                  <c:v>341.96162084938214</c:v>
                </c:pt>
                <c:pt idx="280">
                  <c:v>342.15212512528558</c:v>
                </c:pt>
                <c:pt idx="281">
                  <c:v>342.44908212137398</c:v>
                </c:pt>
                <c:pt idx="282">
                  <c:v>342.74056909688301</c:v>
                </c:pt>
                <c:pt idx="283">
                  <c:v>342.98385764255426</c:v>
                </c:pt>
                <c:pt idx="284">
                  <c:v>343.24688046369488</c:v>
                </c:pt>
                <c:pt idx="285">
                  <c:v>343.64978570403662</c:v>
                </c:pt>
                <c:pt idx="286">
                  <c:v>343.89574774516461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4-43E5-9E35-E6BFBEDDB07E}"/>
            </c:ext>
          </c:extLst>
        </c:ser>
        <c:ser>
          <c:idx val="6"/>
          <c:order val="4"/>
          <c:tx>
            <c:strRef>
              <c:f>'039 200Grad DC04 WR'!$A$1:$I$1</c:f>
              <c:strCache>
                <c:ptCount val="1"/>
                <c:pt idx="0">
                  <c:v>039 200Grad DC04 WR</c:v>
                </c:pt>
              </c:strCache>
            </c:strRef>
          </c:tx>
          <c:marker>
            <c:symbol val="none"/>
          </c:marker>
          <c:xVal>
            <c:numRef>
              <c:f>'039 200Grad DC04 WR'!$I$16:$I$1308</c:f>
              <c:numCache>
                <c:formatCode>0.00000</c:formatCode>
                <c:ptCount val="1293"/>
                <c:pt idx="0">
                  <c:v>1.2555942012490203E-3</c:v>
                </c:pt>
                <c:pt idx="1">
                  <c:v>1.9357469875952854E-3</c:v>
                </c:pt>
                <c:pt idx="2">
                  <c:v>2.6382430369398689E-3</c:v>
                </c:pt>
                <c:pt idx="3">
                  <c:v>3.4709319201480788E-3</c:v>
                </c:pt>
                <c:pt idx="4">
                  <c:v>3.974532955503908E-3</c:v>
                </c:pt>
                <c:pt idx="5">
                  <c:v>4.6544708941517535E-3</c:v>
                </c:pt>
                <c:pt idx="6">
                  <c:v>5.2898978875187651E-3</c:v>
                </c:pt>
                <c:pt idx="7">
                  <c:v>6.1045305122473977E-3</c:v>
                </c:pt>
                <c:pt idx="8">
                  <c:v>6.6777205372616985E-3</c:v>
                </c:pt>
                <c:pt idx="9">
                  <c:v>7.0368510409064954E-3</c:v>
                </c:pt>
                <c:pt idx="10">
                  <c:v>7.6908128045498235E-3</c:v>
                </c:pt>
                <c:pt idx="11">
                  <c:v>8.3746782848285357E-3</c:v>
                </c:pt>
                <c:pt idx="12">
                  <c:v>9.1466817373875419E-3</c:v>
                </c:pt>
                <c:pt idx="13">
                  <c:v>9.8555165366700139E-3</c:v>
                </c:pt>
                <c:pt idx="14">
                  <c:v>1.0147603527610325E-2</c:v>
                </c:pt>
                <c:pt idx="15">
                  <c:v>1.0707259300725889E-2</c:v>
                </c:pt>
                <c:pt idx="16">
                  <c:v>1.140597526818897E-2</c:v>
                </c:pt>
                <c:pt idx="17">
                  <c:v>1.186317272240423E-2</c:v>
                </c:pt>
                <c:pt idx="18">
                  <c:v>1.265145314402809E-2</c:v>
                </c:pt>
                <c:pt idx="19">
                  <c:v>1.3440850734820733E-2</c:v>
                </c:pt>
                <c:pt idx="20">
                  <c:v>1.4133732491010456E-2</c:v>
                </c:pt>
                <c:pt idx="21">
                  <c:v>1.4292164898748518E-2</c:v>
                </c:pt>
                <c:pt idx="22">
                  <c:v>1.5105070366458662E-2</c:v>
                </c:pt>
                <c:pt idx="23">
                  <c:v>1.5942324149410592E-2</c:v>
                </c:pt>
                <c:pt idx="24">
                  <c:v>1.6023894230075431E-2</c:v>
                </c:pt>
                <c:pt idx="25">
                  <c:v>1.6594975844162738E-2</c:v>
                </c:pt>
                <c:pt idx="26">
                  <c:v>1.75667256636894E-2</c:v>
                </c:pt>
                <c:pt idx="27">
                  <c:v>1.8302340581780992E-2</c:v>
                </c:pt>
                <c:pt idx="28">
                  <c:v>1.9029702799402352E-2</c:v>
                </c:pt>
                <c:pt idx="29">
                  <c:v>1.9649532428011762E-2</c:v>
                </c:pt>
                <c:pt idx="30">
                  <c:v>2.0363166188629975E-2</c:v>
                </c:pt>
                <c:pt idx="31">
                  <c:v>2.1063012735298398E-2</c:v>
                </c:pt>
                <c:pt idx="32">
                  <c:v>2.144736163302147E-2</c:v>
                </c:pt>
                <c:pt idx="33">
                  <c:v>2.1554998166207755E-2</c:v>
                </c:pt>
                <c:pt idx="34">
                  <c:v>2.1627853752554466E-2</c:v>
                </c:pt>
                <c:pt idx="35">
                  <c:v>2.229657312642476E-2</c:v>
                </c:pt>
                <c:pt idx="36">
                  <c:v>2.324726149490397E-2</c:v>
                </c:pt>
                <c:pt idx="37">
                  <c:v>2.4130911433313997E-2</c:v>
                </c:pt>
                <c:pt idx="38">
                  <c:v>2.4954905310333751E-2</c:v>
                </c:pt>
                <c:pt idx="39">
                  <c:v>2.5697849638269116E-2</c:v>
                </c:pt>
                <c:pt idx="40">
                  <c:v>2.6390282290633886E-2</c:v>
                </c:pt>
                <c:pt idx="41">
                  <c:v>2.7277661624220826E-2</c:v>
                </c:pt>
                <c:pt idx="42">
                  <c:v>2.7941067908739018E-2</c:v>
                </c:pt>
                <c:pt idx="43">
                  <c:v>2.8695316193700048E-2</c:v>
                </c:pt>
                <c:pt idx="44">
                  <c:v>2.902722805050386E-2</c:v>
                </c:pt>
                <c:pt idx="45">
                  <c:v>2.9438571115516902E-2</c:v>
                </c:pt>
                <c:pt idx="46">
                  <c:v>3.0496300064102536E-2</c:v>
                </c:pt>
                <c:pt idx="47">
                  <c:v>3.1289015946974343E-2</c:v>
                </c:pt>
                <c:pt idx="48">
                  <c:v>3.2366889229152186E-2</c:v>
                </c:pt>
                <c:pt idx="49">
                  <c:v>3.2732265208578012E-2</c:v>
                </c:pt>
                <c:pt idx="50">
                  <c:v>3.3458593457886515E-2</c:v>
                </c:pt>
                <c:pt idx="51">
                  <c:v>3.3999073564055834E-2</c:v>
                </c:pt>
                <c:pt idx="52">
                  <c:v>3.4691237959123357E-2</c:v>
                </c:pt>
                <c:pt idx="53">
                  <c:v>3.5474941469057782E-2</c:v>
                </c:pt>
                <c:pt idx="54">
                  <c:v>3.6287889705977044E-2</c:v>
                </c:pt>
                <c:pt idx="55">
                  <c:v>3.7200044065250251E-2</c:v>
                </c:pt>
                <c:pt idx="56">
                  <c:v>3.7682230448021249E-2</c:v>
                </c:pt>
                <c:pt idx="57">
                  <c:v>3.7872266892411938E-2</c:v>
                </c:pt>
                <c:pt idx="58">
                  <c:v>3.8733796242001989E-2</c:v>
                </c:pt>
                <c:pt idx="59">
                  <c:v>3.9356904399145423E-2</c:v>
                </c:pt>
                <c:pt idx="60">
                  <c:v>4.0332435813306512E-2</c:v>
                </c:pt>
                <c:pt idx="61">
                  <c:v>4.1195604192706722E-2</c:v>
                </c:pt>
                <c:pt idx="62">
                  <c:v>4.2049512236246485E-2</c:v>
                </c:pt>
                <c:pt idx="63">
                  <c:v>4.2246945666274002E-2</c:v>
                </c:pt>
                <c:pt idx="64">
                  <c:v>4.2433902225458481E-2</c:v>
                </c:pt>
                <c:pt idx="65">
                  <c:v>4.2947259991180521E-2</c:v>
                </c:pt>
                <c:pt idx="66">
                  <c:v>4.381788167087268E-2</c:v>
                </c:pt>
                <c:pt idx="67">
                  <c:v>4.4703855828720697E-2</c:v>
                </c:pt>
                <c:pt idx="68">
                  <c:v>4.5558365865644664E-2</c:v>
                </c:pt>
                <c:pt idx="69">
                  <c:v>4.6487201596377939E-2</c:v>
                </c:pt>
                <c:pt idx="70">
                  <c:v>4.6892959791587766E-2</c:v>
                </c:pt>
                <c:pt idx="71">
                  <c:v>4.7026430654328745E-2</c:v>
                </c:pt>
                <c:pt idx="72">
                  <c:v>4.7837422560367035E-2</c:v>
                </c:pt>
                <c:pt idx="73">
                  <c:v>4.8724689622445527E-2</c:v>
                </c:pt>
                <c:pt idx="74">
                  <c:v>4.9739626524379625E-2</c:v>
                </c:pt>
                <c:pt idx="75">
                  <c:v>5.0674328686653787E-2</c:v>
                </c:pt>
                <c:pt idx="76">
                  <c:v>5.1539361268052981E-2</c:v>
                </c:pt>
                <c:pt idx="77">
                  <c:v>5.2367249384357176E-2</c:v>
                </c:pt>
                <c:pt idx="78">
                  <c:v>5.3335099748011393E-2</c:v>
                </c:pt>
                <c:pt idx="79">
                  <c:v>5.4154002125638416E-2</c:v>
                </c:pt>
                <c:pt idx="80">
                  <c:v>5.4947464066448314E-2</c:v>
                </c:pt>
                <c:pt idx="81">
                  <c:v>5.5109297174483832E-2</c:v>
                </c:pt>
                <c:pt idx="82">
                  <c:v>5.5315331668435601E-2</c:v>
                </c:pt>
                <c:pt idx="83">
                  <c:v>5.5351918115497438E-2</c:v>
                </c:pt>
                <c:pt idx="84">
                  <c:v>5.5889139092406268E-2</c:v>
                </c:pt>
                <c:pt idx="85">
                  <c:v>5.6725468171344925E-2</c:v>
                </c:pt>
                <c:pt idx="86">
                  <c:v>5.753000768891519E-2</c:v>
                </c:pt>
                <c:pt idx="87">
                  <c:v>5.8428424411394148E-2</c:v>
                </c:pt>
                <c:pt idx="88">
                  <c:v>5.917138552899797E-2</c:v>
                </c:pt>
                <c:pt idx="89">
                  <c:v>6.0003133826146159E-2</c:v>
                </c:pt>
                <c:pt idx="90">
                  <c:v>6.10339586806058E-2</c:v>
                </c:pt>
                <c:pt idx="91">
                  <c:v>6.1833777289414957E-2</c:v>
                </c:pt>
                <c:pt idx="92">
                  <c:v>6.270554630177512E-2</c:v>
                </c:pt>
                <c:pt idx="93">
                  <c:v>6.3681957793614227E-2</c:v>
                </c:pt>
                <c:pt idx="94">
                  <c:v>6.4662849388121266E-2</c:v>
                </c:pt>
                <c:pt idx="95">
                  <c:v>6.5568979394083973E-2</c:v>
                </c:pt>
                <c:pt idx="96">
                  <c:v>6.627202041037597E-2</c:v>
                </c:pt>
                <c:pt idx="97">
                  <c:v>6.7123341430876921E-2</c:v>
                </c:pt>
                <c:pt idx="98">
                  <c:v>6.7423920501200219E-2</c:v>
                </c:pt>
                <c:pt idx="99">
                  <c:v>6.8018510072371585E-2</c:v>
                </c:pt>
                <c:pt idx="100">
                  <c:v>6.8870765392263195E-2</c:v>
                </c:pt>
                <c:pt idx="101">
                  <c:v>6.9726299440937861E-2</c:v>
                </c:pt>
                <c:pt idx="102">
                  <c:v>6.9973423249085509E-2</c:v>
                </c:pt>
                <c:pt idx="103">
                  <c:v>7.0147767098450289E-2</c:v>
                </c:pt>
                <c:pt idx="104">
                  <c:v>7.0515409281108249E-2</c:v>
                </c:pt>
                <c:pt idx="105">
                  <c:v>7.1177016206543459E-2</c:v>
                </c:pt>
                <c:pt idx="106">
                  <c:v>7.2057530818478058E-2</c:v>
                </c:pt>
                <c:pt idx="107">
                  <c:v>7.2766158570439582E-2</c:v>
                </c:pt>
                <c:pt idx="108">
                  <c:v>7.3673753210258472E-2</c:v>
                </c:pt>
                <c:pt idx="109">
                  <c:v>7.4578938769130104E-2</c:v>
                </c:pt>
                <c:pt idx="110">
                  <c:v>7.5471789039219306E-2</c:v>
                </c:pt>
                <c:pt idx="111">
                  <c:v>7.6378663650134543E-2</c:v>
                </c:pt>
                <c:pt idx="112">
                  <c:v>7.7303546260685613E-2</c:v>
                </c:pt>
                <c:pt idx="113">
                  <c:v>7.8114696374559908E-2</c:v>
                </c:pt>
                <c:pt idx="114">
                  <c:v>7.8871980636146075E-2</c:v>
                </c:pt>
                <c:pt idx="115">
                  <c:v>7.8965469939414529E-2</c:v>
                </c:pt>
                <c:pt idx="116">
                  <c:v>7.927529509156879E-2</c:v>
                </c:pt>
                <c:pt idx="117">
                  <c:v>8.0200597871789639E-2</c:v>
                </c:pt>
                <c:pt idx="118">
                  <c:v>8.1021346426899538E-2</c:v>
                </c:pt>
                <c:pt idx="119">
                  <c:v>8.1710150433221967E-2</c:v>
                </c:pt>
                <c:pt idx="120">
                  <c:v>8.2875153670956367E-2</c:v>
                </c:pt>
                <c:pt idx="121">
                  <c:v>8.3581141132716766E-2</c:v>
                </c:pt>
                <c:pt idx="122">
                  <c:v>8.4527733220844184E-2</c:v>
                </c:pt>
                <c:pt idx="123">
                  <c:v>8.5352602044893824E-2</c:v>
                </c:pt>
                <c:pt idx="124">
                  <c:v>8.5808167223501625E-2</c:v>
                </c:pt>
                <c:pt idx="125">
                  <c:v>8.5591336857722355E-2</c:v>
                </c:pt>
                <c:pt idx="126">
                  <c:v>8.6068685424406807E-2</c:v>
                </c:pt>
                <c:pt idx="127">
                  <c:v>8.6523787625597232E-2</c:v>
                </c:pt>
                <c:pt idx="128">
                  <c:v>8.7127670207552632E-2</c:v>
                </c:pt>
                <c:pt idx="129">
                  <c:v>8.8045823973817994E-2</c:v>
                </c:pt>
                <c:pt idx="130">
                  <c:v>8.9107628384502785E-2</c:v>
                </c:pt>
                <c:pt idx="131">
                  <c:v>8.9789694164181075E-2</c:v>
                </c:pt>
                <c:pt idx="132">
                  <c:v>9.0648180748700791E-2</c:v>
                </c:pt>
                <c:pt idx="133">
                  <c:v>9.157467014137094E-2</c:v>
                </c:pt>
                <c:pt idx="134">
                  <c:v>9.2337616413497275E-2</c:v>
                </c:pt>
                <c:pt idx="135">
                  <c:v>9.3246104643103928E-2</c:v>
                </c:pt>
                <c:pt idx="136">
                  <c:v>9.4120566153714752E-2</c:v>
                </c:pt>
                <c:pt idx="137">
                  <c:v>9.5051646731961023E-2</c:v>
                </c:pt>
                <c:pt idx="138">
                  <c:v>9.5971205359455455E-2</c:v>
                </c:pt>
                <c:pt idx="139">
                  <c:v>9.6734729067969122E-2</c:v>
                </c:pt>
                <c:pt idx="140">
                  <c:v>9.7740222743389074E-2</c:v>
                </c:pt>
                <c:pt idx="141">
                  <c:v>9.8395974795982832E-2</c:v>
                </c:pt>
                <c:pt idx="142">
                  <c:v>9.9291848106491151E-2</c:v>
                </c:pt>
                <c:pt idx="143">
                  <c:v>0.10017440549044801</c:v>
                </c:pt>
                <c:pt idx="144">
                  <c:v>0.10072583883021234</c:v>
                </c:pt>
                <c:pt idx="145">
                  <c:v>0.10083237279859134</c:v>
                </c:pt>
                <c:pt idx="146">
                  <c:v>0.10097246070328902</c:v>
                </c:pt>
                <c:pt idx="147">
                  <c:v>0.1012761861499846</c:v>
                </c:pt>
                <c:pt idx="148">
                  <c:v>0.10198661855683021</c:v>
                </c:pt>
                <c:pt idx="149">
                  <c:v>0.10280522144746519</c:v>
                </c:pt>
                <c:pt idx="150">
                  <c:v>0.10369407067237539</c:v>
                </c:pt>
                <c:pt idx="151">
                  <c:v>0.10452679737583333</c:v>
                </c:pt>
                <c:pt idx="152">
                  <c:v>0.10558743193016298</c:v>
                </c:pt>
                <c:pt idx="153">
                  <c:v>0.10623132775743718</c:v>
                </c:pt>
                <c:pt idx="154">
                  <c:v>0.10713316702577076</c:v>
                </c:pt>
                <c:pt idx="155">
                  <c:v>0.10807133089572483</c:v>
                </c:pt>
                <c:pt idx="156">
                  <c:v>0.10894135585076198</c:v>
                </c:pt>
                <c:pt idx="157">
                  <c:v>0.10993540197180214</c:v>
                </c:pt>
                <c:pt idx="158">
                  <c:v>0.11066310275678996</c:v>
                </c:pt>
                <c:pt idx="159">
                  <c:v>0.11152925194852598</c:v>
                </c:pt>
                <c:pt idx="160">
                  <c:v>0.1122400373266092</c:v>
                </c:pt>
                <c:pt idx="161">
                  <c:v>0.11325961430857873</c:v>
                </c:pt>
                <c:pt idx="162">
                  <c:v>0.11408379684254809</c:v>
                </c:pt>
                <c:pt idx="163">
                  <c:v>0.11499801012430928</c:v>
                </c:pt>
                <c:pt idx="164">
                  <c:v>0.11584607949549369</c:v>
                </c:pt>
                <c:pt idx="165">
                  <c:v>0.11668807744952062</c:v>
                </c:pt>
                <c:pt idx="166">
                  <c:v>0.11764310776772177</c:v>
                </c:pt>
                <c:pt idx="167">
                  <c:v>0.11819586264728231</c:v>
                </c:pt>
                <c:pt idx="168">
                  <c:v>0.11897659018968608</c:v>
                </c:pt>
                <c:pt idx="169">
                  <c:v>0.11896728958968603</c:v>
                </c:pt>
                <c:pt idx="170">
                  <c:v>0.11926262625137798</c:v>
                </c:pt>
                <c:pt idx="171">
                  <c:v>0.119427234116464</c:v>
                </c:pt>
                <c:pt idx="172">
                  <c:v>0.11960752856531759</c:v>
                </c:pt>
                <c:pt idx="173">
                  <c:v>0.12002589041243179</c:v>
                </c:pt>
                <c:pt idx="174">
                  <c:v>0.12068611057200446</c:v>
                </c:pt>
                <c:pt idx="175">
                  <c:v>0.12149145925250651</c:v>
                </c:pt>
                <c:pt idx="176">
                  <c:v>0.12251134678154399</c:v>
                </c:pt>
                <c:pt idx="177">
                  <c:v>0.12297601610792538</c:v>
                </c:pt>
                <c:pt idx="178">
                  <c:v>0.12328490930433868</c:v>
                </c:pt>
                <c:pt idx="179">
                  <c:v>0.1238098279409334</c:v>
                </c:pt>
                <c:pt idx="180">
                  <c:v>0.12451772333100353</c:v>
                </c:pt>
                <c:pt idx="181">
                  <c:v>0.12529900925829524</c:v>
                </c:pt>
                <c:pt idx="182">
                  <c:v>0.12614854955680341</c:v>
                </c:pt>
                <c:pt idx="183">
                  <c:v>0.12713657944451634</c:v>
                </c:pt>
                <c:pt idx="184">
                  <c:v>0.12790996875634622</c:v>
                </c:pt>
                <c:pt idx="185">
                  <c:v>0.12882205496564608</c:v>
                </c:pt>
                <c:pt idx="186">
                  <c:v>0.12960722741376676</c:v>
                </c:pt>
                <c:pt idx="187">
                  <c:v>0.13052379281078066</c:v>
                </c:pt>
                <c:pt idx="188">
                  <c:v>0.13129143580196009</c:v>
                </c:pt>
                <c:pt idx="189">
                  <c:v>0.13225103186289902</c:v>
                </c:pt>
                <c:pt idx="190">
                  <c:v>0.13296006590109172</c:v>
                </c:pt>
                <c:pt idx="191">
                  <c:v>0.13366276158020923</c:v>
                </c:pt>
                <c:pt idx="192">
                  <c:v>0.13464876007210189</c:v>
                </c:pt>
                <c:pt idx="193">
                  <c:v>0.13569925357652904</c:v>
                </c:pt>
                <c:pt idx="194">
                  <c:v>0.13639064165649858</c:v>
                </c:pt>
                <c:pt idx="195">
                  <c:v>0.13733414780966222</c:v>
                </c:pt>
                <c:pt idx="196">
                  <c:v>0.13807470396456467</c:v>
                </c:pt>
                <c:pt idx="197">
                  <c:v>0.13896260726951315</c:v>
                </c:pt>
                <c:pt idx="198">
                  <c:v>0.13954858901693462</c:v>
                </c:pt>
                <c:pt idx="199">
                  <c:v>0.1399986219263096</c:v>
                </c:pt>
                <c:pt idx="200">
                  <c:v>0.14030754856254468</c:v>
                </c:pt>
                <c:pt idx="201">
                  <c:v>0.14071227109945053</c:v>
                </c:pt>
                <c:pt idx="202">
                  <c:v>0.14128181869493028</c:v>
                </c:pt>
                <c:pt idx="203">
                  <c:v>0.14188972606444233</c:v>
                </c:pt>
                <c:pt idx="204">
                  <c:v>0.14262311063143066</c:v>
                </c:pt>
                <c:pt idx="205">
                  <c:v>0.14345107088183223</c:v>
                </c:pt>
                <c:pt idx="206">
                  <c:v>0.14419309777211156</c:v>
                </c:pt>
                <c:pt idx="207">
                  <c:v>0.14506097697730969</c:v>
                </c:pt>
                <c:pt idx="208">
                  <c:v>0.14586019323005486</c:v>
                </c:pt>
                <c:pt idx="209">
                  <c:v>0.14678721628957653</c:v>
                </c:pt>
                <c:pt idx="210">
                  <c:v>0.14758234350072236</c:v>
                </c:pt>
                <c:pt idx="211">
                  <c:v>0.14838127406487381</c:v>
                </c:pt>
                <c:pt idx="212">
                  <c:v>0.14913607933617731</c:v>
                </c:pt>
                <c:pt idx="213">
                  <c:v>0.14999585513767255</c:v>
                </c:pt>
                <c:pt idx="214">
                  <c:v>0.15078366889648073</c:v>
                </c:pt>
                <c:pt idx="215">
                  <c:v>0.15161973262948897</c:v>
                </c:pt>
                <c:pt idx="216">
                  <c:v>0.15247654816703912</c:v>
                </c:pt>
                <c:pt idx="217">
                  <c:v>0.15329450358590765</c:v>
                </c:pt>
                <c:pt idx="218">
                  <c:v>0.15405577175560084</c:v>
                </c:pt>
                <c:pt idx="219">
                  <c:v>0.15487160220849452</c:v>
                </c:pt>
                <c:pt idx="220">
                  <c:v>0.15569958820971541</c:v>
                </c:pt>
                <c:pt idx="221">
                  <c:v>0.15648598224639793</c:v>
                </c:pt>
                <c:pt idx="222">
                  <c:v>0.1573502959078345</c:v>
                </c:pt>
                <c:pt idx="223">
                  <c:v>0.15819073280067836</c:v>
                </c:pt>
                <c:pt idx="224">
                  <c:v>0.15891291218090939</c:v>
                </c:pt>
                <c:pt idx="225">
                  <c:v>0.15974496887159972</c:v>
                </c:pt>
                <c:pt idx="226">
                  <c:v>0.16054363902268368</c:v>
                </c:pt>
                <c:pt idx="227">
                  <c:v>0.16132594843630851</c:v>
                </c:pt>
                <c:pt idx="228">
                  <c:v>0.16213078367997041</c:v>
                </c:pt>
                <c:pt idx="229">
                  <c:v>0.16292244908322781</c:v>
                </c:pt>
                <c:pt idx="230">
                  <c:v>0.16367537548950051</c:v>
                </c:pt>
                <c:pt idx="231">
                  <c:v>0.16424893348362579</c:v>
                </c:pt>
                <c:pt idx="232">
                  <c:v>0.16502920961499504</c:v>
                </c:pt>
                <c:pt idx="233">
                  <c:v>0.1657112862702437</c:v>
                </c:pt>
                <c:pt idx="234">
                  <c:v>0.16629337426131796</c:v>
                </c:pt>
                <c:pt idx="235">
                  <c:v>0.16705641702734669</c:v>
                </c:pt>
                <c:pt idx="236">
                  <c:v>0.16767666969085285</c:v>
                </c:pt>
                <c:pt idx="237">
                  <c:v>0.16819905219608375</c:v>
                </c:pt>
                <c:pt idx="238">
                  <c:v>0.16922018777335465</c:v>
                </c:pt>
                <c:pt idx="239">
                  <c:v>0.16982577247395533</c:v>
                </c:pt>
                <c:pt idx="240">
                  <c:v>0.17056697572196317</c:v>
                </c:pt>
                <c:pt idx="241">
                  <c:v>0.17129080895077126</c:v>
                </c:pt>
                <c:pt idx="242">
                  <c:v>0.17211227791192393</c:v>
                </c:pt>
                <c:pt idx="243">
                  <c:v>0.17306910173066967</c:v>
                </c:pt>
                <c:pt idx="244">
                  <c:v>0.1736444605195939</c:v>
                </c:pt>
                <c:pt idx="245">
                  <c:v>0.17439035481232823</c:v>
                </c:pt>
                <c:pt idx="246">
                  <c:v>0.17513586501080108</c:v>
                </c:pt>
                <c:pt idx="247">
                  <c:v>0.17586114356239577</c:v>
                </c:pt>
                <c:pt idx="248">
                  <c:v>0.17668978481641026</c:v>
                </c:pt>
                <c:pt idx="249">
                  <c:v>0.17746688130293115</c:v>
                </c:pt>
                <c:pt idx="250">
                  <c:v>0.17827846606931602</c:v>
                </c:pt>
                <c:pt idx="251">
                  <c:v>0.17878716304966286</c:v>
                </c:pt>
                <c:pt idx="252">
                  <c:v>0.17967511226382649</c:v>
                </c:pt>
                <c:pt idx="253">
                  <c:v>0.18040897934294053</c:v>
                </c:pt>
                <c:pt idx="254">
                  <c:v>0.18120525935991239</c:v>
                </c:pt>
                <c:pt idx="255">
                  <c:v>0.18197897471615507</c:v>
                </c:pt>
                <c:pt idx="256">
                  <c:v>0.18268985309015806</c:v>
                </c:pt>
                <c:pt idx="257">
                  <c:v>0.18351506664594178</c:v>
                </c:pt>
                <c:pt idx="258">
                  <c:v>0.18423881504195491</c:v>
                </c:pt>
                <c:pt idx="259">
                  <c:v>0.18496673169620984</c:v>
                </c:pt>
                <c:pt idx="260">
                  <c:v>0.18571501376988045</c:v>
                </c:pt>
                <c:pt idx="261">
                  <c:v>0.18641114816577559</c:v>
                </c:pt>
                <c:pt idx="262">
                  <c:v>0.18726732533785476</c:v>
                </c:pt>
                <c:pt idx="263">
                  <c:v>0.18795885181682895</c:v>
                </c:pt>
                <c:pt idx="264">
                  <c:v>0.18879182708667328</c:v>
                </c:pt>
                <c:pt idx="265">
                  <c:v>0.18953327668843348</c:v>
                </c:pt>
                <c:pt idx="266">
                  <c:v>0.19023209502018651</c:v>
                </c:pt>
                <c:pt idx="267">
                  <c:v>0.19103360520981019</c:v>
                </c:pt>
                <c:pt idx="268">
                  <c:v>0.19172832380977833</c:v>
                </c:pt>
                <c:pt idx="269">
                  <c:v>0.19254144111976867</c:v>
                </c:pt>
                <c:pt idx="270">
                  <c:v>0.19336220091256737</c:v>
                </c:pt>
                <c:pt idx="271">
                  <c:v>0.19406833325220171</c:v>
                </c:pt>
                <c:pt idx="272">
                  <c:v>0.19486350217628798</c:v>
                </c:pt>
                <c:pt idx="273">
                  <c:v>0.19556154430391839</c:v>
                </c:pt>
                <c:pt idx="274">
                  <c:v>0.19643051597541589</c:v>
                </c:pt>
                <c:pt idx="275">
                  <c:v>0.19715828127775709</c:v>
                </c:pt>
                <c:pt idx="276">
                  <c:v>0.19786798342311637</c:v>
                </c:pt>
                <c:pt idx="277">
                  <c:v>0.19865675568311658</c:v>
                </c:pt>
                <c:pt idx="278">
                  <c:v>0.19940918628482923</c:v>
                </c:pt>
                <c:pt idx="279">
                  <c:v>0.20028917906218072</c:v>
                </c:pt>
                <c:pt idx="280">
                  <c:v>0.20101599099870299</c:v>
                </c:pt>
                <c:pt idx="281">
                  <c:v>0.20172696050879574</c:v>
                </c:pt>
                <c:pt idx="282">
                  <c:v>0.20263882503598993</c:v>
                </c:pt>
                <c:pt idx="283">
                  <c:v>0.20333484975724683</c:v>
                </c:pt>
                <c:pt idx="284">
                  <c:v>0.20400848522906248</c:v>
                </c:pt>
                <c:pt idx="285">
                  <c:v>0.20491184711437965</c:v>
                </c:pt>
                <c:pt idx="286">
                  <c:v>0.20576752609025931</c:v>
                </c:pt>
                <c:pt idx="287">
                  <c:v>0.20643388986471045</c:v>
                </c:pt>
                <c:pt idx="288">
                  <c:v>0.20720716149845991</c:v>
                </c:pt>
                <c:pt idx="289">
                  <c:v>0.20792273329602051</c:v>
                </c:pt>
                <c:pt idx="290">
                  <c:v>0.20880105397668738</c:v>
                </c:pt>
                <c:pt idx="291">
                  <c:v>0.20955035166196823</c:v>
                </c:pt>
                <c:pt idx="292">
                  <c:v>0.21032118467960262</c:v>
                </c:pt>
              </c:numCache>
            </c:numRef>
          </c:xVal>
          <c:yVal>
            <c:numRef>
              <c:f>'039 200Grad DC04 WR'!$H$16:$H$1308</c:f>
              <c:numCache>
                <c:formatCode>0.0</c:formatCode>
                <c:ptCount val="1293"/>
                <c:pt idx="0">
                  <c:v>148.7589487013469</c:v>
                </c:pt>
                <c:pt idx="1">
                  <c:v>152.54533049261033</c:v>
                </c:pt>
                <c:pt idx="2">
                  <c:v>154.85464122982697</c:v>
                </c:pt>
                <c:pt idx="3">
                  <c:v>157.3217080592984</c:v>
                </c:pt>
                <c:pt idx="4">
                  <c:v>160.20433231981903</c:v>
                </c:pt>
                <c:pt idx="5">
                  <c:v>162.72134744794036</c:v>
                </c:pt>
                <c:pt idx="6">
                  <c:v>165.48922862420233</c:v>
                </c:pt>
                <c:pt idx="7">
                  <c:v>168.06846083235089</c:v>
                </c:pt>
                <c:pt idx="8">
                  <c:v>170.9704964170916</c:v>
                </c:pt>
                <c:pt idx="9">
                  <c:v>171.74222185402968</c:v>
                </c:pt>
                <c:pt idx="10">
                  <c:v>174.62934729182942</c:v>
                </c:pt>
                <c:pt idx="11">
                  <c:v>177.08370085565943</c:v>
                </c:pt>
                <c:pt idx="12">
                  <c:v>179.15170107341672</c:v>
                </c:pt>
                <c:pt idx="13">
                  <c:v>181.75654461692184</c:v>
                </c:pt>
                <c:pt idx="14">
                  <c:v>182.68528728351234</c:v>
                </c:pt>
                <c:pt idx="15">
                  <c:v>184.66473294403079</c:v>
                </c:pt>
                <c:pt idx="16">
                  <c:v>187.2564605300947</c:v>
                </c:pt>
                <c:pt idx="17">
                  <c:v>188.48795283175261</c:v>
                </c:pt>
                <c:pt idx="18">
                  <c:v>190.63868058762117</c:v>
                </c:pt>
                <c:pt idx="19">
                  <c:v>192.71081476275342</c:v>
                </c:pt>
                <c:pt idx="20">
                  <c:v>195.51464609748894</c:v>
                </c:pt>
                <c:pt idx="21">
                  <c:v>194.74939116197024</c:v>
                </c:pt>
                <c:pt idx="22">
                  <c:v>196.37007259752866</c:v>
                </c:pt>
                <c:pt idx="23">
                  <c:v>199.19931314471199</c:v>
                </c:pt>
                <c:pt idx="24">
                  <c:v>203.07816018047293</c:v>
                </c:pt>
                <c:pt idx="25">
                  <c:v>201.4307805122659</c:v>
                </c:pt>
                <c:pt idx="26">
                  <c:v>203.30889071076578</c:v>
                </c:pt>
                <c:pt idx="27">
                  <c:v>205.15204183449163</c:v>
                </c:pt>
                <c:pt idx="28">
                  <c:v>206.71827293453208</c:v>
                </c:pt>
                <c:pt idx="29">
                  <c:v>209.21642887757935</c:v>
                </c:pt>
                <c:pt idx="30">
                  <c:v>208.2645804246263</c:v>
                </c:pt>
                <c:pt idx="31">
                  <c:v>210.26686244709001</c:v>
                </c:pt>
                <c:pt idx="32">
                  <c:v>212.51550015056341</c:v>
                </c:pt>
                <c:pt idx="33">
                  <c:v>213.66787220215639</c:v>
                </c:pt>
                <c:pt idx="34">
                  <c:v>217.0303107422387</c:v>
                </c:pt>
                <c:pt idx="35">
                  <c:v>214.48116866395276</c:v>
                </c:pt>
                <c:pt idx="36">
                  <c:v>215.85860529223143</c:v>
                </c:pt>
                <c:pt idx="37">
                  <c:v>217.0436189504122</c:v>
                </c:pt>
                <c:pt idx="38">
                  <c:v>218.41645113788388</c:v>
                </c:pt>
                <c:pt idx="39">
                  <c:v>220.12497211650665</c:v>
                </c:pt>
                <c:pt idx="40">
                  <c:v>221.75976618501977</c:v>
                </c:pt>
                <c:pt idx="41">
                  <c:v>222.70353366487126</c:v>
                </c:pt>
                <c:pt idx="42">
                  <c:v>225.05941564272823</c:v>
                </c:pt>
                <c:pt idx="43">
                  <c:v>227.23142254110607</c:v>
                </c:pt>
                <c:pt idx="44">
                  <c:v>228.43352782515677</c:v>
                </c:pt>
                <c:pt idx="45">
                  <c:v>226.3342696304631</c:v>
                </c:pt>
                <c:pt idx="46">
                  <c:v>227.34523033916599</c:v>
                </c:pt>
                <c:pt idx="47">
                  <c:v>228.55029210278016</c:v>
                </c:pt>
                <c:pt idx="48">
                  <c:v>230.08497921222545</c:v>
                </c:pt>
                <c:pt idx="49">
                  <c:v>231.05370775305266</c:v>
                </c:pt>
                <c:pt idx="50">
                  <c:v>230.76054414534991</c:v>
                </c:pt>
                <c:pt idx="51">
                  <c:v>234.10896882702463</c:v>
                </c:pt>
                <c:pt idx="52">
                  <c:v>235.24382814423396</c:v>
                </c:pt>
                <c:pt idx="53">
                  <c:v>236.25689932616658</c:v>
                </c:pt>
                <c:pt idx="54">
                  <c:v>238.30077642552504</c:v>
                </c:pt>
                <c:pt idx="55">
                  <c:v>237.19560618465579</c:v>
                </c:pt>
                <c:pt idx="56">
                  <c:v>237.07481599389797</c:v>
                </c:pt>
                <c:pt idx="57">
                  <c:v>237.87748386439074</c:v>
                </c:pt>
                <c:pt idx="58">
                  <c:v>239.8785979122174</c:v>
                </c:pt>
                <c:pt idx="59">
                  <c:v>241.44968608351815</c:v>
                </c:pt>
                <c:pt idx="60">
                  <c:v>241.71081980533938</c:v>
                </c:pt>
                <c:pt idx="61">
                  <c:v>243.74043125736773</c:v>
                </c:pt>
                <c:pt idx="62">
                  <c:v>241.03862471585435</c:v>
                </c:pt>
                <c:pt idx="63">
                  <c:v>243.07572362606405</c:v>
                </c:pt>
                <c:pt idx="64">
                  <c:v>244.51955688886747</c:v>
                </c:pt>
                <c:pt idx="65">
                  <c:v>245.60019575933001</c:v>
                </c:pt>
                <c:pt idx="66">
                  <c:v>247.01822349133116</c:v>
                </c:pt>
                <c:pt idx="67">
                  <c:v>245.62238326964882</c:v>
                </c:pt>
                <c:pt idx="68">
                  <c:v>247.94620858679042</c:v>
                </c:pt>
                <c:pt idx="69">
                  <c:v>249.11124773891643</c:v>
                </c:pt>
                <c:pt idx="70">
                  <c:v>249.86038922447824</c:v>
                </c:pt>
                <c:pt idx="71">
                  <c:v>252.53097448900783</c:v>
                </c:pt>
                <c:pt idx="72">
                  <c:v>251.76937492414569</c:v>
                </c:pt>
                <c:pt idx="73">
                  <c:v>252.45393741474928</c:v>
                </c:pt>
                <c:pt idx="74">
                  <c:v>250.40087276717108</c:v>
                </c:pt>
                <c:pt idx="75">
                  <c:v>252.35456086046167</c:v>
                </c:pt>
                <c:pt idx="76">
                  <c:v>253.17420523578068</c:v>
                </c:pt>
                <c:pt idx="77">
                  <c:v>254.281191757584</c:v>
                </c:pt>
                <c:pt idx="78">
                  <c:v>256.27674863331367</c:v>
                </c:pt>
                <c:pt idx="79">
                  <c:v>257.22581865291971</c:v>
                </c:pt>
                <c:pt idx="80">
                  <c:v>258.7296186951512</c:v>
                </c:pt>
                <c:pt idx="81">
                  <c:v>255.71268463669344</c:v>
                </c:pt>
                <c:pt idx="82">
                  <c:v>257.95617007886756</c:v>
                </c:pt>
                <c:pt idx="83">
                  <c:v>256.94100808236806</c:v>
                </c:pt>
                <c:pt idx="84">
                  <c:v>257.08115028352012</c:v>
                </c:pt>
                <c:pt idx="85">
                  <c:v>258.53667778796728</c:v>
                </c:pt>
                <c:pt idx="86">
                  <c:v>260.09334655348454</c:v>
                </c:pt>
                <c:pt idx="87">
                  <c:v>261.54233611398416</c:v>
                </c:pt>
                <c:pt idx="88">
                  <c:v>262.78993058534996</c:v>
                </c:pt>
                <c:pt idx="89">
                  <c:v>262.70662609446526</c:v>
                </c:pt>
                <c:pt idx="90">
                  <c:v>264.57007306409923</c:v>
                </c:pt>
                <c:pt idx="91">
                  <c:v>265.53271195638018</c:v>
                </c:pt>
                <c:pt idx="92">
                  <c:v>262.55750819468966</c:v>
                </c:pt>
                <c:pt idx="93">
                  <c:v>263.34327586227175</c:v>
                </c:pt>
                <c:pt idx="94">
                  <c:v>263.56665389247047</c:v>
                </c:pt>
                <c:pt idx="95">
                  <c:v>264.75276905889234</c:v>
                </c:pt>
                <c:pt idx="96">
                  <c:v>266.53997914412003</c:v>
                </c:pt>
                <c:pt idx="97">
                  <c:v>266.43321844153729</c:v>
                </c:pt>
                <c:pt idx="98">
                  <c:v>269.25567227522231</c:v>
                </c:pt>
                <c:pt idx="99">
                  <c:v>268.73310793043663</c:v>
                </c:pt>
                <c:pt idx="100">
                  <c:v>270.00584959275858</c:v>
                </c:pt>
                <c:pt idx="101">
                  <c:v>270.26921887179714</c:v>
                </c:pt>
                <c:pt idx="102">
                  <c:v>268.61797737577172</c:v>
                </c:pt>
                <c:pt idx="103">
                  <c:v>269.5983529813044</c:v>
                </c:pt>
                <c:pt idx="104">
                  <c:v>269.55208731682978</c:v>
                </c:pt>
                <c:pt idx="105">
                  <c:v>270.66703407069178</c:v>
                </c:pt>
                <c:pt idx="106">
                  <c:v>271.61201736711308</c:v>
                </c:pt>
                <c:pt idx="107">
                  <c:v>272.67865523023198</c:v>
                </c:pt>
                <c:pt idx="108">
                  <c:v>272.91032749171325</c:v>
                </c:pt>
                <c:pt idx="109">
                  <c:v>273.71797851572819</c:v>
                </c:pt>
                <c:pt idx="110">
                  <c:v>274.34637478008767</c:v>
                </c:pt>
                <c:pt idx="111">
                  <c:v>275.16445435626127</c:v>
                </c:pt>
                <c:pt idx="112">
                  <c:v>275.62782769469811</c:v>
                </c:pt>
                <c:pt idx="113">
                  <c:v>276.69479526546286</c:v>
                </c:pt>
                <c:pt idx="114">
                  <c:v>274.60132532599317</c:v>
                </c:pt>
                <c:pt idx="115">
                  <c:v>276.81090667664796</c:v>
                </c:pt>
                <c:pt idx="116">
                  <c:v>275.49796967469479</c:v>
                </c:pt>
                <c:pt idx="117">
                  <c:v>276.39387622269498</c:v>
                </c:pt>
                <c:pt idx="118">
                  <c:v>277.20202370582166</c:v>
                </c:pt>
                <c:pt idx="119">
                  <c:v>278.35598084729799</c:v>
                </c:pt>
                <c:pt idx="120">
                  <c:v>279.60929797086646</c:v>
                </c:pt>
                <c:pt idx="121">
                  <c:v>280.26860494200446</c:v>
                </c:pt>
                <c:pt idx="122">
                  <c:v>280.82325206228427</c:v>
                </c:pt>
                <c:pt idx="123">
                  <c:v>282.133302135517</c:v>
                </c:pt>
                <c:pt idx="124">
                  <c:v>282.29946111025566</c:v>
                </c:pt>
                <c:pt idx="125">
                  <c:v>280.33579217189879</c:v>
                </c:pt>
                <c:pt idx="126">
                  <c:v>280.65832025623666</c:v>
                </c:pt>
                <c:pt idx="127">
                  <c:v>280.95957647526171</c:v>
                </c:pt>
                <c:pt idx="128">
                  <c:v>281.6245557787625</c:v>
                </c:pt>
                <c:pt idx="129">
                  <c:v>282.04825756719487</c:v>
                </c:pt>
                <c:pt idx="130">
                  <c:v>282.79528182259037</c:v>
                </c:pt>
                <c:pt idx="131">
                  <c:v>283.12259886700804</c:v>
                </c:pt>
                <c:pt idx="132">
                  <c:v>283.61923139282374</c:v>
                </c:pt>
                <c:pt idx="133">
                  <c:v>284.39620951897655</c:v>
                </c:pt>
                <c:pt idx="134">
                  <c:v>285.15834518336561</c:v>
                </c:pt>
                <c:pt idx="135">
                  <c:v>285.54461538010253</c:v>
                </c:pt>
                <c:pt idx="136">
                  <c:v>286.46066972375797</c:v>
                </c:pt>
                <c:pt idx="137">
                  <c:v>287.25313547990743</c:v>
                </c:pt>
                <c:pt idx="138">
                  <c:v>288.1194459532976</c:v>
                </c:pt>
                <c:pt idx="139">
                  <c:v>288.78449082628958</c:v>
                </c:pt>
                <c:pt idx="140">
                  <c:v>289.70654068682234</c:v>
                </c:pt>
                <c:pt idx="141">
                  <c:v>290.41585190230734</c:v>
                </c:pt>
                <c:pt idx="142">
                  <c:v>291.28595639617924</c:v>
                </c:pt>
                <c:pt idx="143">
                  <c:v>292.13589411026834</c:v>
                </c:pt>
                <c:pt idx="144">
                  <c:v>289.8792402321796</c:v>
                </c:pt>
                <c:pt idx="145">
                  <c:v>291.1224598338265</c:v>
                </c:pt>
                <c:pt idx="146">
                  <c:v>289.93275964169015</c:v>
                </c:pt>
                <c:pt idx="147">
                  <c:v>290.34771007940128</c:v>
                </c:pt>
                <c:pt idx="148">
                  <c:v>290.4955621703686</c:v>
                </c:pt>
                <c:pt idx="149">
                  <c:v>290.94559524898892</c:v>
                </c:pt>
                <c:pt idx="150">
                  <c:v>291.48550841468381</c:v>
                </c:pt>
                <c:pt idx="151">
                  <c:v>292.10327780140489</c:v>
                </c:pt>
                <c:pt idx="152">
                  <c:v>292.6947832358893</c:v>
                </c:pt>
                <c:pt idx="153">
                  <c:v>293.22636466276322</c:v>
                </c:pt>
                <c:pt idx="154">
                  <c:v>293.92891972444636</c:v>
                </c:pt>
                <c:pt idx="155">
                  <c:v>294.67107653778004</c:v>
                </c:pt>
                <c:pt idx="156">
                  <c:v>295.36653052912243</c:v>
                </c:pt>
                <c:pt idx="157">
                  <c:v>296.2364101794177</c:v>
                </c:pt>
                <c:pt idx="158">
                  <c:v>297.12690966373492</c:v>
                </c:pt>
                <c:pt idx="159">
                  <c:v>297.77510375732987</c:v>
                </c:pt>
                <c:pt idx="160">
                  <c:v>298.55130450372678</c:v>
                </c:pt>
                <c:pt idx="161">
                  <c:v>298.85293870006234</c:v>
                </c:pt>
                <c:pt idx="162">
                  <c:v>298.55991657542558</c:v>
                </c:pt>
                <c:pt idx="163">
                  <c:v>298.5936747562796</c:v>
                </c:pt>
                <c:pt idx="164">
                  <c:v>298.849072488731</c:v>
                </c:pt>
                <c:pt idx="165">
                  <c:v>298.81925986350996</c:v>
                </c:pt>
                <c:pt idx="166">
                  <c:v>299.13153653245638</c:v>
                </c:pt>
                <c:pt idx="167">
                  <c:v>299.36991175790439</c:v>
                </c:pt>
                <c:pt idx="168">
                  <c:v>299.94180387114847</c:v>
                </c:pt>
                <c:pt idx="169">
                  <c:v>300.57306264993724</c:v>
                </c:pt>
                <c:pt idx="170">
                  <c:v>300.93170368630814</c:v>
                </c:pt>
                <c:pt idx="171">
                  <c:v>301.72459157422099</c:v>
                </c:pt>
                <c:pt idx="172">
                  <c:v>302.61293151051535</c:v>
                </c:pt>
                <c:pt idx="173">
                  <c:v>301.96287134365855</c:v>
                </c:pt>
                <c:pt idx="174">
                  <c:v>302.28203599361723</c:v>
                </c:pt>
                <c:pt idx="175">
                  <c:v>302.75062769252372</c:v>
                </c:pt>
                <c:pt idx="176">
                  <c:v>303.13351711206275</c:v>
                </c:pt>
                <c:pt idx="177">
                  <c:v>303.17773848598245</c:v>
                </c:pt>
                <c:pt idx="178">
                  <c:v>303.92427245266242</c:v>
                </c:pt>
                <c:pt idx="179">
                  <c:v>303.41336166533409</c:v>
                </c:pt>
                <c:pt idx="180">
                  <c:v>303.9338211410514</c:v>
                </c:pt>
                <c:pt idx="181">
                  <c:v>304.791489798481</c:v>
                </c:pt>
                <c:pt idx="182">
                  <c:v>305.54906445329999</c:v>
                </c:pt>
                <c:pt idx="183">
                  <c:v>305.49219997828749</c:v>
                </c:pt>
                <c:pt idx="184">
                  <c:v>305.49071534499649</c:v>
                </c:pt>
                <c:pt idx="185">
                  <c:v>305.89194948986506</c:v>
                </c:pt>
                <c:pt idx="186">
                  <c:v>306.09878691260741</c:v>
                </c:pt>
                <c:pt idx="187">
                  <c:v>306.82539465262226</c:v>
                </c:pt>
                <c:pt idx="188">
                  <c:v>307.55419118537191</c:v>
                </c:pt>
                <c:pt idx="189">
                  <c:v>308.28774886465368</c:v>
                </c:pt>
                <c:pt idx="190">
                  <c:v>308.56053741964973</c:v>
                </c:pt>
                <c:pt idx="191">
                  <c:v>308.54498872589568</c:v>
                </c:pt>
                <c:pt idx="192">
                  <c:v>308.93588624919653</c:v>
                </c:pt>
                <c:pt idx="193">
                  <c:v>309.54772389284835</c:v>
                </c:pt>
                <c:pt idx="194">
                  <c:v>309.79198053200929</c:v>
                </c:pt>
                <c:pt idx="195">
                  <c:v>310.06839290148861</c:v>
                </c:pt>
                <c:pt idx="196">
                  <c:v>310.49853781542703</c:v>
                </c:pt>
                <c:pt idx="197">
                  <c:v>310.87644469677127</c:v>
                </c:pt>
                <c:pt idx="198">
                  <c:v>311.31675626895202</c:v>
                </c:pt>
                <c:pt idx="199">
                  <c:v>311.88885313783055</c:v>
                </c:pt>
                <c:pt idx="200">
                  <c:v>312.36579671699974</c:v>
                </c:pt>
                <c:pt idx="201">
                  <c:v>312.71691409883073</c:v>
                </c:pt>
                <c:pt idx="202">
                  <c:v>313.05982534111564</c:v>
                </c:pt>
                <c:pt idx="203">
                  <c:v>313.084472297334</c:v>
                </c:pt>
                <c:pt idx="204">
                  <c:v>313.34625133069761</c:v>
                </c:pt>
                <c:pt idx="205">
                  <c:v>313.52712927038124</c:v>
                </c:pt>
                <c:pt idx="206">
                  <c:v>313.57563752504228</c:v>
                </c:pt>
                <c:pt idx="207">
                  <c:v>313.8608784777195</c:v>
                </c:pt>
                <c:pt idx="208">
                  <c:v>314.17189566100251</c:v>
                </c:pt>
                <c:pt idx="209">
                  <c:v>314.42510484555987</c:v>
                </c:pt>
                <c:pt idx="210">
                  <c:v>315.01501206589717</c:v>
                </c:pt>
                <c:pt idx="211">
                  <c:v>315.49511805384913</c:v>
                </c:pt>
                <c:pt idx="212">
                  <c:v>315.87669152053871</c:v>
                </c:pt>
                <c:pt idx="213">
                  <c:v>316.34835999020845</c:v>
                </c:pt>
                <c:pt idx="214">
                  <c:v>316.412150804894</c:v>
                </c:pt>
                <c:pt idx="215">
                  <c:v>316.9703714676146</c:v>
                </c:pt>
                <c:pt idx="216">
                  <c:v>317.27184831772104</c:v>
                </c:pt>
                <c:pt idx="217">
                  <c:v>317.73669753133129</c:v>
                </c:pt>
                <c:pt idx="218">
                  <c:v>318.09292646350502</c:v>
                </c:pt>
                <c:pt idx="219">
                  <c:v>318.42635806345385</c:v>
                </c:pt>
                <c:pt idx="220">
                  <c:v>318.7317551068129</c:v>
                </c:pt>
                <c:pt idx="221">
                  <c:v>319.10121355576609</c:v>
                </c:pt>
                <c:pt idx="222">
                  <c:v>319.39715497720613</c:v>
                </c:pt>
                <c:pt idx="223">
                  <c:v>319.87807963947165</c:v>
                </c:pt>
                <c:pt idx="224">
                  <c:v>320.1197394965053</c:v>
                </c:pt>
                <c:pt idx="225">
                  <c:v>320.50199927639432</c:v>
                </c:pt>
                <c:pt idx="226">
                  <c:v>320.82074417317648</c:v>
                </c:pt>
                <c:pt idx="227">
                  <c:v>321.16654042629636</c:v>
                </c:pt>
                <c:pt idx="228">
                  <c:v>321.57397916253171</c:v>
                </c:pt>
                <c:pt idx="229">
                  <c:v>321.74223528349319</c:v>
                </c:pt>
                <c:pt idx="230">
                  <c:v>322.06334868941451</c:v>
                </c:pt>
                <c:pt idx="231">
                  <c:v>322.35054064860913</c:v>
                </c:pt>
                <c:pt idx="232">
                  <c:v>322.77127248391849</c:v>
                </c:pt>
                <c:pt idx="233">
                  <c:v>323.00715606513677</c:v>
                </c:pt>
                <c:pt idx="234">
                  <c:v>323.33441478975408</c:v>
                </c:pt>
                <c:pt idx="235">
                  <c:v>323.66708209427122</c:v>
                </c:pt>
                <c:pt idx="236">
                  <c:v>323.97985720255724</c:v>
                </c:pt>
                <c:pt idx="237">
                  <c:v>324.15511983210399</c:v>
                </c:pt>
                <c:pt idx="238">
                  <c:v>324.55990377848508</c:v>
                </c:pt>
                <c:pt idx="239">
                  <c:v>324.88370105713324</c:v>
                </c:pt>
                <c:pt idx="240">
                  <c:v>325.16924965180993</c:v>
                </c:pt>
                <c:pt idx="241">
                  <c:v>325.48881616998307</c:v>
                </c:pt>
                <c:pt idx="242">
                  <c:v>325.78673699612875</c:v>
                </c:pt>
                <c:pt idx="243">
                  <c:v>326.11557836833759</c:v>
                </c:pt>
                <c:pt idx="244">
                  <c:v>326.39192061372216</c:v>
                </c:pt>
                <c:pt idx="245">
                  <c:v>326.79666749121623</c:v>
                </c:pt>
                <c:pt idx="246">
                  <c:v>327.02393194214591</c:v>
                </c:pt>
                <c:pt idx="247">
                  <c:v>327.45244575048184</c:v>
                </c:pt>
                <c:pt idx="248">
                  <c:v>327.67771206376835</c:v>
                </c:pt>
                <c:pt idx="249">
                  <c:v>328.01345024628512</c:v>
                </c:pt>
                <c:pt idx="250">
                  <c:v>328.39164684636296</c:v>
                </c:pt>
                <c:pt idx="251">
                  <c:v>328.59685521342521</c:v>
                </c:pt>
                <c:pt idx="252">
                  <c:v>328.88334783029626</c:v>
                </c:pt>
                <c:pt idx="253">
                  <c:v>329.17876421276776</c:v>
                </c:pt>
                <c:pt idx="254">
                  <c:v>329.61838107105393</c:v>
                </c:pt>
                <c:pt idx="255">
                  <c:v>329.90872689135392</c:v>
                </c:pt>
                <c:pt idx="256">
                  <c:v>330.23949117994471</c:v>
                </c:pt>
                <c:pt idx="257">
                  <c:v>330.43327779051862</c:v>
                </c:pt>
                <c:pt idx="258">
                  <c:v>330.75245124758936</c:v>
                </c:pt>
                <c:pt idx="259">
                  <c:v>331.03564191816395</c:v>
                </c:pt>
                <c:pt idx="260">
                  <c:v>331.26642981940569</c:v>
                </c:pt>
                <c:pt idx="261">
                  <c:v>331.59419636751477</c:v>
                </c:pt>
                <c:pt idx="262">
                  <c:v>331.96007139692216</c:v>
                </c:pt>
                <c:pt idx="263">
                  <c:v>332.36761962210244</c:v>
                </c:pt>
                <c:pt idx="264">
                  <c:v>332.57892501847221</c:v>
                </c:pt>
                <c:pt idx="265">
                  <c:v>332.89689100659683</c:v>
                </c:pt>
                <c:pt idx="266">
                  <c:v>333.10713111868625</c:v>
                </c:pt>
                <c:pt idx="267">
                  <c:v>333.43984896603752</c:v>
                </c:pt>
                <c:pt idx="268">
                  <c:v>333.64133164809402</c:v>
                </c:pt>
                <c:pt idx="269">
                  <c:v>334.08580911803489</c:v>
                </c:pt>
                <c:pt idx="270">
                  <c:v>334.21154347422521</c:v>
                </c:pt>
                <c:pt idx="271">
                  <c:v>334.61152603964536</c:v>
                </c:pt>
                <c:pt idx="272">
                  <c:v>334.77513419164831</c:v>
                </c:pt>
                <c:pt idx="273">
                  <c:v>335.18509506464437</c:v>
                </c:pt>
                <c:pt idx="274">
                  <c:v>335.51036408279344</c:v>
                </c:pt>
                <c:pt idx="275">
                  <c:v>335.65386053347845</c:v>
                </c:pt>
                <c:pt idx="276">
                  <c:v>335.90117696552539</c:v>
                </c:pt>
                <c:pt idx="277">
                  <c:v>336.12882710169998</c:v>
                </c:pt>
                <c:pt idx="278">
                  <c:v>336.57483636306461</c:v>
                </c:pt>
                <c:pt idx="279">
                  <c:v>336.74003788304577</c:v>
                </c:pt>
                <c:pt idx="280">
                  <c:v>337.13698782824281</c:v>
                </c:pt>
                <c:pt idx="281">
                  <c:v>337.34792296217705</c:v>
                </c:pt>
                <c:pt idx="282">
                  <c:v>337.73617233648349</c:v>
                </c:pt>
                <c:pt idx="283">
                  <c:v>337.8402024914264</c:v>
                </c:pt>
                <c:pt idx="284">
                  <c:v>338.1075378251806</c:v>
                </c:pt>
                <c:pt idx="285">
                  <c:v>338.49413177644072</c:v>
                </c:pt>
                <c:pt idx="286">
                  <c:v>338.67004357422422</c:v>
                </c:pt>
                <c:pt idx="287">
                  <c:v>338.91721502617207</c:v>
                </c:pt>
                <c:pt idx="288">
                  <c:v>339.15991074354832</c:v>
                </c:pt>
                <c:pt idx="289">
                  <c:v>339.370802708817</c:v>
                </c:pt>
                <c:pt idx="290">
                  <c:v>339.76366723149374</c:v>
                </c:pt>
                <c:pt idx="291">
                  <c:v>340.01427416415879</c:v>
                </c:pt>
                <c:pt idx="292">
                  <c:v>340.35582836969326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E4-43E5-9E35-E6BFBEDDB07E}"/>
            </c:ext>
          </c:extLst>
        </c:ser>
        <c:ser>
          <c:idx val="7"/>
          <c:order val="5"/>
          <c:tx>
            <c:strRef>
              <c:f>'040 200Grad DC04 WR'!$A$1:$I$1</c:f>
              <c:strCache>
                <c:ptCount val="1"/>
                <c:pt idx="0">
                  <c:v>040 200Grad DC04 WR</c:v>
                </c:pt>
              </c:strCache>
            </c:strRef>
          </c:tx>
          <c:marker>
            <c:symbol val="none"/>
          </c:marker>
          <c:xVal>
            <c:numRef>
              <c:f>'040 200Grad DC04 WR'!$I$15:$I$1309</c:f>
              <c:numCache>
                <c:formatCode>0.00000</c:formatCode>
                <c:ptCount val="1295"/>
                <c:pt idx="0">
                  <c:v>6.0289670900435816E-4</c:v>
                </c:pt>
                <c:pt idx="1">
                  <c:v>1.3684688893264554E-3</c:v>
                </c:pt>
                <c:pt idx="2">
                  <c:v>2.2472138887628269E-3</c:v>
                </c:pt>
                <c:pt idx="3">
                  <c:v>2.7992395643272098E-3</c:v>
                </c:pt>
                <c:pt idx="4">
                  <c:v>3.4807456300225002E-3</c:v>
                </c:pt>
                <c:pt idx="5">
                  <c:v>4.3145938545756215E-3</c:v>
                </c:pt>
                <c:pt idx="6">
                  <c:v>5.1392384535227566E-3</c:v>
                </c:pt>
                <c:pt idx="7">
                  <c:v>5.6807562957857617E-3</c:v>
                </c:pt>
                <c:pt idx="8">
                  <c:v>6.336278913624988E-3</c:v>
                </c:pt>
                <c:pt idx="9">
                  <c:v>6.975460386156397E-3</c:v>
                </c:pt>
                <c:pt idx="10">
                  <c:v>7.7002251777170197E-3</c:v>
                </c:pt>
                <c:pt idx="11">
                  <c:v>8.3337606317330452E-3</c:v>
                </c:pt>
                <c:pt idx="12">
                  <c:v>8.6832264841754971E-3</c:v>
                </c:pt>
                <c:pt idx="13">
                  <c:v>9.3358084067016733E-3</c:v>
                </c:pt>
                <c:pt idx="14">
                  <c:v>1.0090452214382416E-2</c:v>
                </c:pt>
                <c:pt idx="15">
                  <c:v>1.0872181188826281E-2</c:v>
                </c:pt>
                <c:pt idx="16">
                  <c:v>1.1534810306425232E-2</c:v>
                </c:pt>
                <c:pt idx="17">
                  <c:v>1.1995327101175858E-2</c:v>
                </c:pt>
                <c:pt idx="18">
                  <c:v>1.2447473974683149E-2</c:v>
                </c:pt>
                <c:pt idx="19">
                  <c:v>1.3250082328650721E-2</c:v>
                </c:pt>
                <c:pt idx="20">
                  <c:v>1.3911594103996134E-2</c:v>
                </c:pt>
                <c:pt idx="21">
                  <c:v>1.4729069329803021E-2</c:v>
                </c:pt>
                <c:pt idx="22">
                  <c:v>1.5621120439526038E-2</c:v>
                </c:pt>
                <c:pt idx="23">
                  <c:v>1.6084575608273012E-2</c:v>
                </c:pt>
                <c:pt idx="24">
                  <c:v>1.6735366939821784E-2</c:v>
                </c:pt>
                <c:pt idx="25">
                  <c:v>1.6914246791632805E-2</c:v>
                </c:pt>
                <c:pt idx="26">
                  <c:v>1.7166517729974382E-2</c:v>
                </c:pt>
                <c:pt idx="27">
                  <c:v>1.8018404821552668E-2</c:v>
                </c:pt>
                <c:pt idx="28">
                  <c:v>1.8829754958622283E-2</c:v>
                </c:pt>
                <c:pt idx="29">
                  <c:v>1.9745335453809802E-2</c:v>
                </c:pt>
                <c:pt idx="30">
                  <c:v>2.0249703214762917E-2</c:v>
                </c:pt>
                <c:pt idx="31">
                  <c:v>2.1023241457092674E-2</c:v>
                </c:pt>
                <c:pt idx="32">
                  <c:v>2.1727610660792592E-2</c:v>
                </c:pt>
                <c:pt idx="33">
                  <c:v>2.2673092878260442E-2</c:v>
                </c:pt>
                <c:pt idx="34">
                  <c:v>2.2800468218691215E-2</c:v>
                </c:pt>
                <c:pt idx="35">
                  <c:v>2.301968941328196E-2</c:v>
                </c:pt>
                <c:pt idx="36">
                  <c:v>2.3196776628862659E-2</c:v>
                </c:pt>
                <c:pt idx="37">
                  <c:v>2.3985144184173492E-2</c:v>
                </c:pt>
                <c:pt idx="38">
                  <c:v>2.5003890750309694E-2</c:v>
                </c:pt>
                <c:pt idx="39">
                  <c:v>2.5750029213610817E-2</c:v>
                </c:pt>
                <c:pt idx="40">
                  <c:v>2.6293725198382596E-2</c:v>
                </c:pt>
                <c:pt idx="41">
                  <c:v>2.7087528546129114E-2</c:v>
                </c:pt>
                <c:pt idx="42">
                  <c:v>2.7784486911825158E-2</c:v>
                </c:pt>
                <c:pt idx="43">
                  <c:v>2.87155864430996E-2</c:v>
                </c:pt>
                <c:pt idx="44">
                  <c:v>2.9596987106094097E-2</c:v>
                </c:pt>
                <c:pt idx="45">
                  <c:v>3.0145752826550493E-2</c:v>
                </c:pt>
                <c:pt idx="46">
                  <c:v>3.0712723872117112E-2</c:v>
                </c:pt>
                <c:pt idx="47">
                  <c:v>3.0896112028100813E-2</c:v>
                </c:pt>
                <c:pt idx="48">
                  <c:v>3.1049772353268286E-2</c:v>
                </c:pt>
                <c:pt idx="49">
                  <c:v>3.1946739876001461E-2</c:v>
                </c:pt>
                <c:pt idx="50">
                  <c:v>3.2817394576422264E-2</c:v>
                </c:pt>
                <c:pt idx="51">
                  <c:v>3.3818242069078977E-2</c:v>
                </c:pt>
                <c:pt idx="52">
                  <c:v>3.4703912819111359E-2</c:v>
                </c:pt>
                <c:pt idx="53">
                  <c:v>3.5571883754202865E-2</c:v>
                </c:pt>
                <c:pt idx="54">
                  <c:v>3.6451780518738687E-2</c:v>
                </c:pt>
                <c:pt idx="55">
                  <c:v>3.7251816933179693E-2</c:v>
                </c:pt>
                <c:pt idx="56">
                  <c:v>3.7316182020448514E-2</c:v>
                </c:pt>
                <c:pt idx="57">
                  <c:v>3.768837666103677E-2</c:v>
                </c:pt>
                <c:pt idx="58">
                  <c:v>3.8387177523796404E-2</c:v>
                </c:pt>
                <c:pt idx="59">
                  <c:v>3.900969166645981E-2</c:v>
                </c:pt>
                <c:pt idx="60">
                  <c:v>4.0053268881065245E-2</c:v>
                </c:pt>
                <c:pt idx="61">
                  <c:v>4.0545666797839094E-2</c:v>
                </c:pt>
                <c:pt idx="62">
                  <c:v>4.1111338753931942E-2</c:v>
                </c:pt>
                <c:pt idx="63">
                  <c:v>4.1975678094647542E-2</c:v>
                </c:pt>
                <c:pt idx="64">
                  <c:v>4.3212107872500377E-2</c:v>
                </c:pt>
                <c:pt idx="65">
                  <c:v>4.3893460508762652E-2</c:v>
                </c:pt>
                <c:pt idx="66">
                  <c:v>4.4678867151300719E-2</c:v>
                </c:pt>
                <c:pt idx="67">
                  <c:v>4.5541197545487348E-2</c:v>
                </c:pt>
                <c:pt idx="68">
                  <c:v>4.66030685544521E-2</c:v>
                </c:pt>
                <c:pt idx="69">
                  <c:v>4.7276611389921279E-2</c:v>
                </c:pt>
                <c:pt idx="70">
                  <c:v>4.7786830943890732E-2</c:v>
                </c:pt>
                <c:pt idx="71">
                  <c:v>4.8142791026761347E-2</c:v>
                </c:pt>
                <c:pt idx="72">
                  <c:v>4.8820260275981124E-2</c:v>
                </c:pt>
                <c:pt idx="73">
                  <c:v>4.9647424616519283E-2</c:v>
                </c:pt>
                <c:pt idx="74">
                  <c:v>5.0511830597878365E-2</c:v>
                </c:pt>
                <c:pt idx="75">
                  <c:v>5.094492679595234E-2</c:v>
                </c:pt>
                <c:pt idx="76">
                  <c:v>5.1094830089459378E-2</c:v>
                </c:pt>
                <c:pt idx="77">
                  <c:v>5.1508308153960264E-2</c:v>
                </c:pt>
                <c:pt idx="78">
                  <c:v>5.1859568441086502E-2</c:v>
                </c:pt>
                <c:pt idx="79">
                  <c:v>5.2710192210073725E-2</c:v>
                </c:pt>
                <c:pt idx="80">
                  <c:v>5.35169974344126E-2</c:v>
                </c:pt>
                <c:pt idx="81">
                  <c:v>5.4430207355660974E-2</c:v>
                </c:pt>
                <c:pt idx="82">
                  <c:v>5.5237471820410493E-2</c:v>
                </c:pt>
                <c:pt idx="83">
                  <c:v>5.6285193702613236E-2</c:v>
                </c:pt>
                <c:pt idx="84">
                  <c:v>5.7106073099282437E-2</c:v>
                </c:pt>
                <c:pt idx="85">
                  <c:v>5.7933815823622843E-2</c:v>
                </c:pt>
                <c:pt idx="86">
                  <c:v>5.8497268647519911E-2</c:v>
                </c:pt>
                <c:pt idx="87">
                  <c:v>5.923356403348165E-2</c:v>
                </c:pt>
                <c:pt idx="88">
                  <c:v>6.0279567859917248E-2</c:v>
                </c:pt>
                <c:pt idx="89">
                  <c:v>6.127341687194373E-2</c:v>
                </c:pt>
                <c:pt idx="90">
                  <c:v>6.2017736772132834E-2</c:v>
                </c:pt>
                <c:pt idx="91">
                  <c:v>6.2689471249863293E-2</c:v>
                </c:pt>
                <c:pt idx="92">
                  <c:v>6.2869854322978827E-2</c:v>
                </c:pt>
                <c:pt idx="93">
                  <c:v>6.2966585511103984E-2</c:v>
                </c:pt>
                <c:pt idx="94">
                  <c:v>6.3033571953048068E-2</c:v>
                </c:pt>
                <c:pt idx="95">
                  <c:v>6.3102973656988942E-2</c:v>
                </c:pt>
                <c:pt idx="96">
                  <c:v>6.3114541790414563E-2</c:v>
                </c:pt>
                <c:pt idx="97">
                  <c:v>6.3927045988527276E-2</c:v>
                </c:pt>
                <c:pt idx="98">
                  <c:v>6.4737065495834023E-2</c:v>
                </c:pt>
                <c:pt idx="99">
                  <c:v>6.5791405848147799E-2</c:v>
                </c:pt>
                <c:pt idx="100">
                  <c:v>6.662493072935155E-2</c:v>
                </c:pt>
                <c:pt idx="101">
                  <c:v>6.7373624260707671E-2</c:v>
                </c:pt>
                <c:pt idx="102">
                  <c:v>6.815042468046642E-2</c:v>
                </c:pt>
                <c:pt idx="103">
                  <c:v>6.917030936465722E-2</c:v>
                </c:pt>
                <c:pt idx="104">
                  <c:v>7.0089243667424278E-2</c:v>
                </c:pt>
                <c:pt idx="105">
                  <c:v>7.0931108688753602E-2</c:v>
                </c:pt>
                <c:pt idx="106">
                  <c:v>7.2009476845437501E-2</c:v>
                </c:pt>
                <c:pt idx="107">
                  <c:v>7.2816323855720136E-2</c:v>
                </c:pt>
                <c:pt idx="108">
                  <c:v>7.3681085381592168E-2</c:v>
                </c:pt>
                <c:pt idx="109">
                  <c:v>7.4627636479098147E-2</c:v>
                </c:pt>
                <c:pt idx="110">
                  <c:v>7.5424180900306087E-2</c:v>
                </c:pt>
                <c:pt idx="111">
                  <c:v>7.5973271639242612E-2</c:v>
                </c:pt>
                <c:pt idx="112">
                  <c:v>7.6204139949864608E-2</c:v>
                </c:pt>
                <c:pt idx="113">
                  <c:v>7.6547479258305476E-2</c:v>
                </c:pt>
                <c:pt idx="114">
                  <c:v>7.733713932857271E-2</c:v>
                </c:pt>
                <c:pt idx="115">
                  <c:v>7.8319767653798278E-2</c:v>
                </c:pt>
                <c:pt idx="116">
                  <c:v>7.9242671497029404E-2</c:v>
                </c:pt>
                <c:pt idx="117">
                  <c:v>8.011746162526806E-2</c:v>
                </c:pt>
                <c:pt idx="118">
                  <c:v>8.0956277915416291E-2</c:v>
                </c:pt>
                <c:pt idx="119">
                  <c:v>8.1909801822262485E-2</c:v>
                </c:pt>
                <c:pt idx="120">
                  <c:v>8.2412013303175324E-2</c:v>
                </c:pt>
                <c:pt idx="121">
                  <c:v>8.2601787971129076E-2</c:v>
                </c:pt>
                <c:pt idx="122">
                  <c:v>8.3267719487193997E-2</c:v>
                </c:pt>
                <c:pt idx="123">
                  <c:v>8.4171356539806924E-2</c:v>
                </c:pt>
                <c:pt idx="124">
                  <c:v>8.5154669249944623E-2</c:v>
                </c:pt>
                <c:pt idx="125">
                  <c:v>8.5997220959530357E-2</c:v>
                </c:pt>
                <c:pt idx="126">
                  <c:v>8.6877708370521431E-2</c:v>
                </c:pt>
                <c:pt idx="127">
                  <c:v>8.7849638798447691E-2</c:v>
                </c:pt>
                <c:pt idx="128">
                  <c:v>8.8707474832928498E-2</c:v>
                </c:pt>
                <c:pt idx="129">
                  <c:v>8.9472986776196584E-2</c:v>
                </c:pt>
                <c:pt idx="130">
                  <c:v>9.0300337268906405E-2</c:v>
                </c:pt>
                <c:pt idx="131">
                  <c:v>9.0708579160249866E-2</c:v>
                </c:pt>
                <c:pt idx="132">
                  <c:v>9.0905930559122189E-2</c:v>
                </c:pt>
                <c:pt idx="133">
                  <c:v>9.1045574398142121E-2</c:v>
                </c:pt>
                <c:pt idx="134">
                  <c:v>9.1193077348699164E-2</c:v>
                </c:pt>
                <c:pt idx="135">
                  <c:v>9.2029319947608587E-2</c:v>
                </c:pt>
                <c:pt idx="136">
                  <c:v>9.2830641316895002E-2</c:v>
                </c:pt>
                <c:pt idx="137">
                  <c:v>9.3787352443508554E-2</c:v>
                </c:pt>
                <c:pt idx="138">
                  <c:v>9.4697202709790471E-2</c:v>
                </c:pt>
                <c:pt idx="139">
                  <c:v>9.5538478261525825E-2</c:v>
                </c:pt>
                <c:pt idx="140">
                  <c:v>9.6658101880604058E-2</c:v>
                </c:pt>
                <c:pt idx="141">
                  <c:v>9.7341092655129108E-2</c:v>
                </c:pt>
                <c:pt idx="142">
                  <c:v>9.827311014864952E-2</c:v>
                </c:pt>
                <c:pt idx="143">
                  <c:v>9.9144491279219094E-2</c:v>
                </c:pt>
                <c:pt idx="144">
                  <c:v>9.997748418587131E-2</c:v>
                </c:pt>
                <c:pt idx="145">
                  <c:v>0.10093097853826755</c:v>
                </c:pt>
                <c:pt idx="146">
                  <c:v>0.10173860825873265</c:v>
                </c:pt>
                <c:pt idx="147">
                  <c:v>0.10270568441993398</c:v>
                </c:pt>
                <c:pt idx="148">
                  <c:v>0.10345697852543538</c:v>
                </c:pt>
                <c:pt idx="149">
                  <c:v>0.10439389919062145</c:v>
                </c:pt>
                <c:pt idx="150">
                  <c:v>0.10528514239564608</c:v>
                </c:pt>
                <c:pt idx="151">
                  <c:v>0.10609311430048791</c:v>
                </c:pt>
                <c:pt idx="152">
                  <c:v>0.10688944775739231</c:v>
                </c:pt>
                <c:pt idx="153">
                  <c:v>0.10781287912696334</c:v>
                </c:pt>
                <c:pt idx="154">
                  <c:v>0.10857399017797828</c:v>
                </c:pt>
                <c:pt idx="155">
                  <c:v>0.10933657631163807</c:v>
                </c:pt>
                <c:pt idx="156">
                  <c:v>0.1102008637743518</c:v>
                </c:pt>
                <c:pt idx="157">
                  <c:v>0.11104792725425008</c:v>
                </c:pt>
                <c:pt idx="158">
                  <c:v>0.11193089183131048</c:v>
                </c:pt>
                <c:pt idx="159">
                  <c:v>0.11254369838264865</c:v>
                </c:pt>
                <c:pt idx="160">
                  <c:v>0.11289234159298751</c:v>
                </c:pt>
                <c:pt idx="161">
                  <c:v>0.1132146883013844</c:v>
                </c:pt>
                <c:pt idx="162">
                  <c:v>0.11380327610101935</c:v>
                </c:pt>
                <c:pt idx="163">
                  <c:v>0.1146499291473711</c:v>
                </c:pt>
                <c:pt idx="164">
                  <c:v>0.11543639855134566</c:v>
                </c:pt>
                <c:pt idx="165">
                  <c:v>0.11652413340663703</c:v>
                </c:pt>
                <c:pt idx="166">
                  <c:v>0.11721360647109946</c:v>
                </c:pt>
                <c:pt idx="167">
                  <c:v>0.11810815360423885</c:v>
                </c:pt>
                <c:pt idx="168">
                  <c:v>0.11902021571708003</c:v>
                </c:pt>
                <c:pt idx="169">
                  <c:v>0.11981410613755004</c:v>
                </c:pt>
                <c:pt idx="170">
                  <c:v>0.12060427459926416</c:v>
                </c:pt>
                <c:pt idx="171">
                  <c:v>0.12144457160648697</c:v>
                </c:pt>
                <c:pt idx="172">
                  <c:v>0.12237480350650154</c:v>
                </c:pt>
                <c:pt idx="173">
                  <c:v>0.12326752497112464</c:v>
                </c:pt>
                <c:pt idx="174">
                  <c:v>0.12384380895986098</c:v>
                </c:pt>
                <c:pt idx="175">
                  <c:v>0.1239410259843533</c:v>
                </c:pt>
                <c:pt idx="176">
                  <c:v>0.12409520042933299</c:v>
                </c:pt>
                <c:pt idx="177">
                  <c:v>0.12456556764107438</c:v>
                </c:pt>
                <c:pt idx="178">
                  <c:v>0.1254115057219842</c:v>
                </c:pt>
                <c:pt idx="179">
                  <c:v>0.12621979919363222</c:v>
                </c:pt>
                <c:pt idx="180">
                  <c:v>0.12706005676305915</c:v>
                </c:pt>
                <c:pt idx="181">
                  <c:v>0.12778836123996185</c:v>
                </c:pt>
                <c:pt idx="182">
                  <c:v>0.12855387660032491</c:v>
                </c:pt>
                <c:pt idx="183">
                  <c:v>0.12915042594713474</c:v>
                </c:pt>
                <c:pt idx="184">
                  <c:v>0.12975949475231141</c:v>
                </c:pt>
                <c:pt idx="185">
                  <c:v>0.13053049816902321</c:v>
                </c:pt>
                <c:pt idx="186">
                  <c:v>0.13127581195439519</c:v>
                </c:pt>
                <c:pt idx="187">
                  <c:v>0.13197006792489338</c:v>
                </c:pt>
                <c:pt idx="188">
                  <c:v>0.13260176288509412</c:v>
                </c:pt>
                <c:pt idx="189">
                  <c:v>0.13315753850379944</c:v>
                </c:pt>
                <c:pt idx="190">
                  <c:v>0.13397484225624254</c:v>
                </c:pt>
                <c:pt idx="191">
                  <c:v>0.13456283933269483</c:v>
                </c:pt>
                <c:pt idx="192">
                  <c:v>0.1352627146580089</c:v>
                </c:pt>
                <c:pt idx="193">
                  <c:v>0.13612704416288454</c:v>
                </c:pt>
                <c:pt idx="194">
                  <c:v>0.13691369192744404</c:v>
                </c:pt>
                <c:pt idx="195">
                  <c:v>0.13782376021304035</c:v>
                </c:pt>
                <c:pt idx="196">
                  <c:v>0.13860853340962548</c:v>
                </c:pt>
                <c:pt idx="197">
                  <c:v>0.13942254101732152</c:v>
                </c:pt>
                <c:pt idx="198">
                  <c:v>0.1401923964382143</c:v>
                </c:pt>
                <c:pt idx="199">
                  <c:v>0.14048141660592242</c:v>
                </c:pt>
                <c:pt idx="200">
                  <c:v>0.1407412909914762</c:v>
                </c:pt>
                <c:pt idx="201">
                  <c:v>0.141383976071039</c:v>
                </c:pt>
                <c:pt idx="202">
                  <c:v>0.14225474892884363</c:v>
                </c:pt>
                <c:pt idx="203">
                  <c:v>0.14304241371320139</c:v>
                </c:pt>
                <c:pt idx="204">
                  <c:v>0.14385141004266785</c:v>
                </c:pt>
                <c:pt idx="205">
                  <c:v>0.14467169756315368</c:v>
                </c:pt>
                <c:pt idx="206">
                  <c:v>0.1455027728144544</c:v>
                </c:pt>
                <c:pt idx="207">
                  <c:v>0.14634671090307919</c:v>
                </c:pt>
                <c:pt idx="208">
                  <c:v>0.14709494067511353</c:v>
                </c:pt>
                <c:pt idx="209">
                  <c:v>0.14798323504664507</c:v>
                </c:pt>
                <c:pt idx="210">
                  <c:v>0.14874803420583807</c:v>
                </c:pt>
                <c:pt idx="211">
                  <c:v>0.14960170348910967</c:v>
                </c:pt>
                <c:pt idx="212">
                  <c:v>0.15035906088809511</c:v>
                </c:pt>
                <c:pt idx="213">
                  <c:v>0.15106161274309421</c:v>
                </c:pt>
                <c:pt idx="214">
                  <c:v>0.15166868546240389</c:v>
                </c:pt>
                <c:pt idx="215">
                  <c:v>0.152212197221541</c:v>
                </c:pt>
                <c:pt idx="216">
                  <c:v>0.15263032667193804</c:v>
                </c:pt>
                <c:pt idx="217">
                  <c:v>0.15292644614721373</c:v>
                </c:pt>
                <c:pt idx="218">
                  <c:v>0.15329765056362996</c:v>
                </c:pt>
                <c:pt idx="219">
                  <c:v>0.15416039001197721</c:v>
                </c:pt>
                <c:pt idx="220">
                  <c:v>0.1548830972549412</c:v>
                </c:pt>
                <c:pt idx="221">
                  <c:v>0.15573043797668751</c:v>
                </c:pt>
                <c:pt idx="222">
                  <c:v>0.15650902098031155</c:v>
                </c:pt>
                <c:pt idx="223">
                  <c:v>0.15746204937523564</c:v>
                </c:pt>
                <c:pt idx="224">
                  <c:v>0.15829581447939672</c:v>
                </c:pt>
                <c:pt idx="225">
                  <c:v>0.15905243882136466</c:v>
                </c:pt>
                <c:pt idx="226">
                  <c:v>0.15987415398984492</c:v>
                </c:pt>
                <c:pt idx="227">
                  <c:v>0.16084627705803231</c:v>
                </c:pt>
                <c:pt idx="228">
                  <c:v>0.16153175343285453</c:v>
                </c:pt>
                <c:pt idx="229">
                  <c:v>0.16242054202543568</c:v>
                </c:pt>
                <c:pt idx="230">
                  <c:v>0.16331927035523955</c:v>
                </c:pt>
                <c:pt idx="231">
                  <c:v>0.16411131718985275</c:v>
                </c:pt>
                <c:pt idx="232">
                  <c:v>0.16481262100158056</c:v>
                </c:pt>
                <c:pt idx="233">
                  <c:v>0.16565416767007365</c:v>
                </c:pt>
                <c:pt idx="234">
                  <c:v>0.16650220733096074</c:v>
                </c:pt>
                <c:pt idx="235">
                  <c:v>0.16738099792793562</c:v>
                </c:pt>
                <c:pt idx="236">
                  <c:v>0.16813280897078681</c:v>
                </c:pt>
                <c:pt idx="237">
                  <c:v>0.16889428288982675</c:v>
                </c:pt>
                <c:pt idx="238">
                  <c:v>0.16964112560746242</c:v>
                </c:pt>
                <c:pt idx="239">
                  <c:v>0.17049894237010815</c:v>
                </c:pt>
                <c:pt idx="240">
                  <c:v>0.17127147448448196</c:v>
                </c:pt>
                <c:pt idx="241">
                  <c:v>0.17207791215749615</c:v>
                </c:pt>
                <c:pt idx="242">
                  <c:v>0.17281871590335793</c:v>
                </c:pt>
                <c:pt idx="243">
                  <c:v>0.17356071577966836</c:v>
                </c:pt>
                <c:pt idx="244">
                  <c:v>0.17442593738406392</c:v>
                </c:pt>
                <c:pt idx="245">
                  <c:v>0.17518498778760247</c:v>
                </c:pt>
                <c:pt idx="246">
                  <c:v>0.17599391133155937</c:v>
                </c:pt>
                <c:pt idx="247">
                  <c:v>0.1766403058488647</c:v>
                </c:pt>
                <c:pt idx="248">
                  <c:v>0.17741176421014795</c:v>
                </c:pt>
                <c:pt idx="249">
                  <c:v>0.17829518204929007</c:v>
                </c:pt>
                <c:pt idx="250">
                  <c:v>0.17905260753346208</c:v>
                </c:pt>
                <c:pt idx="251">
                  <c:v>0.17988876479973778</c:v>
                </c:pt>
                <c:pt idx="252">
                  <c:v>0.180568592411678</c:v>
                </c:pt>
                <c:pt idx="253">
                  <c:v>0.18134421431108852</c:v>
                </c:pt>
                <c:pt idx="254">
                  <c:v>0.18208376005338384</c:v>
                </c:pt>
                <c:pt idx="255">
                  <c:v>0.1828834709713672</c:v>
                </c:pt>
                <c:pt idx="256">
                  <c:v>0.18373440772242602</c:v>
                </c:pt>
                <c:pt idx="257">
                  <c:v>0.18444500606358299</c:v>
                </c:pt>
                <c:pt idx="258">
                  <c:v>0.18513716029957972</c:v>
                </c:pt>
                <c:pt idx="259">
                  <c:v>0.18592384719734356</c:v>
                </c:pt>
                <c:pt idx="260">
                  <c:v>0.18657551080993195</c:v>
                </c:pt>
                <c:pt idx="261">
                  <c:v>0.1873906966370863</c:v>
                </c:pt>
                <c:pt idx="262">
                  <c:v>0.18827503443137614</c:v>
                </c:pt>
                <c:pt idx="263">
                  <c:v>0.18900366199381807</c:v>
                </c:pt>
                <c:pt idx="264">
                  <c:v>0.18973367948517492</c:v>
                </c:pt>
                <c:pt idx="265">
                  <c:v>0.19051581503009418</c:v>
                </c:pt>
                <c:pt idx="266">
                  <c:v>0.1913047141686493</c:v>
                </c:pt>
                <c:pt idx="267">
                  <c:v>0.19207512757002032</c:v>
                </c:pt>
                <c:pt idx="268">
                  <c:v>0.19286890350399005</c:v>
                </c:pt>
                <c:pt idx="269">
                  <c:v>0.19345158340987637</c:v>
                </c:pt>
                <c:pt idx="270">
                  <c:v>0.19430599691481568</c:v>
                </c:pt>
                <c:pt idx="271">
                  <c:v>0.19505558903732087</c:v>
                </c:pt>
                <c:pt idx="272">
                  <c:v>0.19579891951305015</c:v>
                </c:pt>
                <c:pt idx="273">
                  <c:v>0.19655175981212636</c:v>
                </c:pt>
                <c:pt idx="274">
                  <c:v>0.19737118578897192</c:v>
                </c:pt>
                <c:pt idx="275">
                  <c:v>0.19817744560733477</c:v>
                </c:pt>
                <c:pt idx="276">
                  <c:v>0.19891586990866308</c:v>
                </c:pt>
                <c:pt idx="277">
                  <c:v>0.19959523551552652</c:v>
                </c:pt>
                <c:pt idx="278">
                  <c:v>0.20037930771112195</c:v>
                </c:pt>
                <c:pt idx="279">
                  <c:v>0.20120370431827417</c:v>
                </c:pt>
                <c:pt idx="280">
                  <c:v>0.20196757452015876</c:v>
                </c:pt>
                <c:pt idx="281">
                  <c:v>0.20269869551857964</c:v>
                </c:pt>
                <c:pt idx="282">
                  <c:v>0.20355341903731494</c:v>
                </c:pt>
                <c:pt idx="283">
                  <c:v>0.20431661571557874</c:v>
                </c:pt>
                <c:pt idx="284">
                  <c:v>0.20501158878478784</c:v>
                </c:pt>
                <c:pt idx="285">
                  <c:v>0.20585756626080609</c:v>
                </c:pt>
                <c:pt idx="286">
                  <c:v>0.20661844599543613</c:v>
                </c:pt>
                <c:pt idx="287">
                  <c:v>0.20733015016460105</c:v>
                </c:pt>
                <c:pt idx="288">
                  <c:v>0.20815059372473654</c:v>
                </c:pt>
                <c:pt idx="289">
                  <c:v>0.20895104469474782</c:v>
                </c:pt>
                <c:pt idx="290">
                  <c:v>0.20966772675964315</c:v>
                </c:pt>
                <c:pt idx="291">
                  <c:v>0.21047580127959223</c:v>
                </c:pt>
                <c:pt idx="292">
                  <c:v>0.21116142733304047</c:v>
                </c:pt>
                <c:pt idx="293">
                  <c:v>0.21197231406241002</c:v>
                </c:pt>
                <c:pt idx="294">
                  <c:v>0.21275773409080281</c:v>
                </c:pt>
              </c:numCache>
            </c:numRef>
          </c:xVal>
          <c:yVal>
            <c:numRef>
              <c:f>'040 200Grad DC04 WR'!$H$15:$H$1309</c:f>
              <c:numCache>
                <c:formatCode>0.0</c:formatCode>
                <c:ptCount val="1295"/>
                <c:pt idx="0">
                  <c:v>148.72062167962272</c:v>
                </c:pt>
                <c:pt idx="1">
                  <c:v>152.10085020857528</c:v>
                </c:pt>
                <c:pt idx="2">
                  <c:v>153.81292976958403</c:v>
                </c:pt>
                <c:pt idx="3">
                  <c:v>156.43371808856946</c:v>
                </c:pt>
                <c:pt idx="4">
                  <c:v>158.59619711433717</c:v>
                </c:pt>
                <c:pt idx="5">
                  <c:v>161.67026050407839</c:v>
                </c:pt>
                <c:pt idx="6">
                  <c:v>164.50106662374748</c:v>
                </c:pt>
                <c:pt idx="7">
                  <c:v>165.25593774907239</c:v>
                </c:pt>
                <c:pt idx="8">
                  <c:v>168.93768781845492</c:v>
                </c:pt>
                <c:pt idx="9">
                  <c:v>171.44484832191574</c:v>
                </c:pt>
                <c:pt idx="10">
                  <c:v>173.43356461732708</c:v>
                </c:pt>
                <c:pt idx="11">
                  <c:v>175.86553083107944</c:v>
                </c:pt>
                <c:pt idx="12">
                  <c:v>178.43501156950023</c:v>
                </c:pt>
                <c:pt idx="13">
                  <c:v>180.14003309611164</c:v>
                </c:pt>
                <c:pt idx="14">
                  <c:v>182.05858313517996</c:v>
                </c:pt>
                <c:pt idx="15">
                  <c:v>183.87446726215606</c:v>
                </c:pt>
                <c:pt idx="16">
                  <c:v>186.00422012317341</c:v>
                </c:pt>
                <c:pt idx="17">
                  <c:v>187.67728336159536</c:v>
                </c:pt>
                <c:pt idx="18">
                  <c:v>188.8965679805992</c:v>
                </c:pt>
                <c:pt idx="19">
                  <c:v>191.31508567498645</c:v>
                </c:pt>
                <c:pt idx="20">
                  <c:v>193.19420981474582</c:v>
                </c:pt>
                <c:pt idx="21">
                  <c:v>194.63533471535959</c:v>
                </c:pt>
                <c:pt idx="22">
                  <c:v>196.3742707896468</c:v>
                </c:pt>
                <c:pt idx="23">
                  <c:v>197.3236947181276</c:v>
                </c:pt>
                <c:pt idx="24">
                  <c:v>200.27801666051255</c:v>
                </c:pt>
                <c:pt idx="25">
                  <c:v>200.90954358210914</c:v>
                </c:pt>
                <c:pt idx="26">
                  <c:v>200.8266018430524</c:v>
                </c:pt>
                <c:pt idx="27">
                  <c:v>203.83782831299939</c:v>
                </c:pt>
                <c:pt idx="28">
                  <c:v>205.11642460653346</c:v>
                </c:pt>
                <c:pt idx="29">
                  <c:v>205.54357056000222</c:v>
                </c:pt>
                <c:pt idx="30">
                  <c:v>206.94994325179343</c:v>
                </c:pt>
                <c:pt idx="31">
                  <c:v>208.99481246457526</c:v>
                </c:pt>
                <c:pt idx="32">
                  <c:v>210.03066726995979</c:v>
                </c:pt>
                <c:pt idx="33">
                  <c:v>212.37390649884054</c:v>
                </c:pt>
                <c:pt idx="34">
                  <c:v>214.00689143871321</c:v>
                </c:pt>
                <c:pt idx="35">
                  <c:v>216.00980019492465</c:v>
                </c:pt>
                <c:pt idx="36">
                  <c:v>214.09050997408016</c:v>
                </c:pt>
                <c:pt idx="37">
                  <c:v>215.64496868475712</c:v>
                </c:pt>
                <c:pt idx="38">
                  <c:v>216.90715414983754</c:v>
                </c:pt>
                <c:pt idx="39">
                  <c:v>216.73206265451182</c:v>
                </c:pt>
                <c:pt idx="40">
                  <c:v>218.17144740813293</c:v>
                </c:pt>
                <c:pt idx="41">
                  <c:v>219.47343147185902</c:v>
                </c:pt>
                <c:pt idx="42">
                  <c:v>222.71876031039795</c:v>
                </c:pt>
                <c:pt idx="43">
                  <c:v>224.68691026210041</c:v>
                </c:pt>
                <c:pt idx="44">
                  <c:v>225.5832406997871</c:v>
                </c:pt>
                <c:pt idx="45">
                  <c:v>226.77131230757988</c:v>
                </c:pt>
                <c:pt idx="46">
                  <c:v>229.11678336780889</c:v>
                </c:pt>
                <c:pt idx="47">
                  <c:v>229.95440145705101</c:v>
                </c:pt>
                <c:pt idx="48">
                  <c:v>227.69351589686175</c:v>
                </c:pt>
                <c:pt idx="49">
                  <c:v>227.56666430836538</c:v>
                </c:pt>
                <c:pt idx="50">
                  <c:v>228.65578854467637</c:v>
                </c:pt>
                <c:pt idx="51">
                  <c:v>229.54147491524225</c:v>
                </c:pt>
                <c:pt idx="52">
                  <c:v>230.32296422131674</c:v>
                </c:pt>
                <c:pt idx="53">
                  <c:v>233.61290620349638</c:v>
                </c:pt>
                <c:pt idx="54">
                  <c:v>235.09418912725218</c:v>
                </c:pt>
                <c:pt idx="55">
                  <c:v>234.03339580409781</c:v>
                </c:pt>
                <c:pt idx="56">
                  <c:v>238.61361621309132</c:v>
                </c:pt>
                <c:pt idx="57">
                  <c:v>237.45065243573029</c:v>
                </c:pt>
                <c:pt idx="58">
                  <c:v>238.01284782862771</c:v>
                </c:pt>
                <c:pt idx="59">
                  <c:v>240.1693064874321</c:v>
                </c:pt>
                <c:pt idx="60">
                  <c:v>241.03585491251584</c:v>
                </c:pt>
                <c:pt idx="61">
                  <c:v>242.1667876525176</c:v>
                </c:pt>
                <c:pt idx="62">
                  <c:v>239.17221675603187</c:v>
                </c:pt>
                <c:pt idx="63">
                  <c:v>241.22781821227321</c:v>
                </c:pt>
                <c:pt idx="64">
                  <c:v>242.19913898611159</c:v>
                </c:pt>
                <c:pt idx="65">
                  <c:v>243.51315906847856</c:v>
                </c:pt>
                <c:pt idx="66">
                  <c:v>244.26065255500643</c:v>
                </c:pt>
                <c:pt idx="67">
                  <c:v>245.72954598345896</c:v>
                </c:pt>
                <c:pt idx="68">
                  <c:v>247.27308847790536</c:v>
                </c:pt>
                <c:pt idx="69">
                  <c:v>246.88409551483284</c:v>
                </c:pt>
                <c:pt idx="70">
                  <c:v>248.11664381586363</c:v>
                </c:pt>
                <c:pt idx="71">
                  <c:v>248.85800074152974</c:v>
                </c:pt>
                <c:pt idx="72">
                  <c:v>250.3029550810829</c:v>
                </c:pt>
                <c:pt idx="73">
                  <c:v>250.44380656563879</c:v>
                </c:pt>
                <c:pt idx="74">
                  <c:v>251.85331150212414</c:v>
                </c:pt>
                <c:pt idx="75">
                  <c:v>251.7974908869453</c:v>
                </c:pt>
                <c:pt idx="76">
                  <c:v>249.64721407015691</c:v>
                </c:pt>
                <c:pt idx="77">
                  <c:v>252.00568908416039</c:v>
                </c:pt>
                <c:pt idx="78">
                  <c:v>253.11368801403475</c:v>
                </c:pt>
                <c:pt idx="79">
                  <c:v>253.91701645615871</c:v>
                </c:pt>
                <c:pt idx="80">
                  <c:v>254.96171799812979</c:v>
                </c:pt>
                <c:pt idx="81">
                  <c:v>255.46336149333931</c:v>
                </c:pt>
                <c:pt idx="82">
                  <c:v>255.46256290429648</c:v>
                </c:pt>
                <c:pt idx="83">
                  <c:v>257.40509570434824</c:v>
                </c:pt>
                <c:pt idx="84">
                  <c:v>257.34966016826786</c:v>
                </c:pt>
                <c:pt idx="85">
                  <c:v>257.8196594732745</c:v>
                </c:pt>
                <c:pt idx="86">
                  <c:v>258.79655566009791</c:v>
                </c:pt>
                <c:pt idx="87">
                  <c:v>259.03341009173278</c:v>
                </c:pt>
                <c:pt idx="88">
                  <c:v>259.77682414777973</c:v>
                </c:pt>
                <c:pt idx="89">
                  <c:v>260.59901011057599</c:v>
                </c:pt>
                <c:pt idx="90">
                  <c:v>260.53381233430429</c:v>
                </c:pt>
                <c:pt idx="91">
                  <c:v>261.54035166458885</c:v>
                </c:pt>
                <c:pt idx="92">
                  <c:v>262.7201585713658</c:v>
                </c:pt>
                <c:pt idx="93">
                  <c:v>263.01717234111129</c:v>
                </c:pt>
                <c:pt idx="94">
                  <c:v>264.78323030011074</c:v>
                </c:pt>
                <c:pt idx="95">
                  <c:v>267.25187158275759</c:v>
                </c:pt>
                <c:pt idx="96">
                  <c:v>267.61862544805723</c:v>
                </c:pt>
                <c:pt idx="97">
                  <c:v>264.60966660915466</c:v>
                </c:pt>
                <c:pt idx="98">
                  <c:v>265.25218874868176</c:v>
                </c:pt>
                <c:pt idx="99">
                  <c:v>265.41544486799057</c:v>
                </c:pt>
                <c:pt idx="100">
                  <c:v>266.79773787566114</c:v>
                </c:pt>
                <c:pt idx="101">
                  <c:v>266.9365942536088</c:v>
                </c:pt>
                <c:pt idx="102">
                  <c:v>267.28538129266599</c:v>
                </c:pt>
                <c:pt idx="103">
                  <c:v>268.06597344075936</c:v>
                </c:pt>
                <c:pt idx="104">
                  <c:v>268.90517168302983</c:v>
                </c:pt>
                <c:pt idx="105">
                  <c:v>269.73052820687985</c:v>
                </c:pt>
                <c:pt idx="106">
                  <c:v>269.93561684655504</c:v>
                </c:pt>
                <c:pt idx="107">
                  <c:v>270.48039118422463</c:v>
                </c:pt>
                <c:pt idx="108">
                  <c:v>270.89323421320233</c:v>
                </c:pt>
                <c:pt idx="109">
                  <c:v>271.87115991540458</c:v>
                </c:pt>
                <c:pt idx="110">
                  <c:v>273.02504290398537</c:v>
                </c:pt>
                <c:pt idx="111">
                  <c:v>274.34870932392067</c:v>
                </c:pt>
                <c:pt idx="112">
                  <c:v>275.51550259344361</c:v>
                </c:pt>
                <c:pt idx="113">
                  <c:v>275.18989923105784</c:v>
                </c:pt>
                <c:pt idx="114">
                  <c:v>275.28982841718232</c:v>
                </c:pt>
                <c:pt idx="115">
                  <c:v>275.09534629844688</c:v>
                </c:pt>
                <c:pt idx="116">
                  <c:v>276.57537418761115</c:v>
                </c:pt>
                <c:pt idx="117">
                  <c:v>277.07979002548956</c:v>
                </c:pt>
                <c:pt idx="118">
                  <c:v>277.5599951510506</c:v>
                </c:pt>
                <c:pt idx="119">
                  <c:v>278.07406574154788</c:v>
                </c:pt>
                <c:pt idx="120">
                  <c:v>277.912119008856</c:v>
                </c:pt>
                <c:pt idx="121">
                  <c:v>279.65587810016848</c:v>
                </c:pt>
                <c:pt idx="122">
                  <c:v>278.56960232414332</c:v>
                </c:pt>
                <c:pt idx="123">
                  <c:v>278.73339223390991</c:v>
                </c:pt>
                <c:pt idx="124">
                  <c:v>278.96257328846104</c:v>
                </c:pt>
                <c:pt idx="125">
                  <c:v>279.52084580960025</c:v>
                </c:pt>
                <c:pt idx="126">
                  <c:v>280.16316312354644</c:v>
                </c:pt>
                <c:pt idx="127">
                  <c:v>281.49287409122269</c:v>
                </c:pt>
                <c:pt idx="128">
                  <c:v>282.27692586176096</c:v>
                </c:pt>
                <c:pt idx="129">
                  <c:v>283.37624858931537</c:v>
                </c:pt>
                <c:pt idx="130">
                  <c:v>284.06885244089375</c:v>
                </c:pt>
                <c:pt idx="131">
                  <c:v>284.42928795576182</c:v>
                </c:pt>
                <c:pt idx="132">
                  <c:v>284.12211179578969</c:v>
                </c:pt>
                <c:pt idx="133">
                  <c:v>285.1079805485237</c:v>
                </c:pt>
                <c:pt idx="134">
                  <c:v>285.2143808122068</c:v>
                </c:pt>
                <c:pt idx="135">
                  <c:v>283.96798816473597</c:v>
                </c:pt>
                <c:pt idx="136">
                  <c:v>284.48254740999823</c:v>
                </c:pt>
                <c:pt idx="137">
                  <c:v>284.94039911031524</c:v>
                </c:pt>
                <c:pt idx="138">
                  <c:v>285.48893641668661</c:v>
                </c:pt>
                <c:pt idx="139">
                  <c:v>286.16866905789027</c:v>
                </c:pt>
                <c:pt idx="140">
                  <c:v>286.75168495983559</c:v>
                </c:pt>
                <c:pt idx="141">
                  <c:v>286.35432426646571</c:v>
                </c:pt>
                <c:pt idx="142">
                  <c:v>287.02250917376585</c:v>
                </c:pt>
                <c:pt idx="143">
                  <c:v>288.01048357333275</c:v>
                </c:pt>
                <c:pt idx="144">
                  <c:v>288.84383247484476</c:v>
                </c:pt>
                <c:pt idx="145">
                  <c:v>289.39283071326463</c:v>
                </c:pt>
                <c:pt idx="146">
                  <c:v>289.90548855603345</c:v>
                </c:pt>
                <c:pt idx="147">
                  <c:v>290.27604295594494</c:v>
                </c:pt>
                <c:pt idx="148">
                  <c:v>290.92410860682224</c:v>
                </c:pt>
                <c:pt idx="149">
                  <c:v>291.56242650870411</c:v>
                </c:pt>
                <c:pt idx="150">
                  <c:v>291.99097025830622</c:v>
                </c:pt>
                <c:pt idx="151">
                  <c:v>291.81346438387794</c:v>
                </c:pt>
                <c:pt idx="152">
                  <c:v>291.77618263588653</c:v>
                </c:pt>
                <c:pt idx="153">
                  <c:v>292.96065366885233</c:v>
                </c:pt>
                <c:pt idx="154">
                  <c:v>294.18123642462098</c:v>
                </c:pt>
                <c:pt idx="155">
                  <c:v>294.92163402331585</c:v>
                </c:pt>
                <c:pt idx="156">
                  <c:v>294.12946220870793</c:v>
                </c:pt>
                <c:pt idx="157">
                  <c:v>294.30302939724822</c:v>
                </c:pt>
                <c:pt idx="158">
                  <c:v>294.93350024961177</c:v>
                </c:pt>
                <c:pt idx="159">
                  <c:v>295.36293774973018</c:v>
                </c:pt>
                <c:pt idx="160">
                  <c:v>296.12320932995237</c:v>
                </c:pt>
                <c:pt idx="161">
                  <c:v>296.63099518272833</c:v>
                </c:pt>
                <c:pt idx="162">
                  <c:v>296.44961242722297</c:v>
                </c:pt>
                <c:pt idx="163">
                  <c:v>296.75925808762383</c:v>
                </c:pt>
                <c:pt idx="164">
                  <c:v>297.42160525562349</c:v>
                </c:pt>
                <c:pt idx="165">
                  <c:v>298.01344392946459</c:v>
                </c:pt>
                <c:pt idx="166">
                  <c:v>298.58248379281792</c:v>
                </c:pt>
                <c:pt idx="167">
                  <c:v>299.02516445094113</c:v>
                </c:pt>
                <c:pt idx="168">
                  <c:v>299.56785594871678</c:v>
                </c:pt>
                <c:pt idx="169">
                  <c:v>300.08602574682737</c:v>
                </c:pt>
                <c:pt idx="170">
                  <c:v>300.91816044751135</c:v>
                </c:pt>
                <c:pt idx="171">
                  <c:v>301.66784568657283</c:v>
                </c:pt>
                <c:pt idx="172">
                  <c:v>302.3081480533275</c:v>
                </c:pt>
                <c:pt idx="173">
                  <c:v>302.92204368078967</c:v>
                </c:pt>
                <c:pt idx="174">
                  <c:v>300.90922566005383</c:v>
                </c:pt>
                <c:pt idx="175">
                  <c:v>299.19613465027163</c:v>
                </c:pt>
                <c:pt idx="176">
                  <c:v>302.26535539463572</c:v>
                </c:pt>
                <c:pt idx="177">
                  <c:v>302.93994035593408</c:v>
                </c:pt>
                <c:pt idx="178">
                  <c:v>303.060869764659</c:v>
                </c:pt>
                <c:pt idx="179">
                  <c:v>303.73777114401088</c:v>
                </c:pt>
                <c:pt idx="180">
                  <c:v>304.05546661890907</c:v>
                </c:pt>
                <c:pt idx="181">
                  <c:v>304.38231541314656</c:v>
                </c:pt>
                <c:pt idx="182">
                  <c:v>304.74928641274431</c:v>
                </c:pt>
                <c:pt idx="183">
                  <c:v>304.89239651631493</c:v>
                </c:pt>
                <c:pt idx="184">
                  <c:v>305.28761417761905</c:v>
                </c:pt>
                <c:pt idx="185">
                  <c:v>305.70252253878999</c:v>
                </c:pt>
                <c:pt idx="186">
                  <c:v>306.36656297086353</c:v>
                </c:pt>
                <c:pt idx="187">
                  <c:v>306.72880946703179</c:v>
                </c:pt>
                <c:pt idx="188">
                  <c:v>307.27197176923352</c:v>
                </c:pt>
                <c:pt idx="189">
                  <c:v>307.49447667431804</c:v>
                </c:pt>
                <c:pt idx="190">
                  <c:v>307.81309342471826</c:v>
                </c:pt>
                <c:pt idx="191">
                  <c:v>307.84446188936863</c:v>
                </c:pt>
                <c:pt idx="192">
                  <c:v>307.91988510334266</c:v>
                </c:pt>
                <c:pt idx="193">
                  <c:v>308.18575444820442</c:v>
                </c:pt>
                <c:pt idx="194">
                  <c:v>308.80903263691664</c:v>
                </c:pt>
                <c:pt idx="195">
                  <c:v>309.30900464646999</c:v>
                </c:pt>
                <c:pt idx="196">
                  <c:v>309.55117322806859</c:v>
                </c:pt>
                <c:pt idx="197">
                  <c:v>309.31584212548586</c:v>
                </c:pt>
                <c:pt idx="198">
                  <c:v>309.34698695578965</c:v>
                </c:pt>
                <c:pt idx="199">
                  <c:v>308.18911876608757</c:v>
                </c:pt>
                <c:pt idx="200">
                  <c:v>311.36804943286182</c:v>
                </c:pt>
                <c:pt idx="201">
                  <c:v>311.0589601049017</c:v>
                </c:pt>
                <c:pt idx="202">
                  <c:v>311.36113122943323</c:v>
                </c:pt>
                <c:pt idx="203">
                  <c:v>311.94616009319793</c:v>
                </c:pt>
                <c:pt idx="204">
                  <c:v>311.97003114228318</c:v>
                </c:pt>
                <c:pt idx="205">
                  <c:v>312.38851238463445</c:v>
                </c:pt>
                <c:pt idx="206">
                  <c:v>312.87436133860143</c:v>
                </c:pt>
                <c:pt idx="207">
                  <c:v>313.44776577262672</c:v>
                </c:pt>
                <c:pt idx="208">
                  <c:v>313.80664569576567</c:v>
                </c:pt>
                <c:pt idx="209">
                  <c:v>314.0591460654544</c:v>
                </c:pt>
                <c:pt idx="210">
                  <c:v>314.06881229421418</c:v>
                </c:pt>
                <c:pt idx="211">
                  <c:v>314.17038809465134</c:v>
                </c:pt>
                <c:pt idx="212">
                  <c:v>314.75242201628652</c:v>
                </c:pt>
                <c:pt idx="213">
                  <c:v>315.11226719763454</c:v>
                </c:pt>
                <c:pt idx="214">
                  <c:v>315.52811458420854</c:v>
                </c:pt>
                <c:pt idx="215">
                  <c:v>315.74448717051121</c:v>
                </c:pt>
                <c:pt idx="216">
                  <c:v>316.16613961783668</c:v>
                </c:pt>
                <c:pt idx="217">
                  <c:v>316.4506820172171</c:v>
                </c:pt>
                <c:pt idx="218">
                  <c:v>316.78802112472084</c:v>
                </c:pt>
                <c:pt idx="219">
                  <c:v>316.88256938957051</c:v>
                </c:pt>
                <c:pt idx="220">
                  <c:v>317.11692155039157</c:v>
                </c:pt>
                <c:pt idx="221">
                  <c:v>317.46622824112154</c:v>
                </c:pt>
                <c:pt idx="222">
                  <c:v>317.82230246975752</c:v>
                </c:pt>
                <c:pt idx="223">
                  <c:v>318.22324740529666</c:v>
                </c:pt>
                <c:pt idx="224">
                  <c:v>318.40402724546499</c:v>
                </c:pt>
                <c:pt idx="225">
                  <c:v>318.76602897098883</c:v>
                </c:pt>
                <c:pt idx="226">
                  <c:v>319.07189981944583</c:v>
                </c:pt>
                <c:pt idx="227">
                  <c:v>319.6354566969045</c:v>
                </c:pt>
                <c:pt idx="228">
                  <c:v>319.90345759905688</c:v>
                </c:pt>
                <c:pt idx="229">
                  <c:v>320.36520458519641</c:v>
                </c:pt>
                <c:pt idx="230">
                  <c:v>320.63884193643548</c:v>
                </c:pt>
                <c:pt idx="231">
                  <c:v>321.0639793448143</c:v>
                </c:pt>
                <c:pt idx="232">
                  <c:v>321.26262907334984</c:v>
                </c:pt>
                <c:pt idx="233">
                  <c:v>321.75727018224052</c:v>
                </c:pt>
                <c:pt idx="234">
                  <c:v>321.92832747206489</c:v>
                </c:pt>
                <c:pt idx="235">
                  <c:v>322.53187441244359</c:v>
                </c:pt>
                <c:pt idx="236">
                  <c:v>322.69221473033053</c:v>
                </c:pt>
                <c:pt idx="237">
                  <c:v>323.00672495892326</c:v>
                </c:pt>
                <c:pt idx="238">
                  <c:v>323.26332579796832</c:v>
                </c:pt>
                <c:pt idx="239">
                  <c:v>323.57060193698766</c:v>
                </c:pt>
                <c:pt idx="240">
                  <c:v>324.04580399490521</c:v>
                </c:pt>
                <c:pt idx="241">
                  <c:v>324.3273240147816</c:v>
                </c:pt>
                <c:pt idx="242">
                  <c:v>324.76986594893765</c:v>
                </c:pt>
                <c:pt idx="243">
                  <c:v>325.03048425507563</c:v>
                </c:pt>
                <c:pt idx="244">
                  <c:v>325.50602013163456</c:v>
                </c:pt>
                <c:pt idx="245">
                  <c:v>325.73612649544293</c:v>
                </c:pt>
                <c:pt idx="246">
                  <c:v>326.06282214332458</c:v>
                </c:pt>
                <c:pt idx="247">
                  <c:v>326.31270311784226</c:v>
                </c:pt>
                <c:pt idx="248">
                  <c:v>326.66516215733679</c:v>
                </c:pt>
                <c:pt idx="249">
                  <c:v>327.15315449506744</c:v>
                </c:pt>
                <c:pt idx="250">
                  <c:v>327.24726342857286</c:v>
                </c:pt>
                <c:pt idx="251">
                  <c:v>327.73897783470437</c:v>
                </c:pt>
                <c:pt idx="252">
                  <c:v>327.93867590105202</c:v>
                </c:pt>
                <c:pt idx="253">
                  <c:v>328.30085840091215</c:v>
                </c:pt>
                <c:pt idx="254">
                  <c:v>328.59734939495701</c:v>
                </c:pt>
                <c:pt idx="255">
                  <c:v>328.82232361635329</c:v>
                </c:pt>
                <c:pt idx="256">
                  <c:v>329.28738068961144</c:v>
                </c:pt>
                <c:pt idx="257">
                  <c:v>329.4237955559891</c:v>
                </c:pt>
                <c:pt idx="258">
                  <c:v>329.92106714838627</c:v>
                </c:pt>
                <c:pt idx="259">
                  <c:v>330.17393602948954</c:v>
                </c:pt>
                <c:pt idx="260">
                  <c:v>330.52895293112721</c:v>
                </c:pt>
                <c:pt idx="261">
                  <c:v>330.70422302755185</c:v>
                </c:pt>
                <c:pt idx="262">
                  <c:v>331.16416588212155</c:v>
                </c:pt>
                <c:pt idx="263">
                  <c:v>331.34063787237153</c:v>
                </c:pt>
                <c:pt idx="264">
                  <c:v>331.56448823627966</c:v>
                </c:pt>
                <c:pt idx="265">
                  <c:v>331.87473051838953</c:v>
                </c:pt>
                <c:pt idx="266">
                  <c:v>332.15959004690467</c:v>
                </c:pt>
                <c:pt idx="267">
                  <c:v>332.53591838010459</c:v>
                </c:pt>
                <c:pt idx="268">
                  <c:v>332.79975802766467</c:v>
                </c:pt>
                <c:pt idx="269">
                  <c:v>332.98865912833236</c:v>
                </c:pt>
                <c:pt idx="270">
                  <c:v>333.3148579389848</c:v>
                </c:pt>
                <c:pt idx="271">
                  <c:v>333.71276703524353</c:v>
                </c:pt>
                <c:pt idx="272">
                  <c:v>333.81600910479636</c:v>
                </c:pt>
                <c:pt idx="273">
                  <c:v>334.14012947016579</c:v>
                </c:pt>
                <c:pt idx="274">
                  <c:v>334.44965345439965</c:v>
                </c:pt>
                <c:pt idx="275">
                  <c:v>334.76010474544137</c:v>
                </c:pt>
                <c:pt idx="276">
                  <c:v>335.06247490566557</c:v>
                </c:pt>
                <c:pt idx="277">
                  <c:v>335.26244312118945</c:v>
                </c:pt>
                <c:pt idx="278">
                  <c:v>335.71958914516438</c:v>
                </c:pt>
                <c:pt idx="279">
                  <c:v>335.93734919140076</c:v>
                </c:pt>
                <c:pt idx="280">
                  <c:v>336.16523472836855</c:v>
                </c:pt>
                <c:pt idx="281">
                  <c:v>336.33418637696428</c:v>
                </c:pt>
                <c:pt idx="282">
                  <c:v>336.76884574214523</c:v>
                </c:pt>
                <c:pt idx="283">
                  <c:v>337.02558783821968</c:v>
                </c:pt>
                <c:pt idx="284">
                  <c:v>337.19978044591659</c:v>
                </c:pt>
                <c:pt idx="285">
                  <c:v>337.57018561106315</c:v>
                </c:pt>
                <c:pt idx="286">
                  <c:v>337.81566783401252</c:v>
                </c:pt>
                <c:pt idx="287">
                  <c:v>338.18705774517286</c:v>
                </c:pt>
                <c:pt idx="288">
                  <c:v>338.31367386791396</c:v>
                </c:pt>
                <c:pt idx="289">
                  <c:v>338.72901266650047</c:v>
                </c:pt>
                <c:pt idx="290">
                  <c:v>338.8444693135333</c:v>
                </c:pt>
                <c:pt idx="291">
                  <c:v>339.2291607444127</c:v>
                </c:pt>
                <c:pt idx="292">
                  <c:v>339.38989500918996</c:v>
                </c:pt>
                <c:pt idx="293">
                  <c:v>339.69308327436727</c:v>
                </c:pt>
                <c:pt idx="294">
                  <c:v>340.0960800895196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E4-43E5-9E35-E6BFBEDDB07E}"/>
            </c:ext>
          </c:extLst>
        </c:ser>
        <c:ser>
          <c:idx val="3"/>
          <c:order val="6"/>
          <c:tx>
            <c:strRef>
              <c:f>'036 200Grad DC04 90 Grad WR'!$A$1:$I$1</c:f>
              <c:strCache>
                <c:ptCount val="1"/>
                <c:pt idx="0">
                  <c:v>036 200Grad DC04 90 Grad WR</c:v>
                </c:pt>
              </c:strCache>
            </c:strRef>
          </c:tx>
          <c:marker>
            <c:symbol val="none"/>
          </c:marker>
          <c:xVal>
            <c:numRef>
              <c:f>'036 200Grad DC04 90 Grad WR'!$I$15:$I$1274</c:f>
              <c:numCache>
                <c:formatCode>0.00000</c:formatCode>
                <c:ptCount val="1260"/>
                <c:pt idx="0">
                  <c:v>9.0723646900377718E-4</c:v>
                </c:pt>
                <c:pt idx="1">
                  <c:v>1.5072153039075358E-3</c:v>
                </c:pt>
                <c:pt idx="2">
                  <c:v>2.1741010481209286E-3</c:v>
                </c:pt>
                <c:pt idx="3">
                  <c:v>2.9338672865878981E-3</c:v>
                </c:pt>
                <c:pt idx="4">
                  <c:v>3.6443450527995835E-3</c:v>
                </c:pt>
                <c:pt idx="5">
                  <c:v>4.3649321262754278E-3</c:v>
                </c:pt>
                <c:pt idx="6">
                  <c:v>5.0149209904751958E-3</c:v>
                </c:pt>
                <c:pt idx="7">
                  <c:v>5.6046164686682724E-3</c:v>
                </c:pt>
                <c:pt idx="8">
                  <c:v>6.0587891948695122E-3</c:v>
                </c:pt>
                <c:pt idx="9">
                  <c:v>6.9532301181578753E-3</c:v>
                </c:pt>
                <c:pt idx="10">
                  <c:v>7.7777099639981476E-3</c:v>
                </c:pt>
                <c:pt idx="11">
                  <c:v>8.073859233863322E-3</c:v>
                </c:pt>
                <c:pt idx="12">
                  <c:v>8.5413423756940526E-3</c:v>
                </c:pt>
                <c:pt idx="13">
                  <c:v>9.2987195788696193E-3</c:v>
                </c:pt>
                <c:pt idx="14">
                  <c:v>9.7258069146518578E-3</c:v>
                </c:pt>
                <c:pt idx="15">
                  <c:v>1.0691946967877888E-2</c:v>
                </c:pt>
                <c:pt idx="16">
                  <c:v>1.150743507214835E-2</c:v>
                </c:pt>
                <c:pt idx="17">
                  <c:v>1.1962325697185991E-2</c:v>
                </c:pt>
                <c:pt idx="18">
                  <c:v>1.2309748085256927E-2</c:v>
                </c:pt>
                <c:pt idx="19">
                  <c:v>1.3093591004702932E-2</c:v>
                </c:pt>
                <c:pt idx="20">
                  <c:v>1.3690019637494942E-2</c:v>
                </c:pt>
                <c:pt idx="21">
                  <c:v>1.3952391613107944E-2</c:v>
                </c:pt>
                <c:pt idx="22">
                  <c:v>1.4745269129974337E-2</c:v>
                </c:pt>
                <c:pt idx="23">
                  <c:v>1.5647261102967148E-2</c:v>
                </c:pt>
                <c:pt idx="24">
                  <c:v>1.6347049642241346E-2</c:v>
                </c:pt>
                <c:pt idx="25">
                  <c:v>1.6694909368296228E-2</c:v>
                </c:pt>
                <c:pt idx="26">
                  <c:v>1.7258537874640045E-2</c:v>
                </c:pt>
                <c:pt idx="27">
                  <c:v>1.7935855785892612E-2</c:v>
                </c:pt>
                <c:pt idx="28">
                  <c:v>1.8968530490066585E-2</c:v>
                </c:pt>
                <c:pt idx="29">
                  <c:v>1.9552134886067697E-2</c:v>
                </c:pt>
                <c:pt idx="30">
                  <c:v>1.9714738781168136E-2</c:v>
                </c:pt>
                <c:pt idx="31">
                  <c:v>2.0736517533711956E-2</c:v>
                </c:pt>
                <c:pt idx="32">
                  <c:v>2.1558991072081229E-2</c:v>
                </c:pt>
                <c:pt idx="33">
                  <c:v>2.227897144737228E-2</c:v>
                </c:pt>
                <c:pt idx="34">
                  <c:v>2.2597661080311224E-2</c:v>
                </c:pt>
                <c:pt idx="35">
                  <c:v>2.3231516807137861E-2</c:v>
                </c:pt>
                <c:pt idx="36">
                  <c:v>2.3404819078911041E-2</c:v>
                </c:pt>
                <c:pt idx="37">
                  <c:v>2.4003277917808357E-2</c:v>
                </c:pt>
                <c:pt idx="38">
                  <c:v>2.4855332562983515E-2</c:v>
                </c:pt>
                <c:pt idx="39">
                  <c:v>2.5534004966984658E-2</c:v>
                </c:pt>
                <c:pt idx="40">
                  <c:v>2.61832277688335E-2</c:v>
                </c:pt>
                <c:pt idx="41">
                  <c:v>2.7167200799017556E-2</c:v>
                </c:pt>
                <c:pt idx="42">
                  <c:v>2.8119121808588055E-2</c:v>
                </c:pt>
                <c:pt idx="43">
                  <c:v>2.8912038078764184E-2</c:v>
                </c:pt>
                <c:pt idx="44">
                  <c:v>2.9350458238600524E-2</c:v>
                </c:pt>
                <c:pt idx="45">
                  <c:v>2.9780865661814444E-2</c:v>
                </c:pt>
                <c:pt idx="46">
                  <c:v>3.0181727347937316E-2</c:v>
                </c:pt>
                <c:pt idx="47">
                  <c:v>3.0265815995941366E-2</c:v>
                </c:pt>
                <c:pt idx="48">
                  <c:v>3.0456616996101697E-2</c:v>
                </c:pt>
                <c:pt idx="49">
                  <c:v>3.1595263923947188E-2</c:v>
                </c:pt>
                <c:pt idx="50">
                  <c:v>3.2284381605310539E-2</c:v>
                </c:pt>
                <c:pt idx="51">
                  <c:v>3.3136359565562164E-2</c:v>
                </c:pt>
                <c:pt idx="52">
                  <c:v>3.394221367854907E-2</c:v>
                </c:pt>
                <c:pt idx="53">
                  <c:v>3.4935045097599961E-2</c:v>
                </c:pt>
                <c:pt idx="54">
                  <c:v>3.5938162295391596E-2</c:v>
                </c:pt>
                <c:pt idx="55">
                  <c:v>3.6682576474229241E-2</c:v>
                </c:pt>
                <c:pt idx="56">
                  <c:v>3.7477170894254126E-2</c:v>
                </c:pt>
                <c:pt idx="57">
                  <c:v>3.8292566102709549E-2</c:v>
                </c:pt>
                <c:pt idx="58">
                  <c:v>3.8378450003545991E-2</c:v>
                </c:pt>
                <c:pt idx="59">
                  <c:v>3.8662295525249572E-2</c:v>
                </c:pt>
                <c:pt idx="60">
                  <c:v>3.8650505734250988E-2</c:v>
                </c:pt>
                <c:pt idx="61">
                  <c:v>3.8737567091808242E-2</c:v>
                </c:pt>
                <c:pt idx="62">
                  <c:v>3.9611757217575587E-2</c:v>
                </c:pt>
                <c:pt idx="63">
                  <c:v>4.0521163211903861E-2</c:v>
                </c:pt>
                <c:pt idx="64">
                  <c:v>4.1544454683652525E-2</c:v>
                </c:pt>
                <c:pt idx="65">
                  <c:v>4.259321292634044E-2</c:v>
                </c:pt>
                <c:pt idx="66">
                  <c:v>4.3366756845346154E-2</c:v>
                </c:pt>
                <c:pt idx="67">
                  <c:v>4.4333422220684413E-2</c:v>
                </c:pt>
                <c:pt idx="68">
                  <c:v>4.5269611617735857E-2</c:v>
                </c:pt>
                <c:pt idx="69">
                  <c:v>4.6046764632858839E-2</c:v>
                </c:pt>
                <c:pt idx="70">
                  <c:v>4.7087540089785732E-2</c:v>
                </c:pt>
                <c:pt idx="71">
                  <c:v>4.7774213557161528E-2</c:v>
                </c:pt>
                <c:pt idx="72">
                  <c:v>4.8339902178966963E-2</c:v>
                </c:pt>
                <c:pt idx="73">
                  <c:v>4.8521905885092878E-2</c:v>
                </c:pt>
                <c:pt idx="74">
                  <c:v>4.9116995363683975E-2</c:v>
                </c:pt>
                <c:pt idx="75">
                  <c:v>5.0103475573446174E-2</c:v>
                </c:pt>
                <c:pt idx="76">
                  <c:v>5.1001013954636257E-2</c:v>
                </c:pt>
                <c:pt idx="77">
                  <c:v>5.1786046350417829E-2</c:v>
                </c:pt>
                <c:pt idx="78">
                  <c:v>5.2825824365451746E-2</c:v>
                </c:pt>
                <c:pt idx="79">
                  <c:v>5.3650801850355784E-2</c:v>
                </c:pt>
                <c:pt idx="80">
                  <c:v>5.4648561754430842E-2</c:v>
                </c:pt>
                <c:pt idx="81">
                  <c:v>5.5484687386300531E-2</c:v>
                </c:pt>
                <c:pt idx="82">
                  <c:v>5.6107227439635837E-2</c:v>
                </c:pt>
                <c:pt idx="83">
                  <c:v>5.6277190076376112E-2</c:v>
                </c:pt>
                <c:pt idx="84">
                  <c:v>5.6583994626903077E-2</c:v>
                </c:pt>
                <c:pt idx="85">
                  <c:v>5.6962335727578035E-2</c:v>
                </c:pt>
                <c:pt idx="86">
                  <c:v>5.7773786069896901E-2</c:v>
                </c:pt>
                <c:pt idx="87">
                  <c:v>5.8639047492760721E-2</c:v>
                </c:pt>
                <c:pt idx="88">
                  <c:v>5.9385034192041629E-2</c:v>
                </c:pt>
                <c:pt idx="89">
                  <c:v>6.0238421755341241E-2</c:v>
                </c:pt>
                <c:pt idx="90">
                  <c:v>6.1257204109837975E-2</c:v>
                </c:pt>
                <c:pt idx="91">
                  <c:v>6.2208014828640239E-2</c:v>
                </c:pt>
                <c:pt idx="92">
                  <c:v>6.3076506609864996E-2</c:v>
                </c:pt>
                <c:pt idx="93">
                  <c:v>6.4055005518710476E-2</c:v>
                </c:pt>
                <c:pt idx="94">
                  <c:v>6.4942552011350935E-2</c:v>
                </c:pt>
                <c:pt idx="95">
                  <c:v>6.5798609015046042E-2</c:v>
                </c:pt>
                <c:pt idx="96">
                  <c:v>6.6644306154555757E-2</c:v>
                </c:pt>
                <c:pt idx="97">
                  <c:v>6.7613891130184373E-2</c:v>
                </c:pt>
                <c:pt idx="98">
                  <c:v>6.8291969486738172E-2</c:v>
                </c:pt>
                <c:pt idx="99">
                  <c:v>6.8631207272626574E-2</c:v>
                </c:pt>
                <c:pt idx="100">
                  <c:v>6.8989846477469141E-2</c:v>
                </c:pt>
                <c:pt idx="101">
                  <c:v>6.8679327635027473E-2</c:v>
                </c:pt>
                <c:pt idx="102">
                  <c:v>6.9348529952948754E-2</c:v>
                </c:pt>
                <c:pt idx="103">
                  <c:v>7.0146407720111242E-2</c:v>
                </c:pt>
                <c:pt idx="104">
                  <c:v>7.1021307960053015E-2</c:v>
                </c:pt>
                <c:pt idx="105">
                  <c:v>7.1763797674654892E-2</c:v>
                </c:pt>
                <c:pt idx="106">
                  <c:v>7.2554945088562084E-2</c:v>
                </c:pt>
                <c:pt idx="107">
                  <c:v>7.3354380956809864E-2</c:v>
                </c:pt>
                <c:pt idx="108">
                  <c:v>7.3488693718421677E-2</c:v>
                </c:pt>
                <c:pt idx="109">
                  <c:v>7.3869154289626648E-2</c:v>
                </c:pt>
                <c:pt idx="110">
                  <c:v>7.5117888367934316E-2</c:v>
                </c:pt>
                <c:pt idx="111">
                  <c:v>7.5640215306238726E-2</c:v>
                </c:pt>
                <c:pt idx="112">
                  <c:v>7.6537495725686314E-2</c:v>
                </c:pt>
                <c:pt idx="113">
                  <c:v>7.7337808090265026E-2</c:v>
                </c:pt>
                <c:pt idx="114">
                  <c:v>7.8328178449506014E-2</c:v>
                </c:pt>
                <c:pt idx="115">
                  <c:v>7.9258014047940611E-2</c:v>
                </c:pt>
                <c:pt idx="116">
                  <c:v>8.0119759117369321E-2</c:v>
                </c:pt>
                <c:pt idx="117">
                  <c:v>8.1053152667508552E-2</c:v>
                </c:pt>
                <c:pt idx="118">
                  <c:v>8.1797301965813043E-2</c:v>
                </c:pt>
                <c:pt idx="119">
                  <c:v>8.2804710529988709E-2</c:v>
                </c:pt>
                <c:pt idx="120">
                  <c:v>8.3450182032577008E-2</c:v>
                </c:pt>
                <c:pt idx="121">
                  <c:v>8.378062492815809E-2</c:v>
                </c:pt>
                <c:pt idx="122">
                  <c:v>8.3797198926617272E-2</c:v>
                </c:pt>
                <c:pt idx="123">
                  <c:v>8.4027707891236869E-2</c:v>
                </c:pt>
                <c:pt idx="124">
                  <c:v>8.4346787018367453E-2</c:v>
                </c:pt>
                <c:pt idx="125">
                  <c:v>8.436244372899937E-2</c:v>
                </c:pt>
                <c:pt idx="126">
                  <c:v>8.4564741759080131E-2</c:v>
                </c:pt>
                <c:pt idx="127">
                  <c:v>8.5487631541499742E-2</c:v>
                </c:pt>
                <c:pt idx="128">
                  <c:v>8.6219083064601715E-2</c:v>
                </c:pt>
                <c:pt idx="129">
                  <c:v>8.7216524797892131E-2</c:v>
                </c:pt>
                <c:pt idx="130">
                  <c:v>8.8065614147036064E-2</c:v>
                </c:pt>
                <c:pt idx="131">
                  <c:v>8.8944640291810179E-2</c:v>
                </c:pt>
                <c:pt idx="132">
                  <c:v>8.9815677017492421E-2</c:v>
                </c:pt>
                <c:pt idx="133">
                  <c:v>9.0814899918500058E-2</c:v>
                </c:pt>
                <c:pt idx="134">
                  <c:v>9.165457307625223E-2</c:v>
                </c:pt>
                <c:pt idx="135">
                  <c:v>9.2602145445443498E-2</c:v>
                </c:pt>
                <c:pt idx="136">
                  <c:v>9.3487091611455464E-2</c:v>
                </c:pt>
                <c:pt idx="137">
                  <c:v>9.4404108936911424E-2</c:v>
                </c:pt>
                <c:pt idx="138">
                  <c:v>9.5105017468519862E-2</c:v>
                </c:pt>
                <c:pt idx="139">
                  <c:v>9.6063033706119599E-2</c:v>
                </c:pt>
                <c:pt idx="140">
                  <c:v>9.6956659197274905E-2</c:v>
                </c:pt>
                <c:pt idx="141">
                  <c:v>9.7703894429978497E-2</c:v>
                </c:pt>
                <c:pt idx="142">
                  <c:v>9.8603344800606438E-2</c:v>
                </c:pt>
                <c:pt idx="143">
                  <c:v>9.9377941680827378E-2</c:v>
                </c:pt>
                <c:pt idx="144">
                  <c:v>0.10032219976562315</c:v>
                </c:pt>
                <c:pt idx="145">
                  <c:v>0.10109668218506865</c:v>
                </c:pt>
                <c:pt idx="146">
                  <c:v>0.10200214558828355</c:v>
                </c:pt>
                <c:pt idx="147">
                  <c:v>0.10272318111545491</c:v>
                </c:pt>
                <c:pt idx="148">
                  <c:v>0.10373086112172387</c:v>
                </c:pt>
                <c:pt idx="149">
                  <c:v>0.10457489813518238</c:v>
                </c:pt>
                <c:pt idx="150">
                  <c:v>0.10547059640535528</c:v>
                </c:pt>
                <c:pt idx="151">
                  <c:v>0.10619069303034752</c:v>
                </c:pt>
                <c:pt idx="152">
                  <c:v>0.10685811177451594</c:v>
                </c:pt>
                <c:pt idx="153">
                  <c:v>0.10727707471508797</c:v>
                </c:pt>
                <c:pt idx="154">
                  <c:v>0.107559273344019</c:v>
                </c:pt>
                <c:pt idx="155">
                  <c:v>0.10773948477250246</c:v>
                </c:pt>
                <c:pt idx="156">
                  <c:v>0.1079159745880771</c:v>
                </c:pt>
                <c:pt idx="157">
                  <c:v>0.1085966322353167</c:v>
                </c:pt>
                <c:pt idx="158">
                  <c:v>0.10956102487677383</c:v>
                </c:pt>
                <c:pt idx="159">
                  <c:v>0.11048429916325143</c:v>
                </c:pt>
                <c:pt idx="160">
                  <c:v>0.11127243581158311</c:v>
                </c:pt>
                <c:pt idx="161">
                  <c:v>0.11216627708610459</c:v>
                </c:pt>
                <c:pt idx="162">
                  <c:v>0.11301100205158875</c:v>
                </c:pt>
                <c:pt idx="163">
                  <c:v>0.11405879385451172</c:v>
                </c:pt>
                <c:pt idx="164">
                  <c:v>0.11484742741143454</c:v>
                </c:pt>
                <c:pt idx="165">
                  <c:v>0.11560115059204672</c:v>
                </c:pt>
                <c:pt idx="166">
                  <c:v>0.11656933353190756</c:v>
                </c:pt>
                <c:pt idx="167">
                  <c:v>0.11735402240853504</c:v>
                </c:pt>
                <c:pt idx="168">
                  <c:v>0.11828395876370945</c:v>
                </c:pt>
                <c:pt idx="169">
                  <c:v>0.1191557234953852</c:v>
                </c:pt>
                <c:pt idx="170">
                  <c:v>0.11904427828841024</c:v>
                </c:pt>
                <c:pt idx="171">
                  <c:v>0.11961380200261892</c:v>
                </c:pt>
                <c:pt idx="172">
                  <c:v>0.12019130833901598</c:v>
                </c:pt>
                <c:pt idx="173">
                  <c:v>0.12119448524554632</c:v>
                </c:pt>
                <c:pt idx="174">
                  <c:v>0.12203873707006531</c:v>
                </c:pt>
                <c:pt idx="175">
                  <c:v>0.12291864665445618</c:v>
                </c:pt>
                <c:pt idx="176">
                  <c:v>0.12369821101932262</c:v>
                </c:pt>
                <c:pt idx="177">
                  <c:v>0.1243483369727401</c:v>
                </c:pt>
                <c:pt idx="178">
                  <c:v>0.12540635118901006</c:v>
                </c:pt>
                <c:pt idx="179">
                  <c:v>0.12631945594365934</c:v>
                </c:pt>
                <c:pt idx="180">
                  <c:v>0.12710850800061566</c:v>
                </c:pt>
                <c:pt idx="181">
                  <c:v>0.128044313154655</c:v>
                </c:pt>
                <c:pt idx="182">
                  <c:v>0.12873550792765329</c:v>
                </c:pt>
                <c:pt idx="183">
                  <c:v>0.12952401949027864</c:v>
                </c:pt>
                <c:pt idx="184">
                  <c:v>0.13011326214122648</c:v>
                </c:pt>
                <c:pt idx="185">
                  <c:v>0.13062673230067381</c:v>
                </c:pt>
                <c:pt idx="186">
                  <c:v>0.13122612037860551</c:v>
                </c:pt>
                <c:pt idx="187">
                  <c:v>0.13202945161090771</c:v>
                </c:pt>
                <c:pt idx="188">
                  <c:v>0.13278724298557856</c:v>
                </c:pt>
                <c:pt idx="189">
                  <c:v>0.13341759874575329</c:v>
                </c:pt>
                <c:pt idx="190">
                  <c:v>0.13437232861181564</c:v>
                </c:pt>
                <c:pt idx="191">
                  <c:v>0.13509706874044319</c:v>
                </c:pt>
                <c:pt idx="192">
                  <c:v>0.13595810490094837</c:v>
                </c:pt>
                <c:pt idx="193">
                  <c:v>0.13664058487348643</c:v>
                </c:pt>
                <c:pt idx="194">
                  <c:v>0.13743032015815212</c:v>
                </c:pt>
                <c:pt idx="195">
                  <c:v>0.13816201031710695</c:v>
                </c:pt>
                <c:pt idx="196">
                  <c:v>0.13901930371917554</c:v>
                </c:pt>
                <c:pt idx="197">
                  <c:v>0.13969615902692226</c:v>
                </c:pt>
                <c:pt idx="198">
                  <c:v>0.14040052920275103</c:v>
                </c:pt>
                <c:pt idx="199">
                  <c:v>0.14106627459357926</c:v>
                </c:pt>
                <c:pt idx="200">
                  <c:v>0.14181977905691692</c:v>
                </c:pt>
                <c:pt idx="201">
                  <c:v>0.14249280993608637</c:v>
                </c:pt>
                <c:pt idx="202">
                  <c:v>0.14316476868660599</c:v>
                </c:pt>
                <c:pt idx="203">
                  <c:v>0.14386497106768564</c:v>
                </c:pt>
                <c:pt idx="204">
                  <c:v>0.1448488961321921</c:v>
                </c:pt>
                <c:pt idx="205">
                  <c:v>0.14557666043177861</c:v>
                </c:pt>
                <c:pt idx="206">
                  <c:v>0.1463172044794398</c:v>
                </c:pt>
                <c:pt idx="207">
                  <c:v>0.14719324691002172</c:v>
                </c:pt>
                <c:pt idx="208">
                  <c:v>0.14787240320376188</c:v>
                </c:pt>
                <c:pt idx="209">
                  <c:v>0.14850374676361278</c:v>
                </c:pt>
                <c:pt idx="210">
                  <c:v>0.14939658219619412</c:v>
                </c:pt>
                <c:pt idx="211">
                  <c:v>0.15020355162675814</c:v>
                </c:pt>
                <c:pt idx="212">
                  <c:v>0.1509137064532787</c:v>
                </c:pt>
                <c:pt idx="213">
                  <c:v>0.15168970479089977</c:v>
                </c:pt>
                <c:pt idx="214">
                  <c:v>0.15250072552347116</c:v>
                </c:pt>
                <c:pt idx="215">
                  <c:v>0.15324777897022615</c:v>
                </c:pt>
                <c:pt idx="216">
                  <c:v>0.15409803157378282</c:v>
                </c:pt>
                <c:pt idx="217">
                  <c:v>0.15469838884091233</c:v>
                </c:pt>
                <c:pt idx="218">
                  <c:v>0.15558710079230567</c:v>
                </c:pt>
                <c:pt idx="219">
                  <c:v>0.15638624710403101</c:v>
                </c:pt>
                <c:pt idx="220">
                  <c:v>0.15712011983226903</c:v>
                </c:pt>
                <c:pt idx="221">
                  <c:v>0.15782409833868277</c:v>
                </c:pt>
                <c:pt idx="222">
                  <c:v>0.1587118809685909</c:v>
                </c:pt>
                <c:pt idx="223">
                  <c:v>0.15934366762761251</c:v>
                </c:pt>
                <c:pt idx="224">
                  <c:v>0.16015873164353003</c:v>
                </c:pt>
                <c:pt idx="225">
                  <c:v>0.16087424469423553</c:v>
                </c:pt>
                <c:pt idx="226">
                  <c:v>0.16165100348628811</c:v>
                </c:pt>
                <c:pt idx="227">
                  <c:v>0.16243928894981102</c:v>
                </c:pt>
                <c:pt idx="228">
                  <c:v>0.16320826680097233</c:v>
                </c:pt>
                <c:pt idx="229">
                  <c:v>0.16400509286328988</c:v>
                </c:pt>
                <c:pt idx="230">
                  <c:v>0.16478045110474482</c:v>
                </c:pt>
                <c:pt idx="231">
                  <c:v>0.16560840913532099</c:v>
                </c:pt>
                <c:pt idx="232">
                  <c:v>0.16630569836957129</c:v>
                </c:pt>
                <c:pt idx="233">
                  <c:v>0.16698341108946124</c:v>
                </c:pt>
                <c:pt idx="234">
                  <c:v>0.16783065121426088</c:v>
                </c:pt>
                <c:pt idx="235">
                  <c:v>0.1684665923669133</c:v>
                </c:pt>
                <c:pt idx="236">
                  <c:v>0.16946514556633127</c:v>
                </c:pt>
                <c:pt idx="237">
                  <c:v>0.17011161315813617</c:v>
                </c:pt>
                <c:pt idx="238">
                  <c:v>0.17084031441186137</c:v>
                </c:pt>
                <c:pt idx="239">
                  <c:v>0.17164664896261253</c:v>
                </c:pt>
                <c:pt idx="240">
                  <c:v>0.17235507756692975</c:v>
                </c:pt>
                <c:pt idx="241">
                  <c:v>0.17330181676268006</c:v>
                </c:pt>
                <c:pt idx="242">
                  <c:v>0.17395359783145645</c:v>
                </c:pt>
                <c:pt idx="243">
                  <c:v>0.17483160820254776</c:v>
                </c:pt>
                <c:pt idx="244">
                  <c:v>0.1754206317013309</c:v>
                </c:pt>
                <c:pt idx="245">
                  <c:v>0.17629314185030029</c:v>
                </c:pt>
                <c:pt idx="246">
                  <c:v>0.17699920005531419</c:v>
                </c:pt>
                <c:pt idx="247">
                  <c:v>0.17786057532255231</c:v>
                </c:pt>
                <c:pt idx="248">
                  <c:v>0.17859076440101926</c:v>
                </c:pt>
                <c:pt idx="249">
                  <c:v>0.1793569481040786</c:v>
                </c:pt>
                <c:pt idx="250">
                  <c:v>0.18013601230517109</c:v>
                </c:pt>
                <c:pt idx="251">
                  <c:v>0.18081054758587439</c:v>
                </c:pt>
                <c:pt idx="252">
                  <c:v>0.18163429780995344</c:v>
                </c:pt>
                <c:pt idx="253">
                  <c:v>0.18238766408427323</c:v>
                </c:pt>
                <c:pt idx="254">
                  <c:v>0.18305568881489412</c:v>
                </c:pt>
                <c:pt idx="255">
                  <c:v>0.183928925639367</c:v>
                </c:pt>
                <c:pt idx="256">
                  <c:v>0.18464873223263376</c:v>
                </c:pt>
                <c:pt idx="257">
                  <c:v>0.18554913417690061</c:v>
                </c:pt>
                <c:pt idx="258">
                  <c:v>0.18616418076384775</c:v>
                </c:pt>
                <c:pt idx="259">
                  <c:v>0.18698884221308867</c:v>
                </c:pt>
              </c:numCache>
            </c:numRef>
          </c:xVal>
          <c:yVal>
            <c:numRef>
              <c:f>'036 200Grad DC04 90 Grad WR'!$H$15:$H$1274</c:f>
              <c:numCache>
                <c:formatCode>0.0</c:formatCode>
                <c:ptCount val="1260"/>
                <c:pt idx="0">
                  <c:v>147.57054067739452</c:v>
                </c:pt>
                <c:pt idx="1">
                  <c:v>153.59968373048716</c:v>
                </c:pt>
                <c:pt idx="2">
                  <c:v>156.63514648505409</c:v>
                </c:pt>
                <c:pt idx="3">
                  <c:v>159.474878301639</c:v>
                </c:pt>
                <c:pt idx="4">
                  <c:v>161.99215572401138</c:v>
                </c:pt>
                <c:pt idx="5">
                  <c:v>164.18859168129276</c:v>
                </c:pt>
                <c:pt idx="6">
                  <c:v>166.58852980765511</c:v>
                </c:pt>
                <c:pt idx="7">
                  <c:v>169.06001171004831</c:v>
                </c:pt>
                <c:pt idx="8">
                  <c:v>171.31311441423145</c:v>
                </c:pt>
                <c:pt idx="9">
                  <c:v>174.16493543929712</c:v>
                </c:pt>
                <c:pt idx="10">
                  <c:v>176.32727176199754</c:v>
                </c:pt>
                <c:pt idx="11">
                  <c:v>178.00139849710916</c:v>
                </c:pt>
                <c:pt idx="12">
                  <c:v>180.0853601694626</c:v>
                </c:pt>
                <c:pt idx="13">
                  <c:v>183.79202894465686</c:v>
                </c:pt>
                <c:pt idx="14">
                  <c:v>184.10436896591003</c:v>
                </c:pt>
                <c:pt idx="15">
                  <c:v>186.17815295108889</c:v>
                </c:pt>
                <c:pt idx="16">
                  <c:v>187.96779254529093</c:v>
                </c:pt>
                <c:pt idx="17">
                  <c:v>190.29547193631609</c:v>
                </c:pt>
                <c:pt idx="18">
                  <c:v>191.52167886449834</c:v>
                </c:pt>
                <c:pt idx="19">
                  <c:v>194.10251521422967</c:v>
                </c:pt>
                <c:pt idx="20">
                  <c:v>196.05229867054294</c:v>
                </c:pt>
                <c:pt idx="21">
                  <c:v>200.44428089912248</c:v>
                </c:pt>
                <c:pt idx="22">
                  <c:v>198.00393253422013</c:v>
                </c:pt>
                <c:pt idx="23">
                  <c:v>199.41514811311998</c:v>
                </c:pt>
                <c:pt idx="24">
                  <c:v>203.03767556348635</c:v>
                </c:pt>
                <c:pt idx="25">
                  <c:v>203.3685066381025</c:v>
                </c:pt>
                <c:pt idx="26">
                  <c:v>206.2586415914358</c:v>
                </c:pt>
                <c:pt idx="27">
                  <c:v>206.98610960215223</c:v>
                </c:pt>
                <c:pt idx="28">
                  <c:v>208.85027378767251</c:v>
                </c:pt>
                <c:pt idx="29">
                  <c:v>212.02963950318536</c:v>
                </c:pt>
                <c:pt idx="30">
                  <c:v>209.62396168752349</c:v>
                </c:pt>
                <c:pt idx="31">
                  <c:v>211.31989782978584</c:v>
                </c:pt>
                <c:pt idx="32">
                  <c:v>212.72670550290474</c:v>
                </c:pt>
                <c:pt idx="33">
                  <c:v>214.75132317877532</c:v>
                </c:pt>
                <c:pt idx="34">
                  <c:v>218.14468317194556</c:v>
                </c:pt>
                <c:pt idx="35">
                  <c:v>214.9939391709126</c:v>
                </c:pt>
                <c:pt idx="36">
                  <c:v>220.68635455518037</c:v>
                </c:pt>
                <c:pt idx="37">
                  <c:v>219.98826863879637</c:v>
                </c:pt>
                <c:pt idx="38">
                  <c:v>220.9211265190371</c:v>
                </c:pt>
                <c:pt idx="39">
                  <c:v>223.4013497314551</c:v>
                </c:pt>
                <c:pt idx="40">
                  <c:v>226.63241209891706</c:v>
                </c:pt>
                <c:pt idx="41">
                  <c:v>223.25058278817463</c:v>
                </c:pt>
                <c:pt idx="42">
                  <c:v>224.19019862140578</c:v>
                </c:pt>
                <c:pt idx="43">
                  <c:v>227.19137028380374</c:v>
                </c:pt>
                <c:pt idx="44">
                  <c:v>229.08208810687998</c:v>
                </c:pt>
                <c:pt idx="45">
                  <c:v>229.00948669920817</c:v>
                </c:pt>
                <c:pt idx="46">
                  <c:v>230.36039798141712</c:v>
                </c:pt>
                <c:pt idx="47">
                  <c:v>230.3677155015063</c:v>
                </c:pt>
                <c:pt idx="48">
                  <c:v>232.71813546690214</c:v>
                </c:pt>
                <c:pt idx="49">
                  <c:v>232.56963705000726</c:v>
                </c:pt>
                <c:pt idx="50">
                  <c:v>235.54068444000535</c:v>
                </c:pt>
                <c:pt idx="51">
                  <c:v>235.2981384050899</c:v>
                </c:pt>
                <c:pt idx="52">
                  <c:v>237.20928227193068</c:v>
                </c:pt>
                <c:pt idx="53">
                  <c:v>235.01548829762007</c:v>
                </c:pt>
                <c:pt idx="54">
                  <c:v>235.48791764282811</c:v>
                </c:pt>
                <c:pt idx="55">
                  <c:v>238.90381337745819</c:v>
                </c:pt>
                <c:pt idx="56">
                  <c:v>239.89391264306465</c:v>
                </c:pt>
                <c:pt idx="57">
                  <c:v>241.50955630439822</c:v>
                </c:pt>
                <c:pt idx="58">
                  <c:v>243.02493798113454</c:v>
                </c:pt>
                <c:pt idx="59">
                  <c:v>244.06739361221565</c:v>
                </c:pt>
                <c:pt idx="60">
                  <c:v>245.9580254527076</c:v>
                </c:pt>
                <c:pt idx="61">
                  <c:v>248.04603929927953</c:v>
                </c:pt>
                <c:pt idx="62">
                  <c:v>245.24564479254772</c:v>
                </c:pt>
                <c:pt idx="63">
                  <c:v>246.03349881685222</c:v>
                </c:pt>
                <c:pt idx="64">
                  <c:v>246.7270527685335</c:v>
                </c:pt>
                <c:pt idx="65">
                  <c:v>245.93198966915585</c:v>
                </c:pt>
                <c:pt idx="66">
                  <c:v>246.18066327218088</c:v>
                </c:pt>
                <c:pt idx="67">
                  <c:v>247.44850046614638</c:v>
                </c:pt>
                <c:pt idx="68">
                  <c:v>249.48520776620057</c:v>
                </c:pt>
                <c:pt idx="69">
                  <c:v>251.80360971820144</c:v>
                </c:pt>
                <c:pt idx="70">
                  <c:v>252.52479797242222</c:v>
                </c:pt>
                <c:pt idx="71">
                  <c:v>253.80573143069759</c:v>
                </c:pt>
                <c:pt idx="72">
                  <c:v>252.65548934767497</c:v>
                </c:pt>
                <c:pt idx="73">
                  <c:v>253.70146345556259</c:v>
                </c:pt>
                <c:pt idx="74">
                  <c:v>256.3438647549595</c:v>
                </c:pt>
                <c:pt idx="75">
                  <c:v>253.526943980352</c:v>
                </c:pt>
                <c:pt idx="76">
                  <c:v>256.24405239024588</c:v>
                </c:pt>
                <c:pt idx="77">
                  <c:v>257.29126882916756</c:v>
                </c:pt>
                <c:pt idx="78">
                  <c:v>257.14100417810209</c:v>
                </c:pt>
                <c:pt idx="79">
                  <c:v>258.21362870915834</c:v>
                </c:pt>
                <c:pt idx="80">
                  <c:v>259.03303870382445</c:v>
                </c:pt>
                <c:pt idx="81">
                  <c:v>260.71961068175506</c:v>
                </c:pt>
                <c:pt idx="82">
                  <c:v>258.37369003948106</c:v>
                </c:pt>
                <c:pt idx="83">
                  <c:v>259.32377319478218</c:v>
                </c:pt>
                <c:pt idx="84">
                  <c:v>261.58988071882345</c:v>
                </c:pt>
                <c:pt idx="85">
                  <c:v>262.75063595017104</c:v>
                </c:pt>
                <c:pt idx="86">
                  <c:v>262.93102312561564</c:v>
                </c:pt>
                <c:pt idx="87">
                  <c:v>263.50089611287802</c:v>
                </c:pt>
                <c:pt idx="88">
                  <c:v>266.21308295566695</c:v>
                </c:pt>
                <c:pt idx="89">
                  <c:v>267.16356252791093</c:v>
                </c:pt>
                <c:pt idx="90">
                  <c:v>265.9073747500637</c:v>
                </c:pt>
                <c:pt idx="91">
                  <c:v>266.63899245502438</c:v>
                </c:pt>
                <c:pt idx="92">
                  <c:v>267.89706243045032</c:v>
                </c:pt>
                <c:pt idx="93">
                  <c:v>268.22195513955381</c:v>
                </c:pt>
                <c:pt idx="94">
                  <c:v>268.6369419956464</c:v>
                </c:pt>
                <c:pt idx="95">
                  <c:v>268.97914493549632</c:v>
                </c:pt>
                <c:pt idx="96">
                  <c:v>270.37134246235473</c:v>
                </c:pt>
                <c:pt idx="97">
                  <c:v>271.68611208202856</c:v>
                </c:pt>
                <c:pt idx="98">
                  <c:v>273.0285089975863</c:v>
                </c:pt>
                <c:pt idx="99">
                  <c:v>270.25796255104586</c:v>
                </c:pt>
                <c:pt idx="100">
                  <c:v>272.15065105301915</c:v>
                </c:pt>
                <c:pt idx="101">
                  <c:v>272.87072779126493</c:v>
                </c:pt>
                <c:pt idx="102">
                  <c:v>272.36199293287865</c:v>
                </c:pt>
                <c:pt idx="103">
                  <c:v>272.99260872477225</c:v>
                </c:pt>
                <c:pt idx="104">
                  <c:v>274.21216276126955</c:v>
                </c:pt>
                <c:pt idx="105">
                  <c:v>273.67965711543906</c:v>
                </c:pt>
                <c:pt idx="106">
                  <c:v>274.2930350191134</c:v>
                </c:pt>
                <c:pt idx="107">
                  <c:v>274.4270117740482</c:v>
                </c:pt>
                <c:pt idx="108">
                  <c:v>276.47615938421615</c:v>
                </c:pt>
                <c:pt idx="109">
                  <c:v>277.31559188271103</c:v>
                </c:pt>
                <c:pt idx="110">
                  <c:v>276.63722057578968</c:v>
                </c:pt>
                <c:pt idx="111">
                  <c:v>276.80953463084057</c:v>
                </c:pt>
                <c:pt idx="112">
                  <c:v>277.73326190926423</c:v>
                </c:pt>
                <c:pt idx="113">
                  <c:v>278.36199515387369</c:v>
                </c:pt>
                <c:pt idx="114">
                  <c:v>279.28252980988236</c:v>
                </c:pt>
                <c:pt idx="115">
                  <c:v>279.82445397059917</c:v>
                </c:pt>
                <c:pt idx="116">
                  <c:v>279.72354719393564</c:v>
                </c:pt>
                <c:pt idx="117">
                  <c:v>280.42461509639696</c:v>
                </c:pt>
                <c:pt idx="118">
                  <c:v>281.25446226914255</c:v>
                </c:pt>
                <c:pt idx="119">
                  <c:v>281.63232883629428</c:v>
                </c:pt>
                <c:pt idx="120">
                  <c:v>281.94825079100701</c:v>
                </c:pt>
                <c:pt idx="121">
                  <c:v>282.373762471818</c:v>
                </c:pt>
                <c:pt idx="122">
                  <c:v>283.1843900419355</c:v>
                </c:pt>
                <c:pt idx="123">
                  <c:v>284.70289143907547</c:v>
                </c:pt>
                <c:pt idx="124">
                  <c:v>279.96584542772803</c:v>
                </c:pt>
                <c:pt idx="125">
                  <c:v>283.32792907975431</c:v>
                </c:pt>
                <c:pt idx="126">
                  <c:v>285.52976052275949</c:v>
                </c:pt>
                <c:pt idx="127">
                  <c:v>284.97925138719842</c:v>
                </c:pt>
                <c:pt idx="128">
                  <c:v>284.44902782496195</c:v>
                </c:pt>
                <c:pt idx="129">
                  <c:v>285.34787857826683</c:v>
                </c:pt>
                <c:pt idx="130">
                  <c:v>285.77553297125831</c:v>
                </c:pt>
                <c:pt idx="131">
                  <c:v>286.51826308952968</c:v>
                </c:pt>
                <c:pt idx="132">
                  <c:v>286.37911486828563</c:v>
                </c:pt>
                <c:pt idx="133">
                  <c:v>286.75997027925263</c:v>
                </c:pt>
                <c:pt idx="134">
                  <c:v>287.6706072854804</c:v>
                </c:pt>
                <c:pt idx="135">
                  <c:v>288.17858966654853</c:v>
                </c:pt>
                <c:pt idx="136">
                  <c:v>288.77608948292357</c:v>
                </c:pt>
                <c:pt idx="137">
                  <c:v>289.50507046957017</c:v>
                </c:pt>
                <c:pt idx="138">
                  <c:v>290.57592189590451</c:v>
                </c:pt>
                <c:pt idx="139">
                  <c:v>290.37282873879235</c:v>
                </c:pt>
                <c:pt idx="140">
                  <c:v>291.23316104538617</c:v>
                </c:pt>
                <c:pt idx="141">
                  <c:v>291.89617689475546</c:v>
                </c:pt>
                <c:pt idx="142">
                  <c:v>292.23956653697064</c:v>
                </c:pt>
                <c:pt idx="143">
                  <c:v>292.52640861822528</c:v>
                </c:pt>
                <c:pt idx="144">
                  <c:v>292.82713776866092</c:v>
                </c:pt>
                <c:pt idx="145">
                  <c:v>293.06631668082321</c:v>
                </c:pt>
                <c:pt idx="146">
                  <c:v>293.47475167295852</c:v>
                </c:pt>
                <c:pt idx="147">
                  <c:v>294.00091665258981</c:v>
                </c:pt>
                <c:pt idx="148">
                  <c:v>294.42181161508523</c:v>
                </c:pt>
                <c:pt idx="149">
                  <c:v>294.99767221319888</c:v>
                </c:pt>
                <c:pt idx="150">
                  <c:v>295.78408261115254</c:v>
                </c:pt>
                <c:pt idx="151">
                  <c:v>295.70640896983588</c:v>
                </c:pt>
                <c:pt idx="152">
                  <c:v>295.94457494863883</c:v>
                </c:pt>
                <c:pt idx="153">
                  <c:v>296.40281975764339</c:v>
                </c:pt>
                <c:pt idx="154">
                  <c:v>297.05371054265896</c:v>
                </c:pt>
                <c:pt idx="155">
                  <c:v>297.95223058344664</c:v>
                </c:pt>
                <c:pt idx="156">
                  <c:v>298.08149670656394</c:v>
                </c:pt>
                <c:pt idx="157">
                  <c:v>298.41882103104336</c:v>
                </c:pt>
                <c:pt idx="158">
                  <c:v>298.90395899691782</c:v>
                </c:pt>
                <c:pt idx="159">
                  <c:v>299.20020561668338</c:v>
                </c:pt>
                <c:pt idx="160">
                  <c:v>299.02041786517236</c:v>
                </c:pt>
                <c:pt idx="161">
                  <c:v>298.90482590649663</c:v>
                </c:pt>
                <c:pt idx="162">
                  <c:v>299.22534263114756</c:v>
                </c:pt>
                <c:pt idx="163">
                  <c:v>299.75060214317995</c:v>
                </c:pt>
                <c:pt idx="164">
                  <c:v>300.24107562438149</c:v>
                </c:pt>
                <c:pt idx="165">
                  <c:v>300.59006976470135</c:v>
                </c:pt>
                <c:pt idx="166">
                  <c:v>301.36163437996186</c:v>
                </c:pt>
                <c:pt idx="167">
                  <c:v>302.18830666757111</c:v>
                </c:pt>
                <c:pt idx="168">
                  <c:v>302.90136260960486</c:v>
                </c:pt>
                <c:pt idx="169">
                  <c:v>302.26447876894309</c:v>
                </c:pt>
                <c:pt idx="170">
                  <c:v>304.03710096697358</c:v>
                </c:pt>
                <c:pt idx="171">
                  <c:v>305.51898606623126</c:v>
                </c:pt>
                <c:pt idx="172">
                  <c:v>303.8787337109851</c:v>
                </c:pt>
                <c:pt idx="173">
                  <c:v>304.40780502772418</c:v>
                </c:pt>
                <c:pt idx="174">
                  <c:v>304.95265734570665</c:v>
                </c:pt>
                <c:pt idx="175">
                  <c:v>305.67536264786486</c:v>
                </c:pt>
                <c:pt idx="176">
                  <c:v>306.21202498705287</c:v>
                </c:pt>
                <c:pt idx="177">
                  <c:v>306.43534983861508</c:v>
                </c:pt>
                <c:pt idx="178">
                  <c:v>307.00125800864589</c:v>
                </c:pt>
                <c:pt idx="179">
                  <c:v>307.35396298541906</c:v>
                </c:pt>
                <c:pt idx="180">
                  <c:v>307.54624033970157</c:v>
                </c:pt>
                <c:pt idx="181">
                  <c:v>307.8967937263094</c:v>
                </c:pt>
                <c:pt idx="182">
                  <c:v>308.14771745075916</c:v>
                </c:pt>
                <c:pt idx="183">
                  <c:v>308.65141391360777</c:v>
                </c:pt>
                <c:pt idx="184">
                  <c:v>309.0175305905056</c:v>
                </c:pt>
                <c:pt idx="185">
                  <c:v>309.33362497693344</c:v>
                </c:pt>
                <c:pt idx="186">
                  <c:v>309.56534387810592</c:v>
                </c:pt>
                <c:pt idx="187">
                  <c:v>309.75853687870398</c:v>
                </c:pt>
                <c:pt idx="188">
                  <c:v>310.0886402172128</c:v>
                </c:pt>
                <c:pt idx="189">
                  <c:v>310.32503954642056</c:v>
                </c:pt>
                <c:pt idx="190">
                  <c:v>310.82352955405281</c:v>
                </c:pt>
                <c:pt idx="191">
                  <c:v>311.12578705563232</c:v>
                </c:pt>
                <c:pt idx="192">
                  <c:v>311.47912149837771</c:v>
                </c:pt>
                <c:pt idx="193">
                  <c:v>312.0004065487887</c:v>
                </c:pt>
                <c:pt idx="194">
                  <c:v>312.27099928845979</c:v>
                </c:pt>
                <c:pt idx="195">
                  <c:v>312.53746661985281</c:v>
                </c:pt>
                <c:pt idx="196">
                  <c:v>312.83854491624913</c:v>
                </c:pt>
                <c:pt idx="197">
                  <c:v>313.23442207605166</c:v>
                </c:pt>
                <c:pt idx="198">
                  <c:v>313.45905907352699</c:v>
                </c:pt>
                <c:pt idx="199">
                  <c:v>313.7784436260481</c:v>
                </c:pt>
                <c:pt idx="200">
                  <c:v>314.20860107899244</c:v>
                </c:pt>
                <c:pt idx="201">
                  <c:v>314.44450967767415</c:v>
                </c:pt>
                <c:pt idx="202">
                  <c:v>314.80110216937635</c:v>
                </c:pt>
                <c:pt idx="203">
                  <c:v>314.96036503956009</c:v>
                </c:pt>
                <c:pt idx="204">
                  <c:v>315.57148275316734</c:v>
                </c:pt>
                <c:pt idx="205">
                  <c:v>315.80372119798392</c:v>
                </c:pt>
                <c:pt idx="206">
                  <c:v>316.05751928796161</c:v>
                </c:pt>
                <c:pt idx="207">
                  <c:v>316.60102618082033</c:v>
                </c:pt>
                <c:pt idx="208">
                  <c:v>316.89758944133098</c:v>
                </c:pt>
                <c:pt idx="209">
                  <c:v>317.1245274818707</c:v>
                </c:pt>
                <c:pt idx="210">
                  <c:v>317.62937260269143</c:v>
                </c:pt>
                <c:pt idx="211">
                  <c:v>317.92778441779092</c:v>
                </c:pt>
                <c:pt idx="212">
                  <c:v>318.09114070143846</c:v>
                </c:pt>
                <c:pt idx="213">
                  <c:v>318.57322578147318</c:v>
                </c:pt>
                <c:pt idx="214">
                  <c:v>318.75657252972036</c:v>
                </c:pt>
                <c:pt idx="215">
                  <c:v>319.08525735661004</c:v>
                </c:pt>
                <c:pt idx="216">
                  <c:v>319.46355770886203</c:v>
                </c:pt>
                <c:pt idx="217">
                  <c:v>319.74973980291924</c:v>
                </c:pt>
                <c:pt idx="218">
                  <c:v>319.94872946763809</c:v>
                </c:pt>
                <c:pt idx="219">
                  <c:v>320.39257559743794</c:v>
                </c:pt>
                <c:pt idx="220">
                  <c:v>320.65658686752772</c:v>
                </c:pt>
                <c:pt idx="221">
                  <c:v>320.96996248429627</c:v>
                </c:pt>
                <c:pt idx="222">
                  <c:v>321.29905722213738</c:v>
                </c:pt>
                <c:pt idx="223">
                  <c:v>321.50964498141064</c:v>
                </c:pt>
                <c:pt idx="224">
                  <c:v>322.05207318888466</c:v>
                </c:pt>
                <c:pt idx="225">
                  <c:v>322.16177483140967</c:v>
                </c:pt>
                <c:pt idx="226">
                  <c:v>322.58314760383468</c:v>
                </c:pt>
                <c:pt idx="227">
                  <c:v>322.88964802656545</c:v>
                </c:pt>
                <c:pt idx="228">
                  <c:v>323.33522866642284</c:v>
                </c:pt>
                <c:pt idx="229">
                  <c:v>323.60950770231739</c:v>
                </c:pt>
                <c:pt idx="230">
                  <c:v>324.04401948932718</c:v>
                </c:pt>
                <c:pt idx="231">
                  <c:v>324.2952248834269</c:v>
                </c:pt>
                <c:pt idx="232">
                  <c:v>324.51046192015815</c:v>
                </c:pt>
                <c:pt idx="233">
                  <c:v>324.88423434648269</c:v>
                </c:pt>
                <c:pt idx="234">
                  <c:v>325.01930814046699</c:v>
                </c:pt>
                <c:pt idx="235">
                  <c:v>325.40813967625155</c:v>
                </c:pt>
                <c:pt idx="236">
                  <c:v>325.7178333062995</c:v>
                </c:pt>
                <c:pt idx="237">
                  <c:v>326.09135523148763</c:v>
                </c:pt>
                <c:pt idx="238">
                  <c:v>326.2350049986851</c:v>
                </c:pt>
                <c:pt idx="239">
                  <c:v>326.55655667054367</c:v>
                </c:pt>
                <c:pt idx="240">
                  <c:v>327.03391336044461</c:v>
                </c:pt>
                <c:pt idx="241">
                  <c:v>327.23543815344669</c:v>
                </c:pt>
                <c:pt idx="242">
                  <c:v>327.55679194762178</c:v>
                </c:pt>
                <c:pt idx="243">
                  <c:v>327.86078288471532</c:v>
                </c:pt>
                <c:pt idx="244">
                  <c:v>328.14984733497016</c:v>
                </c:pt>
                <c:pt idx="245">
                  <c:v>328.37972542123066</c:v>
                </c:pt>
                <c:pt idx="246">
                  <c:v>328.66195317225578</c:v>
                </c:pt>
                <c:pt idx="247">
                  <c:v>329.08009735203041</c:v>
                </c:pt>
                <c:pt idx="248">
                  <c:v>329.30565639390915</c:v>
                </c:pt>
                <c:pt idx="249">
                  <c:v>329.64111970286376</c:v>
                </c:pt>
                <c:pt idx="250">
                  <c:v>329.89718807753275</c:v>
                </c:pt>
                <c:pt idx="251">
                  <c:v>330.41027519657706</c:v>
                </c:pt>
                <c:pt idx="252">
                  <c:v>330.87899870865743</c:v>
                </c:pt>
                <c:pt idx="253">
                  <c:v>331.10893495247808</c:v>
                </c:pt>
                <c:pt idx="254">
                  <c:v>331.66485792776695</c:v>
                </c:pt>
                <c:pt idx="255">
                  <c:v>331.86198170784019</c:v>
                </c:pt>
                <c:pt idx="256">
                  <c:v>332.35222351683404</c:v>
                </c:pt>
                <c:pt idx="257">
                  <c:v>332.72604697855479</c:v>
                </c:pt>
                <c:pt idx="258">
                  <c:v>332.88372322513106</c:v>
                </c:pt>
                <c:pt idx="259">
                  <c:v>333.30284098213605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E4-43E5-9E35-E6BFBEDDB07E}"/>
            </c:ext>
          </c:extLst>
        </c:ser>
        <c:ser>
          <c:idx val="5"/>
          <c:order val="7"/>
          <c:tx>
            <c:strRef>
              <c:f>'038 200Grad DC04 90 Grad'!$A$1:$I$1</c:f>
              <c:strCache>
                <c:ptCount val="1"/>
                <c:pt idx="0">
                  <c:v>038 200Grad DC04 90 Grad WR</c:v>
                </c:pt>
              </c:strCache>
            </c:strRef>
          </c:tx>
          <c:marker>
            <c:symbol val="none"/>
          </c:marker>
          <c:xVal>
            <c:numRef>
              <c:f>'038 200Grad DC04 90 Grad'!$I$17:$I$1282</c:f>
              <c:numCache>
                <c:formatCode>0.00000</c:formatCode>
                <c:ptCount val="1266"/>
                <c:pt idx="0">
                  <c:v>1.2248560223592382E-3</c:v>
                </c:pt>
                <c:pt idx="1">
                  <c:v>1.8892692504689807E-3</c:v>
                </c:pt>
                <c:pt idx="2">
                  <c:v>2.6550753386938401E-3</c:v>
                </c:pt>
                <c:pt idx="3">
                  <c:v>3.4836571478363033E-3</c:v>
                </c:pt>
                <c:pt idx="4">
                  <c:v>4.0424301672870745E-3</c:v>
                </c:pt>
                <c:pt idx="5">
                  <c:v>4.7294654256213623E-3</c:v>
                </c:pt>
                <c:pt idx="6">
                  <c:v>5.4359031187229644E-3</c:v>
                </c:pt>
                <c:pt idx="7">
                  <c:v>5.8782703383036018E-3</c:v>
                </c:pt>
                <c:pt idx="8">
                  <c:v>6.6004734922481476E-3</c:v>
                </c:pt>
                <c:pt idx="9">
                  <c:v>7.4464542263593114E-3</c:v>
                </c:pt>
                <c:pt idx="10">
                  <c:v>8.2120327104595707E-3</c:v>
                </c:pt>
                <c:pt idx="11">
                  <c:v>8.7270539892445615E-3</c:v>
                </c:pt>
                <c:pt idx="12">
                  <c:v>9.0138041876568938E-3</c:v>
                </c:pt>
                <c:pt idx="13">
                  <c:v>9.8605022753068261E-3</c:v>
                </c:pt>
                <c:pt idx="14">
                  <c:v>1.0539504491340007E-2</c:v>
                </c:pt>
                <c:pt idx="15">
                  <c:v>1.1189441944853711E-2</c:v>
                </c:pt>
                <c:pt idx="16">
                  <c:v>1.1915405698803996E-2</c:v>
                </c:pt>
                <c:pt idx="17">
                  <c:v>1.2635780819968832E-2</c:v>
                </c:pt>
                <c:pt idx="18">
                  <c:v>1.2854900893599449E-2</c:v>
                </c:pt>
                <c:pt idx="19">
                  <c:v>1.3421589567143653E-2</c:v>
                </c:pt>
                <c:pt idx="20">
                  <c:v>1.4247093860406001E-2</c:v>
                </c:pt>
                <c:pt idx="21">
                  <c:v>1.4787534205700965E-2</c:v>
                </c:pt>
                <c:pt idx="22">
                  <c:v>1.5601761420212211E-2</c:v>
                </c:pt>
                <c:pt idx="23">
                  <c:v>1.6051105259414215E-2</c:v>
                </c:pt>
                <c:pt idx="24">
                  <c:v>1.7353478281267678E-2</c:v>
                </c:pt>
                <c:pt idx="25">
                  <c:v>1.7885883231957483E-2</c:v>
                </c:pt>
                <c:pt idx="26">
                  <c:v>1.813151958794753E-2</c:v>
                </c:pt>
                <c:pt idx="27">
                  <c:v>1.8186176972863344E-2</c:v>
                </c:pt>
                <c:pt idx="28">
                  <c:v>1.9115162700981968E-2</c:v>
                </c:pt>
                <c:pt idx="29">
                  <c:v>1.9943784362937384E-2</c:v>
                </c:pt>
                <c:pt idx="30">
                  <c:v>2.0474260202958661E-2</c:v>
                </c:pt>
                <c:pt idx="31">
                  <c:v>2.1226609607746805E-2</c:v>
                </c:pt>
                <c:pt idx="32">
                  <c:v>2.2157175077993557E-2</c:v>
                </c:pt>
                <c:pt idx="33">
                  <c:v>2.3084489697857445E-2</c:v>
                </c:pt>
                <c:pt idx="34">
                  <c:v>2.3612334535946314E-2</c:v>
                </c:pt>
                <c:pt idx="35">
                  <c:v>2.4303491034386331E-2</c:v>
                </c:pt>
                <c:pt idx="36">
                  <c:v>2.4800492415177129E-2</c:v>
                </c:pt>
                <c:pt idx="37">
                  <c:v>2.5400869239595066E-2</c:v>
                </c:pt>
                <c:pt idx="38">
                  <c:v>2.6138793756516919E-2</c:v>
                </c:pt>
                <c:pt idx="39">
                  <c:v>2.6975060845955575E-2</c:v>
                </c:pt>
                <c:pt idx="40">
                  <c:v>2.7623342510376511E-2</c:v>
                </c:pt>
                <c:pt idx="41">
                  <c:v>2.8328745469044875E-2</c:v>
                </c:pt>
                <c:pt idx="42">
                  <c:v>2.9210972469347E-2</c:v>
                </c:pt>
                <c:pt idx="43">
                  <c:v>3.0050943737115126E-2</c:v>
                </c:pt>
                <c:pt idx="44">
                  <c:v>3.075624440338913E-2</c:v>
                </c:pt>
                <c:pt idx="45">
                  <c:v>3.1115101343708665E-2</c:v>
                </c:pt>
                <c:pt idx="46">
                  <c:v>3.1253535331639735E-2</c:v>
                </c:pt>
                <c:pt idx="47">
                  <c:v>3.1302103379355142E-2</c:v>
                </c:pt>
                <c:pt idx="48">
                  <c:v>3.1426748064108244E-2</c:v>
                </c:pt>
                <c:pt idx="49">
                  <c:v>3.2390816418480697E-2</c:v>
                </c:pt>
                <c:pt idx="50">
                  <c:v>3.3235268877818157E-2</c:v>
                </c:pt>
                <c:pt idx="51">
                  <c:v>3.4144214466867807E-2</c:v>
                </c:pt>
                <c:pt idx="52">
                  <c:v>3.4823602785028968E-2</c:v>
                </c:pt>
                <c:pt idx="53">
                  <c:v>3.5611062344501537E-2</c:v>
                </c:pt>
                <c:pt idx="54">
                  <c:v>3.6546326360330179E-2</c:v>
                </c:pt>
                <c:pt idx="55">
                  <c:v>3.7320448680614057E-2</c:v>
                </c:pt>
                <c:pt idx="56">
                  <c:v>3.8186107919592878E-2</c:v>
                </c:pt>
                <c:pt idx="57">
                  <c:v>3.9217835064737416E-2</c:v>
                </c:pt>
                <c:pt idx="58">
                  <c:v>3.9892322698273933E-2</c:v>
                </c:pt>
                <c:pt idx="59">
                  <c:v>4.0626635884059403E-2</c:v>
                </c:pt>
                <c:pt idx="60">
                  <c:v>4.1135394791069681E-2</c:v>
                </c:pt>
                <c:pt idx="61">
                  <c:v>4.1959896778924109E-2</c:v>
                </c:pt>
                <c:pt idx="62">
                  <c:v>4.2842713685344369E-2</c:v>
                </c:pt>
                <c:pt idx="63">
                  <c:v>4.3696668414735115E-2</c:v>
                </c:pt>
                <c:pt idx="64">
                  <c:v>4.4566373448057382E-2</c:v>
                </c:pt>
                <c:pt idx="65">
                  <c:v>4.5598061177856981E-2</c:v>
                </c:pt>
                <c:pt idx="66">
                  <c:v>4.6426445229076393E-2</c:v>
                </c:pt>
                <c:pt idx="67">
                  <c:v>4.7128203965538178E-2</c:v>
                </c:pt>
                <c:pt idx="68">
                  <c:v>4.7880151802763254E-2</c:v>
                </c:pt>
                <c:pt idx="69">
                  <c:v>4.7972502721218807E-2</c:v>
                </c:pt>
                <c:pt idx="70">
                  <c:v>4.7814828699762522E-2</c:v>
                </c:pt>
                <c:pt idx="71">
                  <c:v>4.8226483421566872E-2</c:v>
                </c:pt>
                <c:pt idx="72">
                  <c:v>4.8193968447728407E-2</c:v>
                </c:pt>
                <c:pt idx="73">
                  <c:v>4.8677686970892108E-2</c:v>
                </c:pt>
                <c:pt idx="74">
                  <c:v>4.9526459782793922E-2</c:v>
                </c:pt>
                <c:pt idx="75">
                  <c:v>5.0477449635850914E-2</c:v>
                </c:pt>
                <c:pt idx="76">
                  <c:v>5.1425279429365867E-2</c:v>
                </c:pt>
                <c:pt idx="77">
                  <c:v>5.22968565684147E-2</c:v>
                </c:pt>
                <c:pt idx="78">
                  <c:v>5.290438751701676E-2</c:v>
                </c:pt>
                <c:pt idx="79">
                  <c:v>5.3605355397351909E-2</c:v>
                </c:pt>
                <c:pt idx="80">
                  <c:v>5.4473889356125675E-2</c:v>
                </c:pt>
                <c:pt idx="81">
                  <c:v>5.5649632178743233E-2</c:v>
                </c:pt>
                <c:pt idx="82">
                  <c:v>5.6492872050065639E-2</c:v>
                </c:pt>
                <c:pt idx="83">
                  <c:v>5.7368960884152657E-2</c:v>
                </c:pt>
                <c:pt idx="84">
                  <c:v>5.8273396166600766E-2</c:v>
                </c:pt>
                <c:pt idx="85">
                  <c:v>5.9260544230137012E-2</c:v>
                </c:pt>
                <c:pt idx="86">
                  <c:v>6.015818521262524E-2</c:v>
                </c:pt>
                <c:pt idx="87">
                  <c:v>6.0838663994414656E-2</c:v>
                </c:pt>
                <c:pt idx="88">
                  <c:v>6.1715917120589589E-2</c:v>
                </c:pt>
                <c:pt idx="89">
                  <c:v>6.2470801170759434E-2</c:v>
                </c:pt>
                <c:pt idx="90">
                  <c:v>6.3107690903319996E-2</c:v>
                </c:pt>
                <c:pt idx="91">
                  <c:v>6.390732348605839E-2</c:v>
                </c:pt>
                <c:pt idx="92">
                  <c:v>6.4930846770173287E-2</c:v>
                </c:pt>
                <c:pt idx="93">
                  <c:v>6.5709685030959517E-2</c:v>
                </c:pt>
                <c:pt idx="94">
                  <c:v>6.6587967059257236E-2</c:v>
                </c:pt>
                <c:pt idx="95">
                  <c:v>6.7642881077625755E-2</c:v>
                </c:pt>
                <c:pt idx="96">
                  <c:v>6.8467624050656664E-2</c:v>
                </c:pt>
                <c:pt idx="97">
                  <c:v>6.8884079291576916E-2</c:v>
                </c:pt>
                <c:pt idx="98">
                  <c:v>6.9315903247863866E-2</c:v>
                </c:pt>
                <c:pt idx="99">
                  <c:v>7.0059128884186792E-2</c:v>
                </c:pt>
                <c:pt idx="100">
                  <c:v>7.0606561586002273E-2</c:v>
                </c:pt>
                <c:pt idx="101">
                  <c:v>7.1055654719346661E-2</c:v>
                </c:pt>
                <c:pt idx="102">
                  <c:v>7.1862458754921893E-2</c:v>
                </c:pt>
                <c:pt idx="103">
                  <c:v>7.2716018377408362E-2</c:v>
                </c:pt>
                <c:pt idx="104">
                  <c:v>7.3526048571521549E-2</c:v>
                </c:pt>
                <c:pt idx="105">
                  <c:v>7.4264434523696368E-2</c:v>
                </c:pt>
                <c:pt idx="106">
                  <c:v>7.4887586403923012E-2</c:v>
                </c:pt>
                <c:pt idx="107">
                  <c:v>7.5084700082560463E-2</c:v>
                </c:pt>
                <c:pt idx="108">
                  <c:v>7.5782470271482341E-2</c:v>
                </c:pt>
                <c:pt idx="109">
                  <c:v>7.6493970232940217E-2</c:v>
                </c:pt>
                <c:pt idx="110">
                  <c:v>7.7353571360108661E-2</c:v>
                </c:pt>
                <c:pt idx="111">
                  <c:v>7.8295528652687421E-2</c:v>
                </c:pt>
                <c:pt idx="112">
                  <c:v>7.9048588062694505E-2</c:v>
                </c:pt>
                <c:pt idx="113">
                  <c:v>8.0043710578524344E-2</c:v>
                </c:pt>
                <c:pt idx="114">
                  <c:v>8.0494808621470237E-2</c:v>
                </c:pt>
                <c:pt idx="115">
                  <c:v>8.1163455835084108E-2</c:v>
                </c:pt>
                <c:pt idx="116">
                  <c:v>8.1399971388269071E-2</c:v>
                </c:pt>
                <c:pt idx="117">
                  <c:v>8.1568504853058554E-2</c:v>
                </c:pt>
                <c:pt idx="118">
                  <c:v>8.2440070235500429E-2</c:v>
                </c:pt>
                <c:pt idx="119">
                  <c:v>8.3381657024683073E-2</c:v>
                </c:pt>
                <c:pt idx="120">
                  <c:v>8.415583248579718E-2</c:v>
                </c:pt>
                <c:pt idx="121">
                  <c:v>8.5319942551222799E-2</c:v>
                </c:pt>
                <c:pt idx="122">
                  <c:v>8.6118598926167134E-2</c:v>
                </c:pt>
                <c:pt idx="123">
                  <c:v>8.6956137965312999E-2</c:v>
                </c:pt>
                <c:pt idx="124">
                  <c:v>8.7791540640622612E-2</c:v>
                </c:pt>
                <c:pt idx="125">
                  <c:v>8.8771688459841513E-2</c:v>
                </c:pt>
                <c:pt idx="126">
                  <c:v>8.961105695585779E-2</c:v>
                </c:pt>
                <c:pt idx="127">
                  <c:v>9.0453842371463977E-2</c:v>
                </c:pt>
                <c:pt idx="128">
                  <c:v>9.121532133723903E-2</c:v>
                </c:pt>
                <c:pt idx="129">
                  <c:v>9.226969233772532E-2</c:v>
                </c:pt>
                <c:pt idx="130">
                  <c:v>9.2934049260276166E-2</c:v>
                </c:pt>
                <c:pt idx="131">
                  <c:v>9.3453256888480413E-2</c:v>
                </c:pt>
                <c:pt idx="132">
                  <c:v>9.3628831111994326E-2</c:v>
                </c:pt>
                <c:pt idx="133">
                  <c:v>9.3961600382577129E-2</c:v>
                </c:pt>
                <c:pt idx="134">
                  <c:v>9.4707618662249998E-2</c:v>
                </c:pt>
                <c:pt idx="135">
                  <c:v>9.5530457075328243E-2</c:v>
                </c:pt>
                <c:pt idx="136">
                  <c:v>9.6402175510239177E-2</c:v>
                </c:pt>
                <c:pt idx="137">
                  <c:v>9.739281493638631E-2</c:v>
                </c:pt>
                <c:pt idx="138">
                  <c:v>9.8189103726644453E-2</c:v>
                </c:pt>
                <c:pt idx="139">
                  <c:v>9.9150546017114344E-2</c:v>
                </c:pt>
                <c:pt idx="140">
                  <c:v>0.10002241566918857</c:v>
                </c:pt>
                <c:pt idx="141">
                  <c:v>0.10066052225021656</c:v>
                </c:pt>
                <c:pt idx="142">
                  <c:v>0.10173826376135461</c:v>
                </c:pt>
                <c:pt idx="143">
                  <c:v>0.10254913576293319</c:v>
                </c:pt>
                <c:pt idx="144">
                  <c:v>0.10343367996282786</c:v>
                </c:pt>
                <c:pt idx="145">
                  <c:v>0.10428696622636888</c:v>
                </c:pt>
                <c:pt idx="146">
                  <c:v>0.10523242348177826</c:v>
                </c:pt>
                <c:pt idx="147">
                  <c:v>0.10597730493589522</c:v>
                </c:pt>
                <c:pt idx="148">
                  <c:v>0.10678856329428627</c:v>
                </c:pt>
                <c:pt idx="149">
                  <c:v>0.10730294053519038</c:v>
                </c:pt>
                <c:pt idx="150">
                  <c:v>0.10755985795239741</c:v>
                </c:pt>
                <c:pt idx="151">
                  <c:v>0.10825056371876787</c:v>
                </c:pt>
                <c:pt idx="152">
                  <c:v>0.10916734725499043</c:v>
                </c:pt>
                <c:pt idx="153">
                  <c:v>0.10993330375068272</c:v>
                </c:pt>
                <c:pt idx="154">
                  <c:v>0.1108580032627644</c:v>
                </c:pt>
                <c:pt idx="155">
                  <c:v>0.11163602720857578</c:v>
                </c:pt>
                <c:pt idx="156">
                  <c:v>0.11260278798042948</c:v>
                </c:pt>
                <c:pt idx="157">
                  <c:v>0.11333852928184425</c:v>
                </c:pt>
                <c:pt idx="158">
                  <c:v>0.11425108162419181</c:v>
                </c:pt>
                <c:pt idx="159">
                  <c:v>0.11529358189918626</c:v>
                </c:pt>
                <c:pt idx="160">
                  <c:v>0.11619650142800506</c:v>
                </c:pt>
                <c:pt idx="161">
                  <c:v>0.11709983562861873</c:v>
                </c:pt>
                <c:pt idx="162">
                  <c:v>0.11785691757984558</c:v>
                </c:pt>
                <c:pt idx="163">
                  <c:v>0.1187568173024052</c:v>
                </c:pt>
                <c:pt idx="164">
                  <c:v>0.11949461150363666</c:v>
                </c:pt>
                <c:pt idx="165">
                  <c:v>0.11994282646967434</c:v>
                </c:pt>
                <c:pt idx="166">
                  <c:v>0.1203682386163219</c:v>
                </c:pt>
                <c:pt idx="167">
                  <c:v>0.12064031640098002</c:v>
                </c:pt>
                <c:pt idx="168">
                  <c:v>0.12150750132343049</c:v>
                </c:pt>
                <c:pt idx="169">
                  <c:v>0.12221472719545953</c:v>
                </c:pt>
                <c:pt idx="170">
                  <c:v>0.12325029697956535</c:v>
                </c:pt>
                <c:pt idx="171">
                  <c:v>0.12407027786905411</c:v>
                </c:pt>
                <c:pt idx="172">
                  <c:v>0.12496264788228419</c:v>
                </c:pt>
                <c:pt idx="173">
                  <c:v>0.1257505236918168</c:v>
                </c:pt>
                <c:pt idx="174">
                  <c:v>0.12666450666811951</c:v>
                </c:pt>
                <c:pt idx="175">
                  <c:v>0.12744208444332092</c:v>
                </c:pt>
                <c:pt idx="176">
                  <c:v>0.12834616074938301</c:v>
                </c:pt>
                <c:pt idx="177">
                  <c:v>0.1293158991795812</c:v>
                </c:pt>
                <c:pt idx="178">
                  <c:v>0.13003775570455767</c:v>
                </c:pt>
                <c:pt idx="179">
                  <c:v>0.13096933342623707</c:v>
                </c:pt>
                <c:pt idx="180">
                  <c:v>0.13176945608314972</c:v>
                </c:pt>
                <c:pt idx="181">
                  <c:v>0.13258478601575746</c:v>
                </c:pt>
                <c:pt idx="182">
                  <c:v>0.13337362228502028</c:v>
                </c:pt>
                <c:pt idx="183">
                  <c:v>0.133822239045607</c:v>
                </c:pt>
                <c:pt idx="184">
                  <c:v>0.1342364651192374</c:v>
                </c:pt>
                <c:pt idx="185">
                  <c:v>0.13480787491355964</c:v>
                </c:pt>
                <c:pt idx="186">
                  <c:v>0.13556127376199953</c:v>
                </c:pt>
                <c:pt idx="187">
                  <c:v>0.13651494226732444</c:v>
                </c:pt>
                <c:pt idx="188">
                  <c:v>0.13714280773522797</c:v>
                </c:pt>
                <c:pt idx="189">
                  <c:v>0.13806550729048747</c:v>
                </c:pt>
                <c:pt idx="190">
                  <c:v>0.13883624824867982</c:v>
                </c:pt>
                <c:pt idx="191">
                  <c:v>0.13980398692170556</c:v>
                </c:pt>
                <c:pt idx="192">
                  <c:v>0.14020504220949262</c:v>
                </c:pt>
                <c:pt idx="193">
                  <c:v>0.14055700271482124</c:v>
                </c:pt>
                <c:pt idx="194">
                  <c:v>0.1413227671728492</c:v>
                </c:pt>
                <c:pt idx="195">
                  <c:v>0.14201036102356931</c:v>
                </c:pt>
                <c:pt idx="196">
                  <c:v>0.14290914722129963</c:v>
                </c:pt>
                <c:pt idx="197">
                  <c:v>0.1436368871882451</c:v>
                </c:pt>
                <c:pt idx="198">
                  <c:v>0.14446805629580797</c:v>
                </c:pt>
                <c:pt idx="199">
                  <c:v>0.14522315290960056</c:v>
                </c:pt>
                <c:pt idx="200">
                  <c:v>0.14623861563028628</c:v>
                </c:pt>
                <c:pt idx="201">
                  <c:v>0.14701688728277945</c:v>
                </c:pt>
                <c:pt idx="202">
                  <c:v>0.14786675547908124</c:v>
                </c:pt>
                <c:pt idx="203">
                  <c:v>0.14892796460861202</c:v>
                </c:pt>
                <c:pt idx="204">
                  <c:v>0.1495852283335557</c:v>
                </c:pt>
                <c:pt idx="205">
                  <c:v>0.15044002209808163</c:v>
                </c:pt>
                <c:pt idx="206">
                  <c:v>0.15121702892812736</c:v>
                </c:pt>
                <c:pt idx="207">
                  <c:v>0.15196862201148523</c:v>
                </c:pt>
                <c:pt idx="208">
                  <c:v>0.15273424446417236</c:v>
                </c:pt>
                <c:pt idx="209">
                  <c:v>0.15370046544021632</c:v>
                </c:pt>
                <c:pt idx="210">
                  <c:v>0.15443961646043608</c:v>
                </c:pt>
                <c:pt idx="211">
                  <c:v>0.15542544534228112</c:v>
                </c:pt>
                <c:pt idx="212">
                  <c:v>0.15608125214920737</c:v>
                </c:pt>
                <c:pt idx="213">
                  <c:v>0.15697048938088062</c:v>
                </c:pt>
                <c:pt idx="214">
                  <c:v>0.15782259125327966</c:v>
                </c:pt>
                <c:pt idx="215">
                  <c:v>0.15857307553684011</c:v>
                </c:pt>
                <c:pt idx="216">
                  <c:v>0.15943170616815688</c:v>
                </c:pt>
                <c:pt idx="217">
                  <c:v>0.16017819404462341</c:v>
                </c:pt>
                <c:pt idx="218">
                  <c:v>0.16107262944485698</c:v>
                </c:pt>
                <c:pt idx="219">
                  <c:v>0.16188990085856736</c:v>
                </c:pt>
                <c:pt idx="220">
                  <c:v>0.16260751146865945</c:v>
                </c:pt>
                <c:pt idx="221">
                  <c:v>0.1633859645689571</c:v>
                </c:pt>
                <c:pt idx="222">
                  <c:v>0.16411428302131173</c:v>
                </c:pt>
                <c:pt idx="223">
                  <c:v>0.16493621756162746</c:v>
                </c:pt>
                <c:pt idx="224">
                  <c:v>0.16574587090463153</c:v>
                </c:pt>
                <c:pt idx="225">
                  <c:v>0.16629691243651654</c:v>
                </c:pt>
                <c:pt idx="226">
                  <c:v>0.16710457505153145</c:v>
                </c:pt>
                <c:pt idx="227">
                  <c:v>0.16793644543298003</c:v>
                </c:pt>
                <c:pt idx="228">
                  <c:v>0.16863257669073264</c:v>
                </c:pt>
                <c:pt idx="229">
                  <c:v>0.16939969921511674</c:v>
                </c:pt>
                <c:pt idx="230">
                  <c:v>0.17012855379019035</c:v>
                </c:pt>
                <c:pt idx="231">
                  <c:v>0.17093248127975619</c:v>
                </c:pt>
                <c:pt idx="232">
                  <c:v>0.1717853323976786</c:v>
                </c:pt>
                <c:pt idx="233">
                  <c:v>0.17262565613915395</c:v>
                </c:pt>
                <c:pt idx="234">
                  <c:v>0.17337348546559553</c:v>
                </c:pt>
                <c:pt idx="235">
                  <c:v>0.17410251563415471</c:v>
                </c:pt>
                <c:pt idx="236">
                  <c:v>0.17486437101331179</c:v>
                </c:pt>
                <c:pt idx="237">
                  <c:v>0.17577097474797496</c:v>
                </c:pt>
                <c:pt idx="238">
                  <c:v>0.17634881300679608</c:v>
                </c:pt>
                <c:pt idx="239">
                  <c:v>0.17707893848567466</c:v>
                </c:pt>
                <c:pt idx="240">
                  <c:v>0.17797674691565823</c:v>
                </c:pt>
                <c:pt idx="241">
                  <c:v>0.17874185179877361</c:v>
                </c:pt>
                <c:pt idx="242">
                  <c:v>0.1795834449295951</c:v>
                </c:pt>
                <c:pt idx="243">
                  <c:v>0.18026395219436833</c:v>
                </c:pt>
                <c:pt idx="244">
                  <c:v>0.1810912691986013</c:v>
                </c:pt>
                <c:pt idx="245">
                  <c:v>0.18176660129308655</c:v>
                </c:pt>
                <c:pt idx="246">
                  <c:v>0.18272715755141633</c:v>
                </c:pt>
                <c:pt idx="247">
                  <c:v>0.18347652950764279</c:v>
                </c:pt>
                <c:pt idx="248">
                  <c:v>0.18424558968797808</c:v>
                </c:pt>
                <c:pt idx="249">
                  <c:v>0.18499371628155248</c:v>
                </c:pt>
                <c:pt idx="250">
                  <c:v>0.18568706248757685</c:v>
                </c:pt>
                <c:pt idx="251">
                  <c:v>0.18657552026652713</c:v>
                </c:pt>
                <c:pt idx="252">
                  <c:v>0.18741681191989593</c:v>
                </c:pt>
                <c:pt idx="253">
                  <c:v>0.18816369180323361</c:v>
                </c:pt>
                <c:pt idx="254">
                  <c:v>0.18897003390237921</c:v>
                </c:pt>
                <c:pt idx="255">
                  <c:v>0.18973744190060401</c:v>
                </c:pt>
                <c:pt idx="256">
                  <c:v>0.1904757299145694</c:v>
                </c:pt>
                <c:pt idx="257">
                  <c:v>0.19122943592698835</c:v>
                </c:pt>
                <c:pt idx="258">
                  <c:v>0.1921460253688041</c:v>
                </c:pt>
                <c:pt idx="259">
                  <c:v>0.19286069377511403</c:v>
                </c:pt>
                <c:pt idx="260">
                  <c:v>0.19373750339835227</c:v>
                </c:pt>
                <c:pt idx="261">
                  <c:v>0.19456360084266011</c:v>
                </c:pt>
                <c:pt idx="262">
                  <c:v>0.19533202573966571</c:v>
                </c:pt>
                <c:pt idx="263">
                  <c:v>0.19611070845393841</c:v>
                </c:pt>
                <c:pt idx="264">
                  <c:v>0.19683293197157473</c:v>
                </c:pt>
                <c:pt idx="265">
                  <c:v>0.19770635570688663</c:v>
                </c:pt>
              </c:numCache>
            </c:numRef>
          </c:xVal>
          <c:yVal>
            <c:numRef>
              <c:f>'038 200Grad DC04 90 Grad'!$H$17:$H$1282</c:f>
              <c:numCache>
                <c:formatCode>0.0</c:formatCode>
                <c:ptCount val="1266"/>
                <c:pt idx="0">
                  <c:v>153.21239160626632</c:v>
                </c:pt>
                <c:pt idx="1">
                  <c:v>156.38884415718258</c:v>
                </c:pt>
                <c:pt idx="2">
                  <c:v>159.0112093823129</c:v>
                </c:pt>
                <c:pt idx="3">
                  <c:v>161.36191532562393</c:v>
                </c:pt>
                <c:pt idx="4">
                  <c:v>164.03473758904556</c:v>
                </c:pt>
                <c:pt idx="5">
                  <c:v>166.1347953076565</c:v>
                </c:pt>
                <c:pt idx="6">
                  <c:v>169.17143232810855</c:v>
                </c:pt>
                <c:pt idx="7">
                  <c:v>171.06231905528804</c:v>
                </c:pt>
                <c:pt idx="8">
                  <c:v>173.89395576505856</c:v>
                </c:pt>
                <c:pt idx="9">
                  <c:v>175.66441683716826</c:v>
                </c:pt>
                <c:pt idx="10">
                  <c:v>177.6639883035605</c:v>
                </c:pt>
                <c:pt idx="11">
                  <c:v>180.36974704125151</c:v>
                </c:pt>
                <c:pt idx="12">
                  <c:v>181.00318364128728</c:v>
                </c:pt>
                <c:pt idx="13">
                  <c:v>184.85432278356757</c:v>
                </c:pt>
                <c:pt idx="14">
                  <c:v>186.39740110663718</c:v>
                </c:pt>
                <c:pt idx="15">
                  <c:v>187.62761558243579</c:v>
                </c:pt>
                <c:pt idx="16">
                  <c:v>188.7875061364216</c:v>
                </c:pt>
                <c:pt idx="17">
                  <c:v>190.38720142591779</c:v>
                </c:pt>
                <c:pt idx="18">
                  <c:v>193.09395677033433</c:v>
                </c:pt>
                <c:pt idx="19">
                  <c:v>195.10995380049619</c:v>
                </c:pt>
                <c:pt idx="20">
                  <c:v>195.81692067648044</c:v>
                </c:pt>
                <c:pt idx="21">
                  <c:v>199.65062095178249</c:v>
                </c:pt>
                <c:pt idx="22">
                  <c:v>200.25376813097506</c:v>
                </c:pt>
                <c:pt idx="23">
                  <c:v>201.83369973869256</c:v>
                </c:pt>
                <c:pt idx="24">
                  <c:v>200.53845264908733</c:v>
                </c:pt>
                <c:pt idx="25">
                  <c:v>203.70452635074994</c:v>
                </c:pt>
                <c:pt idx="26">
                  <c:v>206.17832841439312</c:v>
                </c:pt>
                <c:pt idx="27">
                  <c:v>207.47339682146094</c:v>
                </c:pt>
                <c:pt idx="28">
                  <c:v>209.03554812668852</c:v>
                </c:pt>
                <c:pt idx="29">
                  <c:v>211.36866159706074</c:v>
                </c:pt>
                <c:pt idx="30">
                  <c:v>212.21127796802159</c:v>
                </c:pt>
                <c:pt idx="31">
                  <c:v>213.44816561165757</c:v>
                </c:pt>
                <c:pt idx="32">
                  <c:v>211.84997269861552</c:v>
                </c:pt>
                <c:pt idx="33">
                  <c:v>215.64497500141005</c:v>
                </c:pt>
                <c:pt idx="34">
                  <c:v>216.99328166894395</c:v>
                </c:pt>
                <c:pt idx="35">
                  <c:v>217.01437123530667</c:v>
                </c:pt>
                <c:pt idx="36">
                  <c:v>220.66080944379476</c:v>
                </c:pt>
                <c:pt idx="37">
                  <c:v>220.95027257985956</c:v>
                </c:pt>
                <c:pt idx="38">
                  <c:v>222.6495851457218</c:v>
                </c:pt>
                <c:pt idx="39">
                  <c:v>223.45935522623498</c:v>
                </c:pt>
                <c:pt idx="40">
                  <c:v>224.4118443521663</c:v>
                </c:pt>
                <c:pt idx="41">
                  <c:v>224.01591797978276</c:v>
                </c:pt>
                <c:pt idx="42">
                  <c:v>227.08288897277478</c:v>
                </c:pt>
                <c:pt idx="43">
                  <c:v>227.56757509186701</c:v>
                </c:pt>
                <c:pt idx="44">
                  <c:v>230.72827653321838</c:v>
                </c:pt>
                <c:pt idx="45">
                  <c:v>227.82272768224502</c:v>
                </c:pt>
                <c:pt idx="46">
                  <c:v>231.73167529766528</c:v>
                </c:pt>
                <c:pt idx="47">
                  <c:v>231.38270700485413</c:v>
                </c:pt>
                <c:pt idx="48">
                  <c:v>232.65160300839324</c:v>
                </c:pt>
                <c:pt idx="49">
                  <c:v>232.91967211927894</c:v>
                </c:pt>
                <c:pt idx="50">
                  <c:v>234.60593781214629</c:v>
                </c:pt>
                <c:pt idx="51">
                  <c:v>235.19581173494751</c:v>
                </c:pt>
                <c:pt idx="52">
                  <c:v>235.59835703720941</c:v>
                </c:pt>
                <c:pt idx="53">
                  <c:v>237.29841598848228</c:v>
                </c:pt>
                <c:pt idx="54">
                  <c:v>237.62815360345738</c:v>
                </c:pt>
                <c:pt idx="55">
                  <c:v>241.10240130838071</c:v>
                </c:pt>
                <c:pt idx="56">
                  <c:v>241.72865510343436</c:v>
                </c:pt>
                <c:pt idx="57">
                  <c:v>240.71515372142306</c:v>
                </c:pt>
                <c:pt idx="58">
                  <c:v>242.44721421085546</c:v>
                </c:pt>
                <c:pt idx="59">
                  <c:v>245.73766225270657</c:v>
                </c:pt>
                <c:pt idx="60">
                  <c:v>242.53513318617584</c:v>
                </c:pt>
                <c:pt idx="61">
                  <c:v>244.24018973854615</c:v>
                </c:pt>
                <c:pt idx="62">
                  <c:v>244.82773096367285</c:v>
                </c:pt>
                <c:pt idx="63">
                  <c:v>245.8906156698572</c:v>
                </c:pt>
                <c:pt idx="64">
                  <c:v>246.92157671872403</c:v>
                </c:pt>
                <c:pt idx="65">
                  <c:v>248.95914133859998</c:v>
                </c:pt>
                <c:pt idx="66">
                  <c:v>250.33689639374478</c:v>
                </c:pt>
                <c:pt idx="67">
                  <c:v>251.19886697512905</c:v>
                </c:pt>
                <c:pt idx="68">
                  <c:v>249.72441405463891</c:v>
                </c:pt>
                <c:pt idx="69">
                  <c:v>249.98431412204536</c:v>
                </c:pt>
                <c:pt idx="70">
                  <c:v>253.09489958012205</c:v>
                </c:pt>
                <c:pt idx="71">
                  <c:v>252.01042666550984</c:v>
                </c:pt>
                <c:pt idx="72">
                  <c:v>255.38074383970553</c:v>
                </c:pt>
                <c:pt idx="73">
                  <c:v>253.98381455223515</c:v>
                </c:pt>
                <c:pt idx="74">
                  <c:v>253.52104314825414</c:v>
                </c:pt>
                <c:pt idx="75">
                  <c:v>254.7957826321524</c:v>
                </c:pt>
                <c:pt idx="76">
                  <c:v>256.71131164636131</c:v>
                </c:pt>
                <c:pt idx="77">
                  <c:v>258.5240018003023</c:v>
                </c:pt>
                <c:pt idx="78">
                  <c:v>259.45269179314931</c:v>
                </c:pt>
                <c:pt idx="79">
                  <c:v>259.02057250600615</c:v>
                </c:pt>
                <c:pt idx="80">
                  <c:v>260.2238109762518</c:v>
                </c:pt>
                <c:pt idx="81">
                  <c:v>257.53819203065143</c:v>
                </c:pt>
                <c:pt idx="82">
                  <c:v>257.94126744769056</c:v>
                </c:pt>
                <c:pt idx="83">
                  <c:v>259.81235361984102</c:v>
                </c:pt>
                <c:pt idx="84">
                  <c:v>260.94838644833703</c:v>
                </c:pt>
                <c:pt idx="85">
                  <c:v>261.66988922787704</c:v>
                </c:pt>
                <c:pt idx="86">
                  <c:v>263.69238252692566</c:v>
                </c:pt>
                <c:pt idx="87">
                  <c:v>264.66420349539783</c:v>
                </c:pt>
                <c:pt idx="88">
                  <c:v>265.06522740107704</c:v>
                </c:pt>
                <c:pt idx="89">
                  <c:v>265.73362047924945</c:v>
                </c:pt>
                <c:pt idx="90">
                  <c:v>267.38361719506617</c:v>
                </c:pt>
                <c:pt idx="91">
                  <c:v>267.79716529270871</c:v>
                </c:pt>
                <c:pt idx="92">
                  <c:v>268.52030192569805</c:v>
                </c:pt>
                <c:pt idx="93">
                  <c:v>268.10310180654869</c:v>
                </c:pt>
                <c:pt idx="94">
                  <c:v>268.67356939566304</c:v>
                </c:pt>
                <c:pt idx="95">
                  <c:v>268.2542327050931</c:v>
                </c:pt>
                <c:pt idx="96">
                  <c:v>269.16425782608957</c:v>
                </c:pt>
                <c:pt idx="97">
                  <c:v>268.61948483814325</c:v>
                </c:pt>
                <c:pt idx="98">
                  <c:v>270.55474382839498</c:v>
                </c:pt>
                <c:pt idx="99">
                  <c:v>271.30876911057641</c:v>
                </c:pt>
                <c:pt idx="100">
                  <c:v>272.16264752696736</c:v>
                </c:pt>
                <c:pt idx="101">
                  <c:v>272.96712718385379</c:v>
                </c:pt>
                <c:pt idx="102">
                  <c:v>273.44639518847572</c:v>
                </c:pt>
                <c:pt idx="103">
                  <c:v>273.55495552055464</c:v>
                </c:pt>
                <c:pt idx="104">
                  <c:v>273.56164355816122</c:v>
                </c:pt>
                <c:pt idx="105">
                  <c:v>273.96040743861755</c:v>
                </c:pt>
                <c:pt idx="106">
                  <c:v>274.63617644356037</c:v>
                </c:pt>
                <c:pt idx="107">
                  <c:v>276.13603370435061</c:v>
                </c:pt>
                <c:pt idx="108">
                  <c:v>276.70340645170057</c:v>
                </c:pt>
                <c:pt idx="109">
                  <c:v>277.16961873591691</c:v>
                </c:pt>
                <c:pt idx="110">
                  <c:v>277.56546615673932</c:v>
                </c:pt>
                <c:pt idx="111">
                  <c:v>276.83058610053905</c:v>
                </c:pt>
                <c:pt idx="112">
                  <c:v>277.54339253006515</c:v>
                </c:pt>
                <c:pt idx="113">
                  <c:v>279.05546438496458</c:v>
                </c:pt>
                <c:pt idx="114">
                  <c:v>280.56472142461337</c:v>
                </c:pt>
                <c:pt idx="115">
                  <c:v>281.57858115462648</c:v>
                </c:pt>
                <c:pt idx="116">
                  <c:v>281.53275164918313</c:v>
                </c:pt>
                <c:pt idx="117">
                  <c:v>283.69053079658215</c:v>
                </c:pt>
                <c:pt idx="118">
                  <c:v>280.41156613766788</c:v>
                </c:pt>
                <c:pt idx="119">
                  <c:v>280.03549152845403</c:v>
                </c:pt>
                <c:pt idx="120">
                  <c:v>281.13552001032667</c:v>
                </c:pt>
                <c:pt idx="121">
                  <c:v>281.66473329045135</c:v>
                </c:pt>
                <c:pt idx="122">
                  <c:v>281.93327518966299</c:v>
                </c:pt>
                <c:pt idx="123">
                  <c:v>282.83246028631964</c:v>
                </c:pt>
                <c:pt idx="124">
                  <c:v>283.76266182985302</c:v>
                </c:pt>
                <c:pt idx="125">
                  <c:v>284.81640842709442</c:v>
                </c:pt>
                <c:pt idx="126">
                  <c:v>285.23467922789973</c:v>
                </c:pt>
                <c:pt idx="127">
                  <c:v>285.79265021557268</c:v>
                </c:pt>
                <c:pt idx="128">
                  <c:v>286.07558590426947</c:v>
                </c:pt>
                <c:pt idx="129">
                  <c:v>287.13631126085062</c:v>
                </c:pt>
                <c:pt idx="130">
                  <c:v>285.97760120368969</c:v>
                </c:pt>
                <c:pt idx="131">
                  <c:v>285.98762639074488</c:v>
                </c:pt>
                <c:pt idx="132">
                  <c:v>287.12332218876367</c:v>
                </c:pt>
                <c:pt idx="133">
                  <c:v>288.69024320539103</c:v>
                </c:pt>
                <c:pt idx="134">
                  <c:v>288.29007456581081</c:v>
                </c:pt>
                <c:pt idx="135">
                  <c:v>288.58694841725844</c:v>
                </c:pt>
                <c:pt idx="136">
                  <c:v>289.09367146633781</c:v>
                </c:pt>
                <c:pt idx="137">
                  <c:v>289.63815945645439</c:v>
                </c:pt>
                <c:pt idx="138">
                  <c:v>290.2834883038098</c:v>
                </c:pt>
                <c:pt idx="139">
                  <c:v>291.02159225308975</c:v>
                </c:pt>
                <c:pt idx="140">
                  <c:v>291.75167811704608</c:v>
                </c:pt>
                <c:pt idx="141">
                  <c:v>292.26585655056641</c:v>
                </c:pt>
                <c:pt idx="142">
                  <c:v>292.84758852215759</c:v>
                </c:pt>
                <c:pt idx="143">
                  <c:v>293.0314487471627</c:v>
                </c:pt>
                <c:pt idx="144">
                  <c:v>293.62325893659551</c:v>
                </c:pt>
                <c:pt idx="145">
                  <c:v>293.03770152970543</c:v>
                </c:pt>
                <c:pt idx="146">
                  <c:v>293.7185292750911</c:v>
                </c:pt>
                <c:pt idx="147">
                  <c:v>294.26419971630651</c:v>
                </c:pt>
                <c:pt idx="148">
                  <c:v>295.15271182139935</c:v>
                </c:pt>
                <c:pt idx="149">
                  <c:v>296.08523650741955</c:v>
                </c:pt>
                <c:pt idx="150">
                  <c:v>297.20400416787805</c:v>
                </c:pt>
                <c:pt idx="151">
                  <c:v>297.01657615404207</c:v>
                </c:pt>
                <c:pt idx="152">
                  <c:v>297.49383398696096</c:v>
                </c:pt>
                <c:pt idx="153">
                  <c:v>298.04849855804906</c:v>
                </c:pt>
                <c:pt idx="154">
                  <c:v>298.56524016823153</c:v>
                </c:pt>
                <c:pt idx="155">
                  <c:v>298.82556503375037</c:v>
                </c:pt>
                <c:pt idx="156">
                  <c:v>299.08722221698383</c:v>
                </c:pt>
                <c:pt idx="157">
                  <c:v>299.16973048757177</c:v>
                </c:pt>
                <c:pt idx="158">
                  <c:v>299.06816936374997</c:v>
                </c:pt>
                <c:pt idx="159">
                  <c:v>298.66573732263299</c:v>
                </c:pt>
                <c:pt idx="160">
                  <c:v>298.67335437768583</c:v>
                </c:pt>
                <c:pt idx="161">
                  <c:v>299.2342251910008</c:v>
                </c:pt>
                <c:pt idx="162">
                  <c:v>300.00364839924015</c:v>
                </c:pt>
                <c:pt idx="163">
                  <c:v>300.77352031747716</c:v>
                </c:pt>
                <c:pt idx="164">
                  <c:v>301.65276112564015</c:v>
                </c:pt>
                <c:pt idx="165">
                  <c:v>302.20236583412378</c:v>
                </c:pt>
                <c:pt idx="166">
                  <c:v>302.55257422236735</c:v>
                </c:pt>
                <c:pt idx="167">
                  <c:v>303.15401932613486</c:v>
                </c:pt>
                <c:pt idx="168">
                  <c:v>302.79878828322285</c:v>
                </c:pt>
                <c:pt idx="169">
                  <c:v>303.28441099111359</c:v>
                </c:pt>
                <c:pt idx="170">
                  <c:v>303.90753639846196</c:v>
                </c:pt>
                <c:pt idx="171">
                  <c:v>304.54472859044796</c:v>
                </c:pt>
                <c:pt idx="172">
                  <c:v>305.1987952171246</c:v>
                </c:pt>
                <c:pt idx="173">
                  <c:v>305.65228437650813</c:v>
                </c:pt>
                <c:pt idx="174">
                  <c:v>306.10673918756692</c:v>
                </c:pt>
                <c:pt idx="175">
                  <c:v>306.5110109107265</c:v>
                </c:pt>
                <c:pt idx="176">
                  <c:v>306.71894669914087</c:v>
                </c:pt>
                <c:pt idx="177">
                  <c:v>307.21869361256654</c:v>
                </c:pt>
                <c:pt idx="178">
                  <c:v>307.25400374001333</c:v>
                </c:pt>
                <c:pt idx="179">
                  <c:v>307.71467716261935</c:v>
                </c:pt>
                <c:pt idx="180">
                  <c:v>308.08429510709669</c:v>
                </c:pt>
                <c:pt idx="181">
                  <c:v>308.77101936156504</c:v>
                </c:pt>
                <c:pt idx="182">
                  <c:v>309.30222114650502</c:v>
                </c:pt>
                <c:pt idx="183">
                  <c:v>309.54163949509388</c:v>
                </c:pt>
                <c:pt idx="184">
                  <c:v>309.80095436765873</c:v>
                </c:pt>
                <c:pt idx="185">
                  <c:v>309.75474540460533</c:v>
                </c:pt>
                <c:pt idx="186">
                  <c:v>310.02483512373669</c:v>
                </c:pt>
                <c:pt idx="187">
                  <c:v>310.62728768007509</c:v>
                </c:pt>
                <c:pt idx="188">
                  <c:v>311.06672651664121</c:v>
                </c:pt>
                <c:pt idx="189">
                  <c:v>311.37961761504653</c:v>
                </c:pt>
                <c:pt idx="190">
                  <c:v>311.90809889378755</c:v>
                </c:pt>
                <c:pt idx="191">
                  <c:v>312.25245060610655</c:v>
                </c:pt>
                <c:pt idx="192">
                  <c:v>311.06560361202963</c:v>
                </c:pt>
                <c:pt idx="193">
                  <c:v>313.02315408848926</c:v>
                </c:pt>
                <c:pt idx="194">
                  <c:v>313.25394698527242</c:v>
                </c:pt>
                <c:pt idx="195">
                  <c:v>313.06782074733474</c:v>
                </c:pt>
                <c:pt idx="196">
                  <c:v>313.30545712931024</c:v>
                </c:pt>
                <c:pt idx="197">
                  <c:v>313.65083017148612</c:v>
                </c:pt>
                <c:pt idx="198">
                  <c:v>314.1881509690773</c:v>
                </c:pt>
                <c:pt idx="199">
                  <c:v>314.65173396963706</c:v>
                </c:pt>
                <c:pt idx="200">
                  <c:v>315.14358171365836</c:v>
                </c:pt>
                <c:pt idx="201">
                  <c:v>315.64464470444943</c:v>
                </c:pt>
                <c:pt idx="202">
                  <c:v>315.8409292797171</c:v>
                </c:pt>
                <c:pt idx="203">
                  <c:v>316.28762666456385</c:v>
                </c:pt>
                <c:pt idx="204">
                  <c:v>316.51978307126319</c:v>
                </c:pt>
                <c:pt idx="205">
                  <c:v>316.70211700236376</c:v>
                </c:pt>
                <c:pt idx="206">
                  <c:v>317.21313859875369</c:v>
                </c:pt>
                <c:pt idx="207">
                  <c:v>317.74616057316928</c:v>
                </c:pt>
                <c:pt idx="208">
                  <c:v>318.12940816955705</c:v>
                </c:pt>
                <c:pt idx="209">
                  <c:v>318.67537296728511</c:v>
                </c:pt>
                <c:pt idx="210">
                  <c:v>319.0198394471422</c:v>
                </c:pt>
                <c:pt idx="211">
                  <c:v>319.13952154303803</c:v>
                </c:pt>
                <c:pt idx="212">
                  <c:v>319.41744430926633</c:v>
                </c:pt>
                <c:pt idx="213">
                  <c:v>319.67848386212984</c:v>
                </c:pt>
                <c:pt idx="214">
                  <c:v>320.17623767249825</c:v>
                </c:pt>
                <c:pt idx="215">
                  <c:v>320.53283067243979</c:v>
                </c:pt>
                <c:pt idx="216">
                  <c:v>320.92698141034236</c:v>
                </c:pt>
                <c:pt idx="217">
                  <c:v>321.23419481253313</c:v>
                </c:pt>
                <c:pt idx="218">
                  <c:v>321.67251898416424</c:v>
                </c:pt>
                <c:pt idx="219">
                  <c:v>321.79360943483692</c:v>
                </c:pt>
                <c:pt idx="220">
                  <c:v>322.29010164732205</c:v>
                </c:pt>
                <c:pt idx="221">
                  <c:v>322.63339185067281</c:v>
                </c:pt>
                <c:pt idx="222">
                  <c:v>322.80779291875001</c:v>
                </c:pt>
                <c:pt idx="223">
                  <c:v>323.24082798675391</c:v>
                </c:pt>
                <c:pt idx="224">
                  <c:v>323.54340676106455</c:v>
                </c:pt>
                <c:pt idx="225">
                  <c:v>323.89641542649571</c:v>
                </c:pt>
                <c:pt idx="226">
                  <c:v>324.18098025640489</c:v>
                </c:pt>
                <c:pt idx="227">
                  <c:v>324.70429700494452</c:v>
                </c:pt>
                <c:pt idx="228">
                  <c:v>324.92782557271266</c:v>
                </c:pt>
                <c:pt idx="229">
                  <c:v>325.29306632469553</c:v>
                </c:pt>
                <c:pt idx="230">
                  <c:v>325.45223923420195</c:v>
                </c:pt>
                <c:pt idx="231">
                  <c:v>325.85278955610448</c:v>
                </c:pt>
                <c:pt idx="232">
                  <c:v>326.14676519984761</c:v>
                </c:pt>
                <c:pt idx="233">
                  <c:v>326.59832692262813</c:v>
                </c:pt>
                <c:pt idx="234">
                  <c:v>326.8447287181387</c:v>
                </c:pt>
                <c:pt idx="235">
                  <c:v>327.11600132459358</c:v>
                </c:pt>
                <c:pt idx="236">
                  <c:v>327.40597641990854</c:v>
                </c:pt>
                <c:pt idx="237">
                  <c:v>327.78989935833647</c:v>
                </c:pt>
                <c:pt idx="238">
                  <c:v>328.04406184399141</c:v>
                </c:pt>
                <c:pt idx="239">
                  <c:v>328.27885925779293</c:v>
                </c:pt>
                <c:pt idx="240">
                  <c:v>328.72716893128376</c:v>
                </c:pt>
                <c:pt idx="241">
                  <c:v>329.10805768620855</c:v>
                </c:pt>
                <c:pt idx="242">
                  <c:v>329.54509542801395</c:v>
                </c:pt>
                <c:pt idx="243">
                  <c:v>329.84582639215154</c:v>
                </c:pt>
                <c:pt idx="244">
                  <c:v>330.09814052374765</c:v>
                </c:pt>
                <c:pt idx="245">
                  <c:v>330.24687935771243</c:v>
                </c:pt>
                <c:pt idx="246">
                  <c:v>330.64064381143237</c:v>
                </c:pt>
                <c:pt idx="247">
                  <c:v>330.92574816220247</c:v>
                </c:pt>
                <c:pt idx="248">
                  <c:v>331.24805592661784</c:v>
                </c:pt>
                <c:pt idx="249">
                  <c:v>331.41571069995933</c:v>
                </c:pt>
                <c:pt idx="250">
                  <c:v>331.74673686349104</c:v>
                </c:pt>
                <c:pt idx="251">
                  <c:v>332.06671168920667</c:v>
                </c:pt>
                <c:pt idx="252">
                  <c:v>332.46906520620468</c:v>
                </c:pt>
                <c:pt idx="253">
                  <c:v>332.70382647695334</c:v>
                </c:pt>
                <c:pt idx="254">
                  <c:v>333.01341540126742</c:v>
                </c:pt>
                <c:pt idx="255">
                  <c:v>333.31516826076313</c:v>
                </c:pt>
                <c:pt idx="256">
                  <c:v>333.55121311180829</c:v>
                </c:pt>
                <c:pt idx="257">
                  <c:v>333.88091073112366</c:v>
                </c:pt>
                <c:pt idx="258">
                  <c:v>334.07567216477474</c:v>
                </c:pt>
                <c:pt idx="259">
                  <c:v>334.52380109162669</c:v>
                </c:pt>
                <c:pt idx="260">
                  <c:v>334.81203222217135</c:v>
                </c:pt>
                <c:pt idx="261">
                  <c:v>335.08586208947344</c:v>
                </c:pt>
                <c:pt idx="262">
                  <c:v>335.40185544037729</c:v>
                </c:pt>
                <c:pt idx="263">
                  <c:v>335.67958974905673</c:v>
                </c:pt>
                <c:pt idx="264">
                  <c:v>335.89911208915311</c:v>
                </c:pt>
                <c:pt idx="265">
                  <c:v>336.22661507892354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E4-43E5-9E35-E6BFBEDDB07E}"/>
            </c:ext>
          </c:extLst>
        </c:ser>
        <c:ser>
          <c:idx val="8"/>
          <c:order val="8"/>
          <c:tx>
            <c:strRef>
              <c:f>'041 200Grad DC04 90 Grad WR'!$A$1:$I$1</c:f>
              <c:strCache>
                <c:ptCount val="1"/>
                <c:pt idx="0">
                  <c:v>041 200Grad DC04 90 Grad WR</c:v>
                </c:pt>
              </c:strCache>
            </c:strRef>
          </c:tx>
          <c:marker>
            <c:symbol val="none"/>
          </c:marker>
          <c:xVal>
            <c:numRef>
              <c:f>'041 200Grad DC04 90 Grad WR'!$I$15:$I$1291</c:f>
              <c:numCache>
                <c:formatCode>0.00000</c:formatCode>
                <c:ptCount val="1277"/>
                <c:pt idx="0">
                  <c:v>1.0504682478192561E-3</c:v>
                </c:pt>
                <c:pt idx="1">
                  <c:v>1.6523600434443233E-3</c:v>
                </c:pt>
                <c:pt idx="2">
                  <c:v>2.6704753587251029E-3</c:v>
                </c:pt>
                <c:pt idx="3">
                  <c:v>3.5717050989983487E-3</c:v>
                </c:pt>
                <c:pt idx="4">
                  <c:v>4.1205008842047953E-3</c:v>
                </c:pt>
                <c:pt idx="5">
                  <c:v>4.9245297316771594E-3</c:v>
                </c:pt>
                <c:pt idx="6">
                  <c:v>5.7032881525636197E-3</c:v>
                </c:pt>
                <c:pt idx="7">
                  <c:v>6.2878928109807363E-3</c:v>
                </c:pt>
                <c:pt idx="8">
                  <c:v>6.7214610919792911E-3</c:v>
                </c:pt>
                <c:pt idx="9">
                  <c:v>7.635508132276517E-3</c:v>
                </c:pt>
                <c:pt idx="10">
                  <c:v>8.3884904655982303E-3</c:v>
                </c:pt>
                <c:pt idx="11">
                  <c:v>9.0909878635437348E-3</c:v>
                </c:pt>
                <c:pt idx="12">
                  <c:v>9.7782124525291354E-3</c:v>
                </c:pt>
                <c:pt idx="13">
                  <c:v>1.0110016301085068E-2</c:v>
                </c:pt>
                <c:pt idx="14">
                  <c:v>1.0917059082670535E-2</c:v>
                </c:pt>
                <c:pt idx="15">
                  <c:v>1.1557104646141564E-2</c:v>
                </c:pt>
                <c:pt idx="16">
                  <c:v>1.2375846944067428E-2</c:v>
                </c:pt>
                <c:pt idx="17">
                  <c:v>1.2815155510141151E-2</c:v>
                </c:pt>
                <c:pt idx="18">
                  <c:v>1.3562767797932558E-2</c:v>
                </c:pt>
                <c:pt idx="19">
                  <c:v>1.4131539119195813E-2</c:v>
                </c:pt>
                <c:pt idx="20">
                  <c:v>1.4197039336718911E-2</c:v>
                </c:pt>
                <c:pt idx="21">
                  <c:v>1.5114446164375643E-2</c:v>
                </c:pt>
                <c:pt idx="22">
                  <c:v>1.5840858432948371E-2</c:v>
                </c:pt>
                <c:pt idx="23">
                  <c:v>1.6831992205795062E-2</c:v>
                </c:pt>
                <c:pt idx="24">
                  <c:v>1.7461654720330413E-2</c:v>
                </c:pt>
                <c:pt idx="25">
                  <c:v>1.7715221019073354E-2</c:v>
                </c:pt>
                <c:pt idx="26">
                  <c:v>1.8449679147787071E-2</c:v>
                </c:pt>
                <c:pt idx="27">
                  <c:v>1.9086566320390932E-2</c:v>
                </c:pt>
                <c:pt idx="28">
                  <c:v>1.9264593048551368E-2</c:v>
                </c:pt>
                <c:pt idx="29">
                  <c:v>2.0142980750629712E-2</c:v>
                </c:pt>
                <c:pt idx="30">
                  <c:v>2.0943110623000843E-2</c:v>
                </c:pt>
                <c:pt idx="31">
                  <c:v>2.1863299483752301E-2</c:v>
                </c:pt>
                <c:pt idx="32">
                  <c:v>2.2410288472396601E-2</c:v>
                </c:pt>
                <c:pt idx="33">
                  <c:v>2.3062729409046887E-2</c:v>
                </c:pt>
                <c:pt idx="34">
                  <c:v>2.4124255226567994E-2</c:v>
                </c:pt>
                <c:pt idx="35">
                  <c:v>2.4705303625767575E-2</c:v>
                </c:pt>
                <c:pt idx="36">
                  <c:v>2.5019067242708703E-2</c:v>
                </c:pt>
                <c:pt idx="37">
                  <c:v>2.525686985062842E-2</c:v>
                </c:pt>
                <c:pt idx="38">
                  <c:v>2.5656508938766812E-2</c:v>
                </c:pt>
                <c:pt idx="39">
                  <c:v>2.6178772899024878E-2</c:v>
                </c:pt>
                <c:pt idx="40">
                  <c:v>2.6975423045241396E-2</c:v>
                </c:pt>
                <c:pt idx="41">
                  <c:v>2.7850689643989481E-2</c:v>
                </c:pt>
                <c:pt idx="42">
                  <c:v>2.8701225247834482E-2</c:v>
                </c:pt>
                <c:pt idx="43">
                  <c:v>2.9290559052477863E-2</c:v>
                </c:pt>
                <c:pt idx="44">
                  <c:v>3.0011267872837744E-2</c:v>
                </c:pt>
                <c:pt idx="45">
                  <c:v>3.0803855315595166E-2</c:v>
                </c:pt>
                <c:pt idx="46">
                  <c:v>3.0974396991829571E-2</c:v>
                </c:pt>
                <c:pt idx="47">
                  <c:v>3.1073353859643629E-2</c:v>
                </c:pt>
                <c:pt idx="48">
                  <c:v>3.1922466292155706E-2</c:v>
                </c:pt>
                <c:pt idx="49">
                  <c:v>3.2827098403286063E-2</c:v>
                </c:pt>
                <c:pt idx="50">
                  <c:v>3.3783456677667932E-2</c:v>
                </c:pt>
                <c:pt idx="51">
                  <c:v>3.4578739436292229E-2</c:v>
                </c:pt>
                <c:pt idx="52">
                  <c:v>3.5389889238796546E-2</c:v>
                </c:pt>
                <c:pt idx="53">
                  <c:v>3.626731914098906E-2</c:v>
                </c:pt>
                <c:pt idx="54">
                  <c:v>3.7099886175679442E-2</c:v>
                </c:pt>
                <c:pt idx="55">
                  <c:v>3.790573040337069E-2</c:v>
                </c:pt>
                <c:pt idx="56">
                  <c:v>3.8599924835905096E-2</c:v>
                </c:pt>
                <c:pt idx="57">
                  <c:v>3.9679927087796656E-2</c:v>
                </c:pt>
                <c:pt idx="58">
                  <c:v>4.0566549657059581E-2</c:v>
                </c:pt>
                <c:pt idx="59">
                  <c:v>4.1193907118315477E-2</c:v>
                </c:pt>
                <c:pt idx="60">
                  <c:v>4.119585451170453E-2</c:v>
                </c:pt>
                <c:pt idx="61">
                  <c:v>4.1403418284746661E-2</c:v>
                </c:pt>
                <c:pt idx="62">
                  <c:v>4.2118371226072274E-2</c:v>
                </c:pt>
                <c:pt idx="63">
                  <c:v>4.3016273106419055E-2</c:v>
                </c:pt>
                <c:pt idx="64">
                  <c:v>4.3623382416702702E-2</c:v>
                </c:pt>
                <c:pt idx="65">
                  <c:v>4.3914553299038657E-2</c:v>
                </c:pt>
                <c:pt idx="66">
                  <c:v>4.3991645471383484E-2</c:v>
                </c:pt>
                <c:pt idx="67">
                  <c:v>4.4598843170951905E-2</c:v>
                </c:pt>
                <c:pt idx="68">
                  <c:v>4.5589299400791476E-2</c:v>
                </c:pt>
                <c:pt idx="69">
                  <c:v>4.6417033441600926E-2</c:v>
                </c:pt>
                <c:pt idx="70">
                  <c:v>4.7445851071948049E-2</c:v>
                </c:pt>
                <c:pt idx="71">
                  <c:v>4.825569768499062E-2</c:v>
                </c:pt>
                <c:pt idx="72">
                  <c:v>4.9111268936235658E-2</c:v>
                </c:pt>
                <c:pt idx="73">
                  <c:v>4.9907671643888117E-2</c:v>
                </c:pt>
                <c:pt idx="74">
                  <c:v>5.0838718998812732E-2</c:v>
                </c:pt>
                <c:pt idx="75">
                  <c:v>5.1715674285697288E-2</c:v>
                </c:pt>
                <c:pt idx="76">
                  <c:v>5.2538181956766884E-2</c:v>
                </c:pt>
                <c:pt idx="77">
                  <c:v>5.3346887412825575E-2</c:v>
                </c:pt>
                <c:pt idx="78">
                  <c:v>5.4268056963984811E-2</c:v>
                </c:pt>
                <c:pt idx="79">
                  <c:v>5.4753553702178062E-2</c:v>
                </c:pt>
                <c:pt idx="80">
                  <c:v>5.55848088314147E-2</c:v>
                </c:pt>
                <c:pt idx="81">
                  <c:v>5.5970095385093455E-2</c:v>
                </c:pt>
                <c:pt idx="82">
                  <c:v>5.617759642169437E-2</c:v>
                </c:pt>
                <c:pt idx="83">
                  <c:v>5.6195564019272795E-2</c:v>
                </c:pt>
                <c:pt idx="84">
                  <c:v>5.6742835503158798E-2</c:v>
                </c:pt>
                <c:pt idx="85">
                  <c:v>5.7553047617443835E-2</c:v>
                </c:pt>
                <c:pt idx="86">
                  <c:v>5.8541965260527962E-2</c:v>
                </c:pt>
                <c:pt idx="87">
                  <c:v>5.9190096583016244E-2</c:v>
                </c:pt>
                <c:pt idx="88">
                  <c:v>5.97537963342172E-2</c:v>
                </c:pt>
                <c:pt idx="89">
                  <c:v>6.065670889533737E-2</c:v>
                </c:pt>
                <c:pt idx="90">
                  <c:v>6.1617790939334303E-2</c:v>
                </c:pt>
                <c:pt idx="91">
                  <c:v>6.2476970728267869E-2</c:v>
                </c:pt>
                <c:pt idx="92">
                  <c:v>6.3379838876183911E-2</c:v>
                </c:pt>
                <c:pt idx="93">
                  <c:v>6.410511072793941E-2</c:v>
                </c:pt>
                <c:pt idx="94">
                  <c:v>6.4914180473859509E-2</c:v>
                </c:pt>
                <c:pt idx="95">
                  <c:v>6.5796020149262238E-2</c:v>
                </c:pt>
                <c:pt idx="96">
                  <c:v>6.6794307836531674E-2</c:v>
                </c:pt>
                <c:pt idx="97">
                  <c:v>6.7713032844876758E-2</c:v>
                </c:pt>
                <c:pt idx="98">
                  <c:v>6.8439753425050195E-2</c:v>
                </c:pt>
                <c:pt idx="99">
                  <c:v>6.9240816305481914E-2</c:v>
                </c:pt>
                <c:pt idx="100">
                  <c:v>7.0222314082963908E-2</c:v>
                </c:pt>
                <c:pt idx="101">
                  <c:v>7.049153312543395E-2</c:v>
                </c:pt>
                <c:pt idx="102">
                  <c:v>7.0663395806094972E-2</c:v>
                </c:pt>
                <c:pt idx="103">
                  <c:v>7.0791396070237142E-2</c:v>
                </c:pt>
                <c:pt idx="104">
                  <c:v>7.0814408003233617E-2</c:v>
                </c:pt>
                <c:pt idx="105">
                  <c:v>7.0994398980552473E-2</c:v>
                </c:pt>
                <c:pt idx="106">
                  <c:v>7.1733011574198952E-2</c:v>
                </c:pt>
                <c:pt idx="107">
                  <c:v>7.2671626422781646E-2</c:v>
                </c:pt>
                <c:pt idx="108">
                  <c:v>7.3659761135742782E-2</c:v>
                </c:pt>
                <c:pt idx="109">
                  <c:v>7.4430446538646194E-2</c:v>
                </c:pt>
                <c:pt idx="110">
                  <c:v>7.5265218450260352E-2</c:v>
                </c:pt>
                <c:pt idx="111">
                  <c:v>7.6218112597205692E-2</c:v>
                </c:pt>
                <c:pt idx="112">
                  <c:v>7.7075027435445809E-2</c:v>
                </c:pt>
                <c:pt idx="113">
                  <c:v>7.7939546922259448E-2</c:v>
                </c:pt>
                <c:pt idx="114">
                  <c:v>7.8590020862961574E-2</c:v>
                </c:pt>
                <c:pt idx="115">
                  <c:v>7.9628453942344884E-2</c:v>
                </c:pt>
                <c:pt idx="116">
                  <c:v>8.0549348836863086E-2</c:v>
                </c:pt>
                <c:pt idx="117">
                  <c:v>8.1574165959615946E-2</c:v>
                </c:pt>
                <c:pt idx="118">
                  <c:v>8.2240515954862273E-2</c:v>
                </c:pt>
                <c:pt idx="119">
                  <c:v>8.2598088897408078E-2</c:v>
                </c:pt>
                <c:pt idx="120">
                  <c:v>8.3058032907462845E-2</c:v>
                </c:pt>
                <c:pt idx="121">
                  <c:v>8.3369941015839305E-2</c:v>
                </c:pt>
                <c:pt idx="122">
                  <c:v>8.3920716964810474E-2</c:v>
                </c:pt>
                <c:pt idx="123">
                  <c:v>8.4836913878311423E-2</c:v>
                </c:pt>
                <c:pt idx="124">
                  <c:v>8.5812990700970218E-2</c:v>
                </c:pt>
                <c:pt idx="125">
                  <c:v>8.6288760074358886E-2</c:v>
                </c:pt>
                <c:pt idx="126">
                  <c:v>8.7548223132138336E-2</c:v>
                </c:pt>
                <c:pt idx="127">
                  <c:v>8.8350917157284478E-2</c:v>
                </c:pt>
                <c:pt idx="128">
                  <c:v>8.9159679267694261E-2</c:v>
                </c:pt>
                <c:pt idx="129">
                  <c:v>9.0077793263695694E-2</c:v>
                </c:pt>
                <c:pt idx="130">
                  <c:v>9.077682615698697E-2</c:v>
                </c:pt>
                <c:pt idx="131">
                  <c:v>9.1647697678752693E-2</c:v>
                </c:pt>
                <c:pt idx="132">
                  <c:v>9.2612812785747609E-2</c:v>
                </c:pt>
                <c:pt idx="133">
                  <c:v>9.3419280127153531E-2</c:v>
                </c:pt>
                <c:pt idx="134">
                  <c:v>9.4224513607936045E-2</c:v>
                </c:pt>
                <c:pt idx="135">
                  <c:v>9.467398612851699E-2</c:v>
                </c:pt>
                <c:pt idx="136">
                  <c:v>9.4757192051437691E-2</c:v>
                </c:pt>
                <c:pt idx="137">
                  <c:v>9.5395574542108105E-2</c:v>
                </c:pt>
                <c:pt idx="138">
                  <c:v>9.6163742718182899E-2</c:v>
                </c:pt>
                <c:pt idx="139">
                  <c:v>9.7020414247696446E-2</c:v>
                </c:pt>
                <c:pt idx="140">
                  <c:v>9.788547886542083E-2</c:v>
                </c:pt>
                <c:pt idx="141">
                  <c:v>9.8705603917961307E-2</c:v>
                </c:pt>
                <c:pt idx="142">
                  <c:v>9.9559337951235213E-2</c:v>
                </c:pt>
                <c:pt idx="143">
                  <c:v>0.1004158187272885</c:v>
                </c:pt>
                <c:pt idx="144">
                  <c:v>0.10096497857975716</c:v>
                </c:pt>
                <c:pt idx="145">
                  <c:v>0.10158978915262237</c:v>
                </c:pt>
                <c:pt idx="146">
                  <c:v>0.10234149742269173</c:v>
                </c:pt>
                <c:pt idx="147">
                  <c:v>0.1027526209933306</c:v>
                </c:pt>
                <c:pt idx="148">
                  <c:v>0.10326594446886028</c:v>
                </c:pt>
                <c:pt idx="149">
                  <c:v>0.10381469937622657</c:v>
                </c:pt>
                <c:pt idx="150">
                  <c:v>0.10469202154756618</c:v>
                </c:pt>
                <c:pt idx="151">
                  <c:v>0.10567578182607772</c:v>
                </c:pt>
                <c:pt idx="152">
                  <c:v>0.10624074843347696</c:v>
                </c:pt>
                <c:pt idx="153">
                  <c:v>0.10724038201494829</c:v>
                </c:pt>
                <c:pt idx="154">
                  <c:v>0.10805079413449041</c:v>
                </c:pt>
                <c:pt idx="155">
                  <c:v>0.10883312392253298</c:v>
                </c:pt>
                <c:pt idx="156">
                  <c:v>0.10968566270849808</c:v>
                </c:pt>
                <c:pt idx="157">
                  <c:v>0.11057917110865535</c:v>
                </c:pt>
                <c:pt idx="158">
                  <c:v>0.11146587702262958</c:v>
                </c:pt>
                <c:pt idx="159">
                  <c:v>0.11233074676371546</c:v>
                </c:pt>
                <c:pt idx="160">
                  <c:v>0.11305165596599402</c:v>
                </c:pt>
                <c:pt idx="161">
                  <c:v>0.11384850529339487</c:v>
                </c:pt>
                <c:pt idx="162">
                  <c:v>0.11475460343673417</c:v>
                </c:pt>
                <c:pt idx="163">
                  <c:v>0.11548610519637177</c:v>
                </c:pt>
                <c:pt idx="164">
                  <c:v>0.11642494494553483</c:v>
                </c:pt>
                <c:pt idx="165">
                  <c:v>0.11687950623477805</c:v>
                </c:pt>
                <c:pt idx="166">
                  <c:v>0.1176321723312142</c:v>
                </c:pt>
                <c:pt idx="167">
                  <c:v>0.11852535311943932</c:v>
                </c:pt>
                <c:pt idx="168">
                  <c:v>0.11923712164525581</c:v>
                </c:pt>
                <c:pt idx="169">
                  <c:v>0.11993756111237705</c:v>
                </c:pt>
                <c:pt idx="170">
                  <c:v>0.12071988314272553</c:v>
                </c:pt>
                <c:pt idx="171">
                  <c:v>0.12135726956394793</c:v>
                </c:pt>
                <c:pt idx="172">
                  <c:v>0.12207716312445234</c:v>
                </c:pt>
                <c:pt idx="173">
                  <c:v>0.12285632365220782</c:v>
                </c:pt>
                <c:pt idx="174">
                  <c:v>0.12368760244553581</c:v>
                </c:pt>
                <c:pt idx="175">
                  <c:v>0.12444066235834385</c:v>
                </c:pt>
                <c:pt idx="176">
                  <c:v>0.1252730496635199</c:v>
                </c:pt>
                <c:pt idx="177">
                  <c:v>0.12601963973206973</c:v>
                </c:pt>
                <c:pt idx="178">
                  <c:v>0.12686243534326186</c:v>
                </c:pt>
                <c:pt idx="179">
                  <c:v>0.12757010056974905</c:v>
                </c:pt>
                <c:pt idx="180">
                  <c:v>0.1282292346169504</c:v>
                </c:pt>
                <c:pt idx="181">
                  <c:v>0.12903569560391054</c:v>
                </c:pt>
                <c:pt idx="182">
                  <c:v>0.12973055967863212</c:v>
                </c:pt>
                <c:pt idx="183">
                  <c:v>0.13044912118721003</c:v>
                </c:pt>
                <c:pt idx="184">
                  <c:v>0.13116015732616934</c:v>
                </c:pt>
                <c:pt idx="185">
                  <c:v>0.13209246524753226</c:v>
                </c:pt>
                <c:pt idx="186">
                  <c:v>0.1326849242861266</c:v>
                </c:pt>
                <c:pt idx="187">
                  <c:v>0.13360008089323272</c:v>
                </c:pt>
                <c:pt idx="188">
                  <c:v>0.13423405730687718</c:v>
                </c:pt>
                <c:pt idx="189">
                  <c:v>0.13508862844954092</c:v>
                </c:pt>
                <c:pt idx="190">
                  <c:v>0.13572996210398297</c:v>
                </c:pt>
                <c:pt idx="191">
                  <c:v>0.13640810287168512</c:v>
                </c:pt>
                <c:pt idx="192">
                  <c:v>0.13723239218155392</c:v>
                </c:pt>
                <c:pt idx="193">
                  <c:v>0.13801130658853061</c:v>
                </c:pt>
                <c:pt idx="194">
                  <c:v>0.1387677579899701</c:v>
                </c:pt>
                <c:pt idx="195">
                  <c:v>0.139521724634938</c:v>
                </c:pt>
                <c:pt idx="196">
                  <c:v>0.14027840024304078</c:v>
                </c:pt>
                <c:pt idx="197">
                  <c:v>0.14080146587504039</c:v>
                </c:pt>
                <c:pt idx="198">
                  <c:v>0.14171739665230298</c:v>
                </c:pt>
                <c:pt idx="199">
                  <c:v>0.14240586337852065</c:v>
                </c:pt>
                <c:pt idx="200">
                  <c:v>0.14310132345585697</c:v>
                </c:pt>
                <c:pt idx="201">
                  <c:v>0.14380475335645371</c:v>
                </c:pt>
                <c:pt idx="202">
                  <c:v>0.14460425436165689</c:v>
                </c:pt>
                <c:pt idx="203">
                  <c:v>0.14529607882920051</c:v>
                </c:pt>
                <c:pt idx="204">
                  <c:v>0.14603003832395811</c:v>
                </c:pt>
                <c:pt idx="205">
                  <c:v>0.14677245326166913</c:v>
                </c:pt>
                <c:pt idx="206">
                  <c:v>0.14739962519367339</c:v>
                </c:pt>
                <c:pt idx="207">
                  <c:v>0.14815528517636978</c:v>
                </c:pt>
                <c:pt idx="208">
                  <c:v>0.14908857948672385</c:v>
                </c:pt>
                <c:pt idx="209">
                  <c:v>0.14961372789658747</c:v>
                </c:pt>
                <c:pt idx="210">
                  <c:v>0.15047246488518284</c:v>
                </c:pt>
                <c:pt idx="211">
                  <c:v>0.15113595381100617</c:v>
                </c:pt>
                <c:pt idx="212">
                  <c:v>0.15177708656344213</c:v>
                </c:pt>
                <c:pt idx="213">
                  <c:v>0.1525892723343622</c:v>
                </c:pt>
                <c:pt idx="214">
                  <c:v>0.15346402178955956</c:v>
                </c:pt>
                <c:pt idx="215">
                  <c:v>0.1540923972268701</c:v>
                </c:pt>
                <c:pt idx="216">
                  <c:v>0.15486938067270467</c:v>
                </c:pt>
                <c:pt idx="217">
                  <c:v>0.15566138913846159</c:v>
                </c:pt>
                <c:pt idx="218">
                  <c:v>0.1563646292503931</c:v>
                </c:pt>
                <c:pt idx="219">
                  <c:v>0.15702622151083986</c:v>
                </c:pt>
                <c:pt idx="220">
                  <c:v>0.15794328636422322</c:v>
                </c:pt>
                <c:pt idx="221">
                  <c:v>0.15868597709409549</c:v>
                </c:pt>
                <c:pt idx="222">
                  <c:v>0.15938689295315653</c:v>
                </c:pt>
                <c:pt idx="223">
                  <c:v>0.16020220446256486</c:v>
                </c:pt>
                <c:pt idx="224">
                  <c:v>0.16089936062610577</c:v>
                </c:pt>
                <c:pt idx="225">
                  <c:v>0.1615926241550362</c:v>
                </c:pt>
                <c:pt idx="226">
                  <c:v>0.16249515665918984</c:v>
                </c:pt>
                <c:pt idx="227">
                  <c:v>0.1631494941243532</c:v>
                </c:pt>
                <c:pt idx="228">
                  <c:v>0.16394183610579541</c:v>
                </c:pt>
                <c:pt idx="229">
                  <c:v>0.1645969655174456</c:v>
                </c:pt>
                <c:pt idx="230">
                  <c:v>0.16540621352152174</c:v>
                </c:pt>
                <c:pt idx="231">
                  <c:v>0.16634519738964143</c:v>
                </c:pt>
                <c:pt idx="232">
                  <c:v>0.16673815572676051</c:v>
                </c:pt>
                <c:pt idx="233">
                  <c:v>0.16759034090630012</c:v>
                </c:pt>
                <c:pt idx="234">
                  <c:v>0.16846005678524217</c:v>
                </c:pt>
                <c:pt idx="235">
                  <c:v>0.16930467130238086</c:v>
                </c:pt>
                <c:pt idx="236">
                  <c:v>0.16997811895583589</c:v>
                </c:pt>
                <c:pt idx="237">
                  <c:v>0.17073531026128064</c:v>
                </c:pt>
                <c:pt idx="238">
                  <c:v>0.17149197095851113</c:v>
                </c:pt>
                <c:pt idx="239">
                  <c:v>0.17232787656086174</c:v>
                </c:pt>
                <c:pt idx="240">
                  <c:v>0.17293656928383064</c:v>
                </c:pt>
                <c:pt idx="241">
                  <c:v>0.17381280842628336</c:v>
                </c:pt>
                <c:pt idx="242">
                  <c:v>0.17466613796624383</c:v>
                </c:pt>
                <c:pt idx="243">
                  <c:v>0.17544273117618162</c:v>
                </c:pt>
                <c:pt idx="244">
                  <c:v>0.17614917079564313</c:v>
                </c:pt>
                <c:pt idx="245">
                  <c:v>0.17670308438444182</c:v>
                </c:pt>
                <c:pt idx="246">
                  <c:v>0.17761670214819852</c:v>
                </c:pt>
                <c:pt idx="247">
                  <c:v>0.17817623656531245</c:v>
                </c:pt>
                <c:pt idx="248">
                  <c:v>0.17915826913589447</c:v>
                </c:pt>
                <c:pt idx="249">
                  <c:v>0.1798954794829371</c:v>
                </c:pt>
                <c:pt idx="250">
                  <c:v>0.18070094991433019</c:v>
                </c:pt>
                <c:pt idx="251">
                  <c:v>0.18129528394563418</c:v>
                </c:pt>
                <c:pt idx="252">
                  <c:v>0.18208247936667227</c:v>
                </c:pt>
                <c:pt idx="253">
                  <c:v>0.18295162332501549</c:v>
                </c:pt>
                <c:pt idx="254">
                  <c:v>0.18364707170580752</c:v>
                </c:pt>
                <c:pt idx="255">
                  <c:v>0.18446142281807934</c:v>
                </c:pt>
                <c:pt idx="256">
                  <c:v>0.18511536821161362</c:v>
                </c:pt>
                <c:pt idx="257">
                  <c:v>0.18596488784581669</c:v>
                </c:pt>
                <c:pt idx="258">
                  <c:v>0.18679673177060643</c:v>
                </c:pt>
                <c:pt idx="259">
                  <c:v>0.1876419313221532</c:v>
                </c:pt>
                <c:pt idx="260">
                  <c:v>0.18831236201039861</c:v>
                </c:pt>
                <c:pt idx="261">
                  <c:v>0.18903310738072404</c:v>
                </c:pt>
                <c:pt idx="262">
                  <c:v>0.1897338227848534</c:v>
                </c:pt>
                <c:pt idx="263">
                  <c:v>0.19055503884138664</c:v>
                </c:pt>
                <c:pt idx="264">
                  <c:v>0.19125283124520637</c:v>
                </c:pt>
                <c:pt idx="265">
                  <c:v>0.19207371848752633</c:v>
                </c:pt>
                <c:pt idx="266">
                  <c:v>0.19297302730605312</c:v>
                </c:pt>
                <c:pt idx="267">
                  <c:v>0.19361717795226438</c:v>
                </c:pt>
                <c:pt idx="268">
                  <c:v>0.19463234178697947</c:v>
                </c:pt>
                <c:pt idx="269">
                  <c:v>0.19487574513930353</c:v>
                </c:pt>
                <c:pt idx="270">
                  <c:v>0.19603917023884954</c:v>
                </c:pt>
                <c:pt idx="271">
                  <c:v>0.1967601168052989</c:v>
                </c:pt>
                <c:pt idx="272">
                  <c:v>0.19739843800573018</c:v>
                </c:pt>
                <c:pt idx="273">
                  <c:v>0.1982356965614224</c:v>
                </c:pt>
                <c:pt idx="274">
                  <c:v>0.19906203567057301</c:v>
                </c:pt>
                <c:pt idx="275">
                  <c:v>0.1997166665915672</c:v>
                </c:pt>
                <c:pt idx="276">
                  <c:v>0.20059432643769856</c:v>
                </c:pt>
              </c:numCache>
            </c:numRef>
          </c:xVal>
          <c:yVal>
            <c:numRef>
              <c:f>'041 200Grad DC04 90 Grad WR'!$H$15:$H$1291</c:f>
              <c:numCache>
                <c:formatCode>0.0</c:formatCode>
                <c:ptCount val="1277"/>
                <c:pt idx="0">
                  <c:v>152.06231523636544</c:v>
                </c:pt>
                <c:pt idx="1">
                  <c:v>156.53672995841382</c:v>
                </c:pt>
                <c:pt idx="2">
                  <c:v>158.89552322143206</c:v>
                </c:pt>
                <c:pt idx="3">
                  <c:v>161.53399152559308</c:v>
                </c:pt>
                <c:pt idx="4">
                  <c:v>164.2538945889159</c:v>
                </c:pt>
                <c:pt idx="5">
                  <c:v>166.70622933431042</c:v>
                </c:pt>
                <c:pt idx="6">
                  <c:v>169.55843257415017</c:v>
                </c:pt>
                <c:pt idx="7">
                  <c:v>172.53073443544454</c:v>
                </c:pt>
                <c:pt idx="8">
                  <c:v>174.57192982742541</c:v>
                </c:pt>
                <c:pt idx="9">
                  <c:v>176.66508642598416</c:v>
                </c:pt>
                <c:pt idx="10">
                  <c:v>178.58384344925636</c:v>
                </c:pt>
                <c:pt idx="11">
                  <c:v>180.91945306549354</c:v>
                </c:pt>
                <c:pt idx="12">
                  <c:v>182.93760656174481</c:v>
                </c:pt>
                <c:pt idx="13">
                  <c:v>185.48991728788681</c:v>
                </c:pt>
                <c:pt idx="14">
                  <c:v>187.44217502018134</c:v>
                </c:pt>
                <c:pt idx="15">
                  <c:v>189.13116791218783</c:v>
                </c:pt>
                <c:pt idx="16">
                  <c:v>191.69143614020203</c:v>
                </c:pt>
                <c:pt idx="17">
                  <c:v>193.26915997464613</c:v>
                </c:pt>
                <c:pt idx="18">
                  <c:v>194.20360219500938</c:v>
                </c:pt>
                <c:pt idx="19">
                  <c:v>196.2441721516565</c:v>
                </c:pt>
                <c:pt idx="20">
                  <c:v>197.62037912448619</c:v>
                </c:pt>
                <c:pt idx="21">
                  <c:v>199.12324721577122</c:v>
                </c:pt>
                <c:pt idx="22">
                  <c:v>200.6838386728777</c:v>
                </c:pt>
                <c:pt idx="23">
                  <c:v>202.47416405184677</c:v>
                </c:pt>
                <c:pt idx="24">
                  <c:v>204.62441759876634</c:v>
                </c:pt>
                <c:pt idx="25">
                  <c:v>206.54801390329314</c:v>
                </c:pt>
                <c:pt idx="26">
                  <c:v>206.6621811549841</c:v>
                </c:pt>
                <c:pt idx="27">
                  <c:v>208.50593430861252</c:v>
                </c:pt>
                <c:pt idx="28">
                  <c:v>209.80163652398613</c:v>
                </c:pt>
                <c:pt idx="29">
                  <c:v>211.0018830813772</c:v>
                </c:pt>
                <c:pt idx="30">
                  <c:v>212.2534184915115</c:v>
                </c:pt>
                <c:pt idx="31">
                  <c:v>213.19822174081386</c:v>
                </c:pt>
                <c:pt idx="32">
                  <c:v>214.22377845015299</c:v>
                </c:pt>
                <c:pt idx="33">
                  <c:v>218.4516526140041</c:v>
                </c:pt>
                <c:pt idx="34">
                  <c:v>218.27759718160823</c:v>
                </c:pt>
                <c:pt idx="35">
                  <c:v>219.86815314247613</c:v>
                </c:pt>
                <c:pt idx="36">
                  <c:v>222.51782870568729</c:v>
                </c:pt>
                <c:pt idx="37">
                  <c:v>224.18184545939451</c:v>
                </c:pt>
                <c:pt idx="38">
                  <c:v>221.46635666891561</c:v>
                </c:pt>
                <c:pt idx="39">
                  <c:v>222.40797767004821</c:v>
                </c:pt>
                <c:pt idx="40">
                  <c:v>223.52622882101596</c:v>
                </c:pt>
                <c:pt idx="41">
                  <c:v>224.49523517036332</c:v>
                </c:pt>
                <c:pt idx="42">
                  <c:v>225.03247598112347</c:v>
                </c:pt>
                <c:pt idx="43">
                  <c:v>226.86132607290853</c:v>
                </c:pt>
                <c:pt idx="44">
                  <c:v>230.07753926787686</c:v>
                </c:pt>
                <c:pt idx="45">
                  <c:v>230.51406113352502</c:v>
                </c:pt>
                <c:pt idx="46">
                  <c:v>232.96773799124011</c:v>
                </c:pt>
                <c:pt idx="47">
                  <c:v>232.68542531775</c:v>
                </c:pt>
                <c:pt idx="48">
                  <c:v>233.4463466116357</c:v>
                </c:pt>
                <c:pt idx="49">
                  <c:v>234.96108012310708</c:v>
                </c:pt>
                <c:pt idx="50">
                  <c:v>233.73347886750079</c:v>
                </c:pt>
                <c:pt idx="51">
                  <c:v>235.96190730541235</c:v>
                </c:pt>
                <c:pt idx="52">
                  <c:v>238.21458562039442</c:v>
                </c:pt>
                <c:pt idx="53">
                  <c:v>239.33341416095899</c:v>
                </c:pt>
                <c:pt idx="54">
                  <c:v>239.91742343614681</c:v>
                </c:pt>
                <c:pt idx="55">
                  <c:v>240.22118936913537</c:v>
                </c:pt>
                <c:pt idx="56">
                  <c:v>240.85906908845183</c:v>
                </c:pt>
                <c:pt idx="57">
                  <c:v>242.71366107445985</c:v>
                </c:pt>
                <c:pt idx="58">
                  <c:v>242.85719316012467</c:v>
                </c:pt>
                <c:pt idx="59">
                  <c:v>243.3822328741378</c:v>
                </c:pt>
                <c:pt idx="60">
                  <c:v>244.25147810605131</c:v>
                </c:pt>
                <c:pt idx="61">
                  <c:v>243.86562295265605</c:v>
                </c:pt>
                <c:pt idx="62">
                  <c:v>246.76988514488235</c:v>
                </c:pt>
                <c:pt idx="63">
                  <c:v>247.30232826572595</c:v>
                </c:pt>
                <c:pt idx="64">
                  <c:v>248.68097212400019</c:v>
                </c:pt>
                <c:pt idx="65">
                  <c:v>249.73312807564358</c:v>
                </c:pt>
                <c:pt idx="66">
                  <c:v>249.08036801081795</c:v>
                </c:pt>
                <c:pt idx="67">
                  <c:v>250.20343192060449</c:v>
                </c:pt>
                <c:pt idx="68">
                  <c:v>250.39831070078182</c:v>
                </c:pt>
                <c:pt idx="69">
                  <c:v>249.71030758514675</c:v>
                </c:pt>
                <c:pt idx="70">
                  <c:v>251.63351061332742</c:v>
                </c:pt>
                <c:pt idx="71">
                  <c:v>251.2319531786581</c:v>
                </c:pt>
                <c:pt idx="72">
                  <c:v>253.79219512303936</c:v>
                </c:pt>
                <c:pt idx="73">
                  <c:v>254.82248843877827</c:v>
                </c:pt>
                <c:pt idx="74">
                  <c:v>256.58922568075275</c:v>
                </c:pt>
                <c:pt idx="75">
                  <c:v>257.91878078192343</c:v>
                </c:pt>
                <c:pt idx="76">
                  <c:v>257.73280210738932</c:v>
                </c:pt>
                <c:pt idx="77">
                  <c:v>257.85784509150733</c:v>
                </c:pt>
                <c:pt idx="78">
                  <c:v>258.85364275578542</c:v>
                </c:pt>
                <c:pt idx="79">
                  <c:v>258.23242520186108</c:v>
                </c:pt>
                <c:pt idx="80">
                  <c:v>259.25731648393651</c:v>
                </c:pt>
                <c:pt idx="81">
                  <c:v>261.55969858941609</c:v>
                </c:pt>
                <c:pt idx="82">
                  <c:v>261.42241960095447</c:v>
                </c:pt>
                <c:pt idx="83">
                  <c:v>262.53679314458151</c:v>
                </c:pt>
                <c:pt idx="84">
                  <c:v>263.52979430378798</c:v>
                </c:pt>
                <c:pt idx="85">
                  <c:v>263.46249171432783</c:v>
                </c:pt>
                <c:pt idx="86">
                  <c:v>262.99044747140431</c:v>
                </c:pt>
                <c:pt idx="87">
                  <c:v>263.3381711285154</c:v>
                </c:pt>
                <c:pt idx="88">
                  <c:v>263.82386456109236</c:v>
                </c:pt>
                <c:pt idx="89">
                  <c:v>264.70267936632354</c:v>
                </c:pt>
                <c:pt idx="90">
                  <c:v>265.49899284628827</c:v>
                </c:pt>
                <c:pt idx="91">
                  <c:v>265.47243421234094</c:v>
                </c:pt>
                <c:pt idx="92">
                  <c:v>266.05782547838487</c:v>
                </c:pt>
                <c:pt idx="93">
                  <c:v>268.03717950104004</c:v>
                </c:pt>
                <c:pt idx="94">
                  <c:v>269.18993839045572</c:v>
                </c:pt>
                <c:pt idx="95">
                  <c:v>268.56056514796978</c:v>
                </c:pt>
                <c:pt idx="96">
                  <c:v>269.87938725387733</c:v>
                </c:pt>
                <c:pt idx="97">
                  <c:v>270.41810833784581</c:v>
                </c:pt>
                <c:pt idx="98">
                  <c:v>271.80509537219871</c:v>
                </c:pt>
                <c:pt idx="99">
                  <c:v>272.67356969183675</c:v>
                </c:pt>
                <c:pt idx="100">
                  <c:v>273.45573495964084</c:v>
                </c:pt>
                <c:pt idx="101">
                  <c:v>273.68654969438279</c:v>
                </c:pt>
                <c:pt idx="102">
                  <c:v>273.03754164562281</c:v>
                </c:pt>
                <c:pt idx="103">
                  <c:v>275.19468344302976</c:v>
                </c:pt>
                <c:pt idx="104">
                  <c:v>273.47865020264618</c:v>
                </c:pt>
                <c:pt idx="105">
                  <c:v>275.18442171758159</c:v>
                </c:pt>
                <c:pt idx="106">
                  <c:v>273.77126065230118</c:v>
                </c:pt>
                <c:pt idx="107">
                  <c:v>273.91602450947397</c:v>
                </c:pt>
                <c:pt idx="108">
                  <c:v>275.88762940216202</c:v>
                </c:pt>
                <c:pt idx="109">
                  <c:v>276.77191645523834</c:v>
                </c:pt>
                <c:pt idx="110">
                  <c:v>277.25101012393941</c:v>
                </c:pt>
                <c:pt idx="111">
                  <c:v>276.71085757945963</c:v>
                </c:pt>
                <c:pt idx="112">
                  <c:v>277.17744856257804</c:v>
                </c:pt>
                <c:pt idx="113">
                  <c:v>278.7439614375873</c:v>
                </c:pt>
                <c:pt idx="114">
                  <c:v>279.43943611015021</c:v>
                </c:pt>
                <c:pt idx="115">
                  <c:v>280.24971695502887</c:v>
                </c:pt>
                <c:pt idx="116">
                  <c:v>281.40783117694536</c:v>
                </c:pt>
                <c:pt idx="117">
                  <c:v>281.77686222961415</c:v>
                </c:pt>
                <c:pt idx="118">
                  <c:v>282.38579376905005</c:v>
                </c:pt>
                <c:pt idx="119">
                  <c:v>282.79806450094742</c:v>
                </c:pt>
                <c:pt idx="120">
                  <c:v>283.42806029442676</c:v>
                </c:pt>
                <c:pt idx="121">
                  <c:v>283.41232840222841</c:v>
                </c:pt>
                <c:pt idx="122">
                  <c:v>282.80757012748978</c:v>
                </c:pt>
                <c:pt idx="123">
                  <c:v>283.46199402315011</c:v>
                </c:pt>
                <c:pt idx="124">
                  <c:v>284.37569728731376</c:v>
                </c:pt>
                <c:pt idx="125">
                  <c:v>284.61126421209815</c:v>
                </c:pt>
                <c:pt idx="126">
                  <c:v>284.52569041383487</c:v>
                </c:pt>
                <c:pt idx="127">
                  <c:v>285.11574494944961</c:v>
                </c:pt>
                <c:pt idx="128">
                  <c:v>286.1848433112678</c:v>
                </c:pt>
                <c:pt idx="129">
                  <c:v>287.06388745133239</c:v>
                </c:pt>
                <c:pt idx="130">
                  <c:v>287.81319763750133</c:v>
                </c:pt>
                <c:pt idx="131">
                  <c:v>288.6456426355399</c:v>
                </c:pt>
                <c:pt idx="132">
                  <c:v>289.09263495555632</c:v>
                </c:pt>
                <c:pt idx="133">
                  <c:v>289.74195482210177</c:v>
                </c:pt>
                <c:pt idx="134">
                  <c:v>290.49378038712882</c:v>
                </c:pt>
                <c:pt idx="135">
                  <c:v>288.58074290376231</c:v>
                </c:pt>
                <c:pt idx="136">
                  <c:v>291.33749776281144</c:v>
                </c:pt>
                <c:pt idx="137">
                  <c:v>290.18776897816355</c:v>
                </c:pt>
                <c:pt idx="138">
                  <c:v>290.98764179780204</c:v>
                </c:pt>
                <c:pt idx="139">
                  <c:v>291.50991322495906</c:v>
                </c:pt>
                <c:pt idx="140">
                  <c:v>291.740577593213</c:v>
                </c:pt>
                <c:pt idx="141">
                  <c:v>292.15045551460747</c:v>
                </c:pt>
                <c:pt idx="142">
                  <c:v>292.72636356383759</c:v>
                </c:pt>
                <c:pt idx="143">
                  <c:v>293.30177911494764</c:v>
                </c:pt>
                <c:pt idx="144">
                  <c:v>293.99682653665161</c:v>
                </c:pt>
                <c:pt idx="145">
                  <c:v>294.0302175805478</c:v>
                </c:pt>
                <c:pt idx="146">
                  <c:v>294.4340013863914</c:v>
                </c:pt>
                <c:pt idx="147">
                  <c:v>294.66870137717785</c:v>
                </c:pt>
                <c:pt idx="148">
                  <c:v>295.07174776304282</c:v>
                </c:pt>
                <c:pt idx="149">
                  <c:v>295.61526599741541</c:v>
                </c:pt>
                <c:pt idx="150">
                  <c:v>295.68222610979728</c:v>
                </c:pt>
                <c:pt idx="151">
                  <c:v>296.13243179692637</c:v>
                </c:pt>
                <c:pt idx="152">
                  <c:v>296.80139461043404</c:v>
                </c:pt>
                <c:pt idx="153">
                  <c:v>297.15724298157852</c:v>
                </c:pt>
                <c:pt idx="154">
                  <c:v>297.52505494938589</c:v>
                </c:pt>
                <c:pt idx="155">
                  <c:v>298.03770656418027</c:v>
                </c:pt>
                <c:pt idx="156">
                  <c:v>298.5795804170595</c:v>
                </c:pt>
                <c:pt idx="157">
                  <c:v>299.0949021276972</c:v>
                </c:pt>
                <c:pt idx="158">
                  <c:v>299.60414638117658</c:v>
                </c:pt>
                <c:pt idx="159">
                  <c:v>300.09133024533708</c:v>
                </c:pt>
                <c:pt idx="160">
                  <c:v>300.34272781480286</c:v>
                </c:pt>
                <c:pt idx="161">
                  <c:v>300.72502453391826</c:v>
                </c:pt>
                <c:pt idx="162">
                  <c:v>301.09456974158809</c:v>
                </c:pt>
                <c:pt idx="163">
                  <c:v>301.55625624485776</c:v>
                </c:pt>
                <c:pt idx="164">
                  <c:v>302.11036832491175</c:v>
                </c:pt>
                <c:pt idx="165">
                  <c:v>302.22438156025402</c:v>
                </c:pt>
                <c:pt idx="166">
                  <c:v>302.63042920164742</c:v>
                </c:pt>
                <c:pt idx="167">
                  <c:v>303.20314911602912</c:v>
                </c:pt>
                <c:pt idx="168">
                  <c:v>303.44926425803828</c:v>
                </c:pt>
                <c:pt idx="169">
                  <c:v>303.75448100513091</c:v>
                </c:pt>
                <c:pt idx="170">
                  <c:v>304.02714961121927</c:v>
                </c:pt>
                <c:pt idx="171">
                  <c:v>304.4561485098302</c:v>
                </c:pt>
                <c:pt idx="172">
                  <c:v>304.90113581019813</c:v>
                </c:pt>
                <c:pt idx="173">
                  <c:v>305.0216133208628</c:v>
                </c:pt>
                <c:pt idx="174">
                  <c:v>305.44728387270078</c:v>
                </c:pt>
                <c:pt idx="175">
                  <c:v>306.01731521042291</c:v>
                </c:pt>
                <c:pt idx="176">
                  <c:v>306.3764640472757</c:v>
                </c:pt>
                <c:pt idx="177">
                  <c:v>306.62042386455835</c:v>
                </c:pt>
                <c:pt idx="178">
                  <c:v>306.96449801280454</c:v>
                </c:pt>
                <c:pt idx="179">
                  <c:v>307.35311740825529</c:v>
                </c:pt>
                <c:pt idx="180">
                  <c:v>307.756568149347</c:v>
                </c:pt>
                <c:pt idx="181">
                  <c:v>308.00341651250704</c:v>
                </c:pt>
                <c:pt idx="182">
                  <c:v>308.2882103494054</c:v>
                </c:pt>
                <c:pt idx="183">
                  <c:v>308.6849977770442</c:v>
                </c:pt>
                <c:pt idx="184">
                  <c:v>309.18302670659767</c:v>
                </c:pt>
                <c:pt idx="185">
                  <c:v>309.6453662851784</c:v>
                </c:pt>
                <c:pt idx="186">
                  <c:v>309.92618855713124</c:v>
                </c:pt>
                <c:pt idx="187">
                  <c:v>310.21409257573157</c:v>
                </c:pt>
                <c:pt idx="188">
                  <c:v>310.65495930106357</c:v>
                </c:pt>
                <c:pt idx="189">
                  <c:v>311.06633091289297</c:v>
                </c:pt>
                <c:pt idx="190">
                  <c:v>311.4015385325489</c:v>
                </c:pt>
                <c:pt idx="191">
                  <c:v>311.63200672331658</c:v>
                </c:pt>
                <c:pt idx="192">
                  <c:v>312.07037699352577</c:v>
                </c:pt>
                <c:pt idx="193">
                  <c:v>312.47844668760575</c:v>
                </c:pt>
                <c:pt idx="194">
                  <c:v>312.93114956396715</c:v>
                </c:pt>
                <c:pt idx="195">
                  <c:v>313.25598887304557</c:v>
                </c:pt>
                <c:pt idx="196">
                  <c:v>313.60291349831289</c:v>
                </c:pt>
                <c:pt idx="197">
                  <c:v>313.79538714410154</c:v>
                </c:pt>
                <c:pt idx="198">
                  <c:v>314.16363693952775</c:v>
                </c:pt>
                <c:pt idx="199">
                  <c:v>314.58232678206218</c:v>
                </c:pt>
                <c:pt idx="200">
                  <c:v>314.9770538176009</c:v>
                </c:pt>
                <c:pt idx="201">
                  <c:v>315.20322842583971</c:v>
                </c:pt>
                <c:pt idx="202">
                  <c:v>315.60114062932951</c:v>
                </c:pt>
                <c:pt idx="203">
                  <c:v>315.93851607857721</c:v>
                </c:pt>
                <c:pt idx="204">
                  <c:v>316.18723305626986</c:v>
                </c:pt>
                <c:pt idx="205">
                  <c:v>316.56572571089106</c:v>
                </c:pt>
                <c:pt idx="206">
                  <c:v>316.87411569115307</c:v>
                </c:pt>
                <c:pt idx="207">
                  <c:v>317.11362218945175</c:v>
                </c:pt>
                <c:pt idx="208">
                  <c:v>317.54237811435411</c:v>
                </c:pt>
                <c:pt idx="209">
                  <c:v>317.90123953953668</c:v>
                </c:pt>
                <c:pt idx="210">
                  <c:v>318.28643934238289</c:v>
                </c:pt>
                <c:pt idx="211">
                  <c:v>318.53799882387108</c:v>
                </c:pt>
                <c:pt idx="212">
                  <c:v>318.68966586007235</c:v>
                </c:pt>
                <c:pt idx="213">
                  <c:v>319.27939675225053</c:v>
                </c:pt>
                <c:pt idx="214">
                  <c:v>319.46003253303354</c:v>
                </c:pt>
                <c:pt idx="215">
                  <c:v>319.79302356231557</c:v>
                </c:pt>
                <c:pt idx="216">
                  <c:v>320.06026269154762</c:v>
                </c:pt>
                <c:pt idx="217">
                  <c:v>320.42789307012907</c:v>
                </c:pt>
                <c:pt idx="218">
                  <c:v>320.79886028124997</c:v>
                </c:pt>
                <c:pt idx="219">
                  <c:v>321.17388348848158</c:v>
                </c:pt>
                <c:pt idx="220">
                  <c:v>321.50955933332659</c:v>
                </c:pt>
                <c:pt idx="221">
                  <c:v>321.91727409958651</c:v>
                </c:pt>
                <c:pt idx="222">
                  <c:v>322.09590604980002</c:v>
                </c:pt>
                <c:pt idx="223">
                  <c:v>322.46234699747822</c:v>
                </c:pt>
                <c:pt idx="224">
                  <c:v>322.86775526873856</c:v>
                </c:pt>
                <c:pt idx="225">
                  <c:v>323.22989801921801</c:v>
                </c:pt>
                <c:pt idx="226">
                  <c:v>323.63385487532992</c:v>
                </c:pt>
                <c:pt idx="227">
                  <c:v>323.82443078540996</c:v>
                </c:pt>
                <c:pt idx="228">
                  <c:v>324.11547637220815</c:v>
                </c:pt>
                <c:pt idx="229">
                  <c:v>324.50970717986843</c:v>
                </c:pt>
                <c:pt idx="230">
                  <c:v>324.94526360105039</c:v>
                </c:pt>
                <c:pt idx="231">
                  <c:v>325.19954403295714</c:v>
                </c:pt>
                <c:pt idx="232">
                  <c:v>325.34387270583102</c:v>
                </c:pt>
                <c:pt idx="233">
                  <c:v>325.63634656237343</c:v>
                </c:pt>
                <c:pt idx="234">
                  <c:v>326.07194363405318</c:v>
                </c:pt>
                <c:pt idx="235">
                  <c:v>326.45936675265574</c:v>
                </c:pt>
                <c:pt idx="236">
                  <c:v>326.7165724726845</c:v>
                </c:pt>
                <c:pt idx="237">
                  <c:v>327.02225542367449</c:v>
                </c:pt>
                <c:pt idx="238">
                  <c:v>327.47756013079936</c:v>
                </c:pt>
                <c:pt idx="239">
                  <c:v>327.68115039364045</c:v>
                </c:pt>
                <c:pt idx="240">
                  <c:v>328.06605082587748</c:v>
                </c:pt>
                <c:pt idx="241">
                  <c:v>328.44479238221862</c:v>
                </c:pt>
                <c:pt idx="242">
                  <c:v>328.77180213368803</c:v>
                </c:pt>
                <c:pt idx="243">
                  <c:v>328.94533133000465</c:v>
                </c:pt>
                <c:pt idx="244">
                  <c:v>329.30856455412339</c:v>
                </c:pt>
                <c:pt idx="245">
                  <c:v>329.68173876272078</c:v>
                </c:pt>
                <c:pt idx="246">
                  <c:v>329.98708344309705</c:v>
                </c:pt>
                <c:pt idx="247">
                  <c:v>330.23658605809237</c:v>
                </c:pt>
                <c:pt idx="248">
                  <c:v>330.65927531269136</c:v>
                </c:pt>
                <c:pt idx="249">
                  <c:v>330.97914677717824</c:v>
                </c:pt>
                <c:pt idx="250">
                  <c:v>331.35850319547529</c:v>
                </c:pt>
                <c:pt idx="251">
                  <c:v>331.71139681641512</c:v>
                </c:pt>
                <c:pt idx="252">
                  <c:v>332.16938164225809</c:v>
                </c:pt>
                <c:pt idx="253">
                  <c:v>332.49624746003298</c:v>
                </c:pt>
                <c:pt idx="254">
                  <c:v>332.73562310758206</c:v>
                </c:pt>
                <c:pt idx="255">
                  <c:v>332.98523387335342</c:v>
                </c:pt>
                <c:pt idx="256">
                  <c:v>333.35616971253472</c:v>
                </c:pt>
                <c:pt idx="257">
                  <c:v>333.7505261014594</c:v>
                </c:pt>
                <c:pt idx="258">
                  <c:v>334.0693372637071</c:v>
                </c:pt>
                <c:pt idx="259">
                  <c:v>334.45309925595029</c:v>
                </c:pt>
                <c:pt idx="260">
                  <c:v>334.64946923407882</c:v>
                </c:pt>
                <c:pt idx="261">
                  <c:v>334.91965600921992</c:v>
                </c:pt>
                <c:pt idx="262">
                  <c:v>335.34122891090271</c:v>
                </c:pt>
                <c:pt idx="263">
                  <c:v>335.59493622561587</c:v>
                </c:pt>
                <c:pt idx="264">
                  <c:v>335.90333785281763</c:v>
                </c:pt>
                <c:pt idx="265">
                  <c:v>336.37885367143514</c:v>
                </c:pt>
                <c:pt idx="266">
                  <c:v>336.7791804659438</c:v>
                </c:pt>
                <c:pt idx="267">
                  <c:v>337.00131813568817</c:v>
                </c:pt>
                <c:pt idx="268">
                  <c:v>337.3136577876549</c:v>
                </c:pt>
                <c:pt idx="269">
                  <c:v>337.33722082512952</c:v>
                </c:pt>
                <c:pt idx="270">
                  <c:v>337.64838001447794</c:v>
                </c:pt>
                <c:pt idx="271">
                  <c:v>338.03356165263108</c:v>
                </c:pt>
                <c:pt idx="272">
                  <c:v>338.16680290150765</c:v>
                </c:pt>
                <c:pt idx="273">
                  <c:v>338.58044629521322</c:v>
                </c:pt>
                <c:pt idx="274">
                  <c:v>338.83705376153142</c:v>
                </c:pt>
                <c:pt idx="275">
                  <c:v>339.09971325960026</c:v>
                </c:pt>
                <c:pt idx="276">
                  <c:v>339.45559408919053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E4-43E5-9E35-E6BFBEDD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0752"/>
        <c:axId val="200112000"/>
      </c:scatterChart>
      <c:valAx>
        <c:axId val="2000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true plasic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2000"/>
        <c:crosses val="autoZero"/>
        <c:crossBetween val="midCat"/>
      </c:valAx>
      <c:valAx>
        <c:axId val="2001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true stress  MPA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95"/>
          <c:y val="5.371683458489232E-2"/>
          <c:w val="0.79865389855520263"/>
          <c:h val="0.750905752849309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'038 200Grad DC04 90 Grad'!$A$1:$I$1</c:f>
              <c:strCache>
                <c:ptCount val="1"/>
                <c:pt idx="0">
                  <c:v>038 200Grad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'038 200Grad DC04 90 Grad'!$C$4:$C$1001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2.3999999999999997E-2</c:v>
                </c:pt>
                <c:pt idx="2">
                  <c:v>2.7940000000000003E-2</c:v>
                </c:pt>
                <c:pt idx="3">
                  <c:v>3.4849999999999999E-2</c:v>
                </c:pt>
                <c:pt idx="4">
                  <c:v>4.7675000000000002E-2</c:v>
                </c:pt>
                <c:pt idx="5">
                  <c:v>3.6554999999999997E-2</c:v>
                </c:pt>
                <c:pt idx="6">
                  <c:v>4.1609999999999994E-2</c:v>
                </c:pt>
                <c:pt idx="7">
                  <c:v>6.4304999999999987E-2</c:v>
                </c:pt>
                <c:pt idx="8">
                  <c:v>5.765E-2</c:v>
                </c:pt>
                <c:pt idx="9">
                  <c:v>7.5080000000000008E-2</c:v>
                </c:pt>
                <c:pt idx="10">
                  <c:v>8.9095000000000008E-2</c:v>
                </c:pt>
                <c:pt idx="11">
                  <c:v>0.10739999999999998</c:v>
                </c:pt>
                <c:pt idx="12">
                  <c:v>0.13805000000000001</c:v>
                </c:pt>
                <c:pt idx="13">
                  <c:v>0.195635</c:v>
                </c:pt>
                <c:pt idx="14">
                  <c:v>0.26374500000000001</c:v>
                </c:pt>
                <c:pt idx="15">
                  <c:v>0.34181000000000006</c:v>
                </c:pt>
                <c:pt idx="16">
                  <c:v>0.42611000000000004</c:v>
                </c:pt>
                <c:pt idx="17">
                  <c:v>0.48351999999999995</c:v>
                </c:pt>
                <c:pt idx="18">
                  <c:v>0.55358499999999999</c:v>
                </c:pt>
                <c:pt idx="19">
                  <c:v>0.62609999999999999</c:v>
                </c:pt>
                <c:pt idx="20">
                  <c:v>0.67153000000000007</c:v>
                </c:pt>
                <c:pt idx="21">
                  <c:v>0.74562000000000006</c:v>
                </c:pt>
                <c:pt idx="22">
                  <c:v>0.83173499999999989</c:v>
                </c:pt>
                <c:pt idx="23">
                  <c:v>0.90991999999999995</c:v>
                </c:pt>
                <c:pt idx="24">
                  <c:v>0.96320499999999998</c:v>
                </c:pt>
                <c:pt idx="25">
                  <c:v>0.99246500000000004</c:v>
                </c:pt>
                <c:pt idx="26">
                  <c:v>1.0798650000000001</c:v>
                </c:pt>
                <c:pt idx="27">
                  <c:v>1.149265</c:v>
                </c:pt>
                <c:pt idx="28">
                  <c:v>1.2156200000000001</c:v>
                </c:pt>
                <c:pt idx="29">
                  <c:v>1.2896850000000002</c:v>
                </c:pt>
                <c:pt idx="30">
                  <c:v>1.3634499999999998</c:v>
                </c:pt>
                <c:pt idx="31">
                  <c:v>1.3869699999999998</c:v>
                </c:pt>
                <c:pt idx="32">
                  <c:v>1.4454149999999999</c:v>
                </c:pt>
                <c:pt idx="33">
                  <c:v>1.5295349999999999</c:v>
                </c:pt>
                <c:pt idx="34">
                  <c:v>1.5862750000000001</c:v>
                </c:pt>
                <c:pt idx="35">
                  <c:v>1.6693150000000001</c:v>
                </c:pt>
                <c:pt idx="36">
                  <c:v>1.7157749999999998</c:v>
                </c:pt>
                <c:pt idx="37">
                  <c:v>1.8477050000000002</c:v>
                </c:pt>
                <c:pt idx="38">
                  <c:v>1.9034799999999998</c:v>
                </c:pt>
                <c:pt idx="39">
                  <c:v>1.9297149999999998</c:v>
                </c:pt>
                <c:pt idx="40">
                  <c:v>1.9359149999999998</c:v>
                </c:pt>
                <c:pt idx="41">
                  <c:v>2.031415</c:v>
                </c:pt>
                <c:pt idx="42">
                  <c:v>2.11713</c:v>
                </c:pt>
                <c:pt idx="43">
                  <c:v>2.1717249999999999</c:v>
                </c:pt>
                <c:pt idx="44">
                  <c:v>2.249225</c:v>
                </c:pt>
                <c:pt idx="45">
                  <c:v>2.3436400000000002</c:v>
                </c:pt>
                <c:pt idx="46">
                  <c:v>2.4404400000000002</c:v>
                </c:pt>
                <c:pt idx="47">
                  <c:v>2.4951850000000002</c:v>
                </c:pt>
                <c:pt idx="48">
                  <c:v>2.5660599999999998</c:v>
                </c:pt>
                <c:pt idx="49">
                  <c:v>2.61883</c:v>
                </c:pt>
                <c:pt idx="50">
                  <c:v>2.6806000000000005</c:v>
                </c:pt>
                <c:pt idx="51">
                  <c:v>2.7572300000000003</c:v>
                </c:pt>
                <c:pt idx="52">
                  <c:v>2.8435949999999997</c:v>
                </c:pt>
                <c:pt idx="53">
                  <c:v>2.910755</c:v>
                </c:pt>
                <c:pt idx="54">
                  <c:v>2.9831800000000004</c:v>
                </c:pt>
                <c:pt idx="55">
                  <c:v>3.07558</c:v>
                </c:pt>
                <c:pt idx="56">
                  <c:v>3.1624350000000003</c:v>
                </c:pt>
                <c:pt idx="57">
                  <c:v>3.2367750000000002</c:v>
                </c:pt>
                <c:pt idx="58">
                  <c:v>3.2723999999999998</c:v>
                </c:pt>
                <c:pt idx="59">
                  <c:v>3.2886199999999999</c:v>
                </c:pt>
                <c:pt idx="60">
                  <c:v>3.2934649999999994</c:v>
                </c:pt>
                <c:pt idx="61">
                  <c:v>3.3069649999999999</c:v>
                </c:pt>
                <c:pt idx="62">
                  <c:v>3.4067399999999997</c:v>
                </c:pt>
                <c:pt idx="63">
                  <c:v>3.4949300000000001</c:v>
                </c:pt>
                <c:pt idx="64">
                  <c:v>3.5893350000000006</c:v>
                </c:pt>
                <c:pt idx="65">
                  <c:v>3.6599350000000004</c:v>
                </c:pt>
                <c:pt idx="66">
                  <c:v>3.7424350000000004</c:v>
                </c:pt>
                <c:pt idx="67">
                  <c:v>3.8396699999999999</c:v>
                </c:pt>
                <c:pt idx="68">
                  <c:v>3.9218049999999995</c:v>
                </c:pt>
                <c:pt idx="69">
                  <c:v>4.0121150000000005</c:v>
                </c:pt>
                <c:pt idx="70">
                  <c:v>4.1189799999999996</c:v>
                </c:pt>
                <c:pt idx="71">
                  <c:v>4.1900900000000005</c:v>
                </c:pt>
                <c:pt idx="72">
                  <c:v>4.2682599999999997</c:v>
                </c:pt>
                <c:pt idx="73">
                  <c:v>4.3197299999999998</c:v>
                </c:pt>
                <c:pt idx="74">
                  <c:v>4.406625</c:v>
                </c:pt>
                <c:pt idx="75">
                  <c:v>4.4991300000000001</c:v>
                </c:pt>
                <c:pt idx="76">
                  <c:v>4.5889350000000002</c:v>
                </c:pt>
                <c:pt idx="77">
                  <c:v>4.6804499999999996</c:v>
                </c:pt>
                <c:pt idx="78">
                  <c:v>4.7895199999999996</c:v>
                </c:pt>
                <c:pt idx="79">
                  <c:v>4.8770500000000006</c:v>
                </c:pt>
                <c:pt idx="80">
                  <c:v>4.9511050000000001</c:v>
                </c:pt>
                <c:pt idx="81">
                  <c:v>5.0293149999999995</c:v>
                </c:pt>
                <c:pt idx="82">
                  <c:v>5.0391450000000004</c:v>
                </c:pt>
                <c:pt idx="83">
                  <c:v>5.0241400000000009</c:v>
                </c:pt>
                <c:pt idx="84">
                  <c:v>5.06684</c:v>
                </c:pt>
                <c:pt idx="85">
                  <c:v>5.0651100000000007</c:v>
                </c:pt>
                <c:pt idx="86">
                  <c:v>5.1152449999999998</c:v>
                </c:pt>
                <c:pt idx="87">
                  <c:v>5.2042699999999993</c:v>
                </c:pt>
                <c:pt idx="88">
                  <c:v>5.3050050000000004</c:v>
                </c:pt>
                <c:pt idx="89">
                  <c:v>5.4058249999999992</c:v>
                </c:pt>
                <c:pt idx="90">
                  <c:v>5.4986449999999998</c:v>
                </c:pt>
                <c:pt idx="91">
                  <c:v>5.563225000000001</c:v>
                </c:pt>
                <c:pt idx="92">
                  <c:v>5.6370300000000002</c:v>
                </c:pt>
                <c:pt idx="93">
                  <c:v>5.7294250000000009</c:v>
                </c:pt>
                <c:pt idx="94">
                  <c:v>5.8524549999999991</c:v>
                </c:pt>
                <c:pt idx="95">
                  <c:v>5.9419550000000001</c:v>
                </c:pt>
                <c:pt idx="96">
                  <c:v>6.035755</c:v>
                </c:pt>
                <c:pt idx="97">
                  <c:v>6.1322749999999999</c:v>
                </c:pt>
                <c:pt idx="98">
                  <c:v>6.2374600000000004</c:v>
                </c:pt>
                <c:pt idx="99">
                  <c:v>6.3338900000000002</c:v>
                </c:pt>
                <c:pt idx="100">
                  <c:v>6.406765</c:v>
                </c:pt>
                <c:pt idx="101">
                  <c:v>6.500354999999999</c:v>
                </c:pt>
                <c:pt idx="102">
                  <c:v>6.5811200000000003</c:v>
                </c:pt>
                <c:pt idx="103">
                  <c:v>6.6498599999999994</c:v>
                </c:pt>
                <c:pt idx="104">
                  <c:v>6.7353850000000008</c:v>
                </c:pt>
                <c:pt idx="105">
                  <c:v>6.8450550000000003</c:v>
                </c:pt>
                <c:pt idx="106">
                  <c:v>6.928090000000001</c:v>
                </c:pt>
                <c:pt idx="107">
                  <c:v>7.0223349999999991</c:v>
                </c:pt>
                <c:pt idx="108">
                  <c:v>7.1350800000000003</c:v>
                </c:pt>
                <c:pt idx="109">
                  <c:v>7.2239399999999998</c:v>
                </c:pt>
                <c:pt idx="110">
                  <c:v>7.2683250000000008</c:v>
                </c:pt>
                <c:pt idx="111">
                  <c:v>7.315645</c:v>
                </c:pt>
                <c:pt idx="112">
                  <c:v>7.3958200000000005</c:v>
                </c:pt>
                <c:pt idx="113">
                  <c:v>7.4550649999999994</c:v>
                </c:pt>
                <c:pt idx="114">
                  <c:v>7.5037450000000003</c:v>
                </c:pt>
                <c:pt idx="115">
                  <c:v>7.5907599999999995</c:v>
                </c:pt>
                <c:pt idx="116">
                  <c:v>7.68269</c:v>
                </c:pt>
                <c:pt idx="117">
                  <c:v>7.7699549999999995</c:v>
                </c:pt>
                <c:pt idx="118">
                  <c:v>7.8497650000000005</c:v>
                </c:pt>
                <c:pt idx="119">
                  <c:v>7.9173400000000003</c:v>
                </c:pt>
                <c:pt idx="120">
                  <c:v>7.9393850000000006</c:v>
                </c:pt>
                <c:pt idx="121">
                  <c:v>8.0150199999999998</c:v>
                </c:pt>
                <c:pt idx="122">
                  <c:v>8.0921400000000006</c:v>
                </c:pt>
                <c:pt idx="123">
                  <c:v>8.1852999999999998</c:v>
                </c:pt>
                <c:pt idx="124">
                  <c:v>8.2868750000000002</c:v>
                </c:pt>
                <c:pt idx="125">
                  <c:v>8.3688200000000013</c:v>
                </c:pt>
                <c:pt idx="126">
                  <c:v>8.4774949999999993</c:v>
                </c:pt>
                <c:pt idx="127">
                  <c:v>8.5272199999999998</c:v>
                </c:pt>
                <c:pt idx="128">
                  <c:v>8.6003350000000012</c:v>
                </c:pt>
                <c:pt idx="129">
                  <c:v>8.6260000000000012</c:v>
                </c:pt>
                <c:pt idx="130">
                  <c:v>8.6454249999999995</c:v>
                </c:pt>
                <c:pt idx="131">
                  <c:v>8.7384599999999999</c:v>
                </c:pt>
                <c:pt idx="132">
                  <c:v>8.8407</c:v>
                </c:pt>
                <c:pt idx="133">
                  <c:v>8.9255649999999989</c:v>
                </c:pt>
                <c:pt idx="134">
                  <c:v>9.0527149999999992</c:v>
                </c:pt>
                <c:pt idx="135">
                  <c:v>9.1399850000000011</c:v>
                </c:pt>
                <c:pt idx="136">
                  <c:v>9.2318999999999996</c:v>
                </c:pt>
                <c:pt idx="137">
                  <c:v>9.3236750000000015</c:v>
                </c:pt>
                <c:pt idx="138">
                  <c:v>9.4314299999999989</c:v>
                </c:pt>
                <c:pt idx="139">
                  <c:v>9.5235400000000006</c:v>
                </c:pt>
                <c:pt idx="140">
                  <c:v>9.6161750000000001</c:v>
                </c:pt>
                <c:pt idx="141">
                  <c:v>9.6998249999999988</c:v>
                </c:pt>
                <c:pt idx="142">
                  <c:v>9.8161050000000003</c:v>
                </c:pt>
                <c:pt idx="143">
                  <c:v>9.8884799999999995</c:v>
                </c:pt>
                <c:pt idx="144">
                  <c:v>9.9455550000000006</c:v>
                </c:pt>
                <c:pt idx="145">
                  <c:v>9.9654549999999986</c:v>
                </c:pt>
                <c:pt idx="146">
                  <c:v>10.002875</c:v>
                </c:pt>
                <c:pt idx="147">
                  <c:v>10.084759999999999</c:v>
                </c:pt>
                <c:pt idx="148">
                  <c:v>10.175535</c:v>
                </c:pt>
                <c:pt idx="149">
                  <c:v>10.271884999999999</c:v>
                </c:pt>
                <c:pt idx="150">
                  <c:v>10.381465</c:v>
                </c:pt>
                <c:pt idx="151">
                  <c:v>10.469735</c:v>
                </c:pt>
                <c:pt idx="152">
                  <c:v>10.576384999999998</c:v>
                </c:pt>
                <c:pt idx="153">
                  <c:v>10.673220000000001</c:v>
                </c:pt>
                <c:pt idx="154">
                  <c:v>10.744135</c:v>
                </c:pt>
                <c:pt idx="155">
                  <c:v>10.863860000000001</c:v>
                </c:pt>
                <c:pt idx="156">
                  <c:v>10.953889999999999</c:v>
                </c:pt>
                <c:pt idx="157">
                  <c:v>11.052390000000001</c:v>
                </c:pt>
                <c:pt idx="158">
                  <c:v>11.146879999999999</c:v>
                </c:pt>
                <c:pt idx="159">
                  <c:v>11.252374999999999</c:v>
                </c:pt>
                <c:pt idx="160">
                  <c:v>11.335565000000001</c:v>
                </c:pt>
                <c:pt idx="161">
                  <c:v>11.426394999999999</c:v>
                </c:pt>
                <c:pt idx="162">
                  <c:v>11.484220000000001</c:v>
                </c:pt>
                <c:pt idx="163">
                  <c:v>11.51346</c:v>
                </c:pt>
                <c:pt idx="164">
                  <c:v>11.59041</c:v>
                </c:pt>
                <c:pt idx="165">
                  <c:v>11.693014999999999</c:v>
                </c:pt>
                <c:pt idx="166">
                  <c:v>11.778895</c:v>
                </c:pt>
                <c:pt idx="167">
                  <c:v>11.882580000000001</c:v>
                </c:pt>
                <c:pt idx="168">
                  <c:v>11.969799999999999</c:v>
                </c:pt>
                <c:pt idx="169">
                  <c:v>12.078239999999999</c:v>
                </c:pt>
                <c:pt idx="170">
                  <c:v>12.160774999999999</c:v>
                </c:pt>
                <c:pt idx="171">
                  <c:v>12.263120000000001</c:v>
                </c:pt>
                <c:pt idx="172">
                  <c:v>12.379999999999999</c:v>
                </c:pt>
                <c:pt idx="173">
                  <c:v>12.481519999999998</c:v>
                </c:pt>
                <c:pt idx="174">
                  <c:v>12.583475</c:v>
                </c:pt>
                <c:pt idx="175">
                  <c:v>12.669155000000002</c:v>
                </c:pt>
                <c:pt idx="176">
                  <c:v>12.771004999999999</c:v>
                </c:pt>
                <c:pt idx="177">
                  <c:v>12.854709999999999</c:v>
                </c:pt>
                <c:pt idx="178">
                  <c:v>12.9056</c:v>
                </c:pt>
                <c:pt idx="179">
                  <c:v>12.95383</c:v>
                </c:pt>
                <c:pt idx="180">
                  <c:v>12.984889999999998</c:v>
                </c:pt>
                <c:pt idx="181">
                  <c:v>13.08272</c:v>
                </c:pt>
                <c:pt idx="182">
                  <c:v>13.162984999999999</c:v>
                </c:pt>
                <c:pt idx="183">
                  <c:v>13.280569999999999</c:v>
                </c:pt>
                <c:pt idx="184">
                  <c:v>13.373839999999998</c:v>
                </c:pt>
                <c:pt idx="185">
                  <c:v>13.475410000000002</c:v>
                </c:pt>
                <c:pt idx="186">
                  <c:v>13.565094999999999</c:v>
                </c:pt>
                <c:pt idx="187">
                  <c:v>13.669185000000001</c:v>
                </c:pt>
                <c:pt idx="188">
                  <c:v>13.757824999999999</c:v>
                </c:pt>
                <c:pt idx="189">
                  <c:v>13.860829999999998</c:v>
                </c:pt>
                <c:pt idx="190">
                  <c:v>13.97157</c:v>
                </c:pt>
                <c:pt idx="191">
                  <c:v>14.053889999999999</c:v>
                </c:pt>
                <c:pt idx="192">
                  <c:v>14.160440000000001</c:v>
                </c:pt>
                <c:pt idx="193">
                  <c:v>14.252020000000002</c:v>
                </c:pt>
                <c:pt idx="194">
                  <c:v>14.345585</c:v>
                </c:pt>
                <c:pt idx="195">
                  <c:v>14.436109999999999</c:v>
                </c:pt>
                <c:pt idx="196">
                  <c:v>14.487590000000001</c:v>
                </c:pt>
                <c:pt idx="197">
                  <c:v>14.535164999999999</c:v>
                </c:pt>
                <c:pt idx="198">
                  <c:v>14.600605</c:v>
                </c:pt>
                <c:pt idx="199">
                  <c:v>14.687125000000002</c:v>
                </c:pt>
                <c:pt idx="200">
                  <c:v>14.796879999999998</c:v>
                </c:pt>
                <c:pt idx="201">
                  <c:v>14.86922</c:v>
                </c:pt>
                <c:pt idx="202">
                  <c:v>14.975430000000001</c:v>
                </c:pt>
                <c:pt idx="203">
                  <c:v>15.064369999999998</c:v>
                </c:pt>
                <c:pt idx="204">
                  <c:v>15.175965</c:v>
                </c:pt>
                <c:pt idx="205">
                  <c:v>15.221515000000002</c:v>
                </c:pt>
                <c:pt idx="206">
                  <c:v>15.26315</c:v>
                </c:pt>
                <c:pt idx="207">
                  <c:v>15.351575</c:v>
                </c:pt>
                <c:pt idx="208">
                  <c:v>15.430815000000001</c:v>
                </c:pt>
                <c:pt idx="209">
                  <c:v>15.534739999999999</c:v>
                </c:pt>
                <c:pt idx="210">
                  <c:v>15.61904</c:v>
                </c:pt>
                <c:pt idx="211">
                  <c:v>15.715475000000001</c:v>
                </c:pt>
                <c:pt idx="212">
                  <c:v>15.803139999999999</c:v>
                </c:pt>
                <c:pt idx="213">
                  <c:v>15.921065</c:v>
                </c:pt>
                <c:pt idx="214">
                  <c:v>16.011595</c:v>
                </c:pt>
                <c:pt idx="215">
                  <c:v>16.110340000000001</c:v>
                </c:pt>
                <c:pt idx="216">
                  <c:v>16.23387</c:v>
                </c:pt>
                <c:pt idx="217">
                  <c:v>16.310420000000001</c:v>
                </c:pt>
                <c:pt idx="218">
                  <c:v>16.409984999999999</c:v>
                </c:pt>
                <c:pt idx="219">
                  <c:v>16.500755000000002</c:v>
                </c:pt>
                <c:pt idx="220">
                  <c:v>16.588645</c:v>
                </c:pt>
                <c:pt idx="221">
                  <c:v>16.678155</c:v>
                </c:pt>
                <c:pt idx="222">
                  <c:v>16.791249999999998</c:v>
                </c:pt>
                <c:pt idx="223">
                  <c:v>16.877800000000001</c:v>
                </c:pt>
                <c:pt idx="224">
                  <c:v>16.993145000000002</c:v>
                </c:pt>
                <c:pt idx="225">
                  <c:v>17.070050000000002</c:v>
                </c:pt>
                <c:pt idx="226">
                  <c:v>17.174344999999999</c:v>
                </c:pt>
                <c:pt idx="227">
                  <c:v>17.274510000000003</c:v>
                </c:pt>
                <c:pt idx="228">
                  <c:v>17.362755000000003</c:v>
                </c:pt>
                <c:pt idx="229">
                  <c:v>17.463789999999999</c:v>
                </c:pt>
                <c:pt idx="230">
                  <c:v>17.551680000000001</c:v>
                </c:pt>
                <c:pt idx="231">
                  <c:v>17.657115000000001</c:v>
                </c:pt>
                <c:pt idx="232">
                  <c:v>17.753380000000003</c:v>
                </c:pt>
                <c:pt idx="233">
                  <c:v>17.838190000000001</c:v>
                </c:pt>
                <c:pt idx="234">
                  <c:v>17.930150000000001</c:v>
                </c:pt>
                <c:pt idx="235">
                  <c:v>18.016170000000002</c:v>
                </c:pt>
                <c:pt idx="236">
                  <c:v>18.113455000000002</c:v>
                </c:pt>
                <c:pt idx="237">
                  <c:v>18.209295000000001</c:v>
                </c:pt>
                <c:pt idx="238">
                  <c:v>18.274649999999998</c:v>
                </c:pt>
                <c:pt idx="239">
                  <c:v>18.370374999999999</c:v>
                </c:pt>
                <c:pt idx="240">
                  <c:v>18.469180000000001</c:v>
                </c:pt>
                <c:pt idx="241">
                  <c:v>18.551804999999998</c:v>
                </c:pt>
                <c:pt idx="242">
                  <c:v>18.642989999999998</c:v>
                </c:pt>
                <c:pt idx="243">
                  <c:v>18.729585</c:v>
                </c:pt>
                <c:pt idx="244">
                  <c:v>18.825299999999999</c:v>
                </c:pt>
                <c:pt idx="245">
                  <c:v>18.926850000000002</c:v>
                </c:pt>
                <c:pt idx="246">
                  <c:v>19.027085</c:v>
                </c:pt>
                <c:pt idx="247">
                  <c:v>19.11627</c:v>
                </c:pt>
                <c:pt idx="248">
                  <c:v>19.203295000000001</c:v>
                </c:pt>
                <c:pt idx="249">
                  <c:v>19.294309999999999</c:v>
                </c:pt>
                <c:pt idx="250">
                  <c:v>19.402729999999998</c:v>
                </c:pt>
                <c:pt idx="251">
                  <c:v>19.471889999999998</c:v>
                </c:pt>
                <c:pt idx="252">
                  <c:v>19.559284999999999</c:v>
                </c:pt>
                <c:pt idx="253">
                  <c:v>19.666930000000001</c:v>
                </c:pt>
                <c:pt idx="254">
                  <c:v>19.75874</c:v>
                </c:pt>
                <c:pt idx="255">
                  <c:v>19.859819999999999</c:v>
                </c:pt>
                <c:pt idx="256">
                  <c:v>19.941585</c:v>
                </c:pt>
                <c:pt idx="257">
                  <c:v>20.041000000000004</c:v>
                </c:pt>
                <c:pt idx="258">
                  <c:v>20.122179999999997</c:v>
                </c:pt>
                <c:pt idx="259">
                  <c:v>20.237845</c:v>
                </c:pt>
                <c:pt idx="260">
                  <c:v>20.328145000000003</c:v>
                </c:pt>
                <c:pt idx="261">
                  <c:v>20.420905000000001</c:v>
                </c:pt>
                <c:pt idx="262">
                  <c:v>20.511125</c:v>
                </c:pt>
                <c:pt idx="263">
                  <c:v>20.594899999999999</c:v>
                </c:pt>
                <c:pt idx="264">
                  <c:v>20.702275</c:v>
                </c:pt>
                <c:pt idx="265">
                  <c:v>20.804095</c:v>
                </c:pt>
                <c:pt idx="266">
                  <c:v>20.894490000000001</c:v>
                </c:pt>
                <c:pt idx="267">
                  <c:v>20.992190000000001</c:v>
                </c:pt>
                <c:pt idx="268">
                  <c:v>21.085250000000002</c:v>
                </c:pt>
                <c:pt idx="269">
                  <c:v>21.174814999999995</c:v>
                </c:pt>
                <c:pt idx="270">
                  <c:v>21.266370000000002</c:v>
                </c:pt>
                <c:pt idx="271">
                  <c:v>21.377685</c:v>
                </c:pt>
                <c:pt idx="272">
                  <c:v>21.46472</c:v>
                </c:pt>
                <c:pt idx="273">
                  <c:v>21.571435000000001</c:v>
                </c:pt>
                <c:pt idx="274">
                  <c:v>21.672065</c:v>
                </c:pt>
                <c:pt idx="275">
                  <c:v>21.765779999999999</c:v>
                </c:pt>
                <c:pt idx="276">
                  <c:v>21.860795</c:v>
                </c:pt>
                <c:pt idx="277">
                  <c:v>21.948965000000001</c:v>
                </c:pt>
                <c:pt idx="278">
                  <c:v>22.055714999999999</c:v>
                </c:pt>
                <c:pt idx="279">
                  <c:v>22.154790000000002</c:v>
                </c:pt>
                <c:pt idx="280">
                  <c:v>22.246635000000001</c:v>
                </c:pt>
                <c:pt idx="281">
                  <c:v>22.346574999999998</c:v>
                </c:pt>
                <c:pt idx="282">
                  <c:v>22.43976</c:v>
                </c:pt>
                <c:pt idx="283">
                  <c:v>22.542235000000002</c:v>
                </c:pt>
                <c:pt idx="284">
                  <c:v>22.649290000000001</c:v>
                </c:pt>
                <c:pt idx="285">
                  <c:v>22.72465</c:v>
                </c:pt>
                <c:pt idx="286">
                  <c:v>22.835009999999997</c:v>
                </c:pt>
                <c:pt idx="287">
                  <c:v>22.931805000000001</c:v>
                </c:pt>
                <c:pt idx="288">
                  <c:v>23.026844999999998</c:v>
                </c:pt>
                <c:pt idx="289">
                  <c:v>23.12228</c:v>
                </c:pt>
                <c:pt idx="290">
                  <c:v>23.247949999999999</c:v>
                </c:pt>
                <c:pt idx="291">
                  <c:v>23.322769999999998</c:v>
                </c:pt>
                <c:pt idx="292">
                  <c:v>23.420255000000001</c:v>
                </c:pt>
                <c:pt idx="293">
                  <c:v>23.527124999999998</c:v>
                </c:pt>
                <c:pt idx="294">
                  <c:v>23.624130000000001</c:v>
                </c:pt>
                <c:pt idx="295">
                  <c:v>23.713959999999997</c:v>
                </c:pt>
                <c:pt idx="296">
                  <c:v>23.820104999999998</c:v>
                </c:pt>
                <c:pt idx="297">
                  <c:v>23.911014999999999</c:v>
                </c:pt>
                <c:pt idx="298">
                  <c:v>24.017119999999998</c:v>
                </c:pt>
                <c:pt idx="299">
                  <c:v>24.116979999999998</c:v>
                </c:pt>
                <c:pt idx="300">
                  <c:v>24.219719999999999</c:v>
                </c:pt>
                <c:pt idx="301">
                  <c:v>24.305289999999999</c:v>
                </c:pt>
                <c:pt idx="302">
                  <c:v>24.41676</c:v>
                </c:pt>
                <c:pt idx="303">
                  <c:v>24.509309999999999</c:v>
                </c:pt>
                <c:pt idx="304">
                  <c:v>24.604604999999999</c:v>
                </c:pt>
                <c:pt idx="305">
                  <c:v>24.703724999999999</c:v>
                </c:pt>
                <c:pt idx="306">
                  <c:v>24.809270000000001</c:v>
                </c:pt>
                <c:pt idx="307">
                  <c:v>24.905000000000001</c:v>
                </c:pt>
                <c:pt idx="308">
                  <c:v>25.005394999999996</c:v>
                </c:pt>
                <c:pt idx="309">
                  <c:v>25.105070000000001</c:v>
                </c:pt>
                <c:pt idx="310">
                  <c:v>25.207714999999997</c:v>
                </c:pt>
                <c:pt idx="311">
                  <c:v>25.304175000000001</c:v>
                </c:pt>
                <c:pt idx="312">
                  <c:v>25.405190000000001</c:v>
                </c:pt>
                <c:pt idx="313">
                  <c:v>25.492634999999996</c:v>
                </c:pt>
                <c:pt idx="314">
                  <c:v>25.593935000000002</c:v>
                </c:pt>
                <c:pt idx="315">
                  <c:v>25.706799999999998</c:v>
                </c:pt>
                <c:pt idx="316">
                  <c:v>25.799915000000002</c:v>
                </c:pt>
                <c:pt idx="317">
                  <c:v>25.906620000000004</c:v>
                </c:pt>
                <c:pt idx="318">
                  <c:v>26.003019999999999</c:v>
                </c:pt>
                <c:pt idx="319">
                  <c:v>26.100085</c:v>
                </c:pt>
                <c:pt idx="320">
                  <c:v>26.201850000000004</c:v>
                </c:pt>
                <c:pt idx="321">
                  <c:v>26.302755000000001</c:v>
                </c:pt>
                <c:pt idx="322">
                  <c:v>26.390355</c:v>
                </c:pt>
                <c:pt idx="323">
                  <c:v>26.498125000000002</c:v>
                </c:pt>
                <c:pt idx="324">
                  <c:v>26.608755000000002</c:v>
                </c:pt>
                <c:pt idx="325">
                  <c:v>26.706900000000001</c:v>
                </c:pt>
                <c:pt idx="326">
                  <c:v>26.794815</c:v>
                </c:pt>
                <c:pt idx="327">
                  <c:v>26.9102</c:v>
                </c:pt>
                <c:pt idx="328">
                  <c:v>27.013315000000006</c:v>
                </c:pt>
                <c:pt idx="329">
                  <c:v>27.104434999999999</c:v>
                </c:pt>
                <c:pt idx="330">
                  <c:v>27.210274999999999</c:v>
                </c:pt>
                <c:pt idx="331">
                  <c:v>27.304724999999998</c:v>
                </c:pt>
                <c:pt idx="332">
                  <c:v>27.408949999999997</c:v>
                </c:pt>
                <c:pt idx="333">
                  <c:v>27.496969999999997</c:v>
                </c:pt>
                <c:pt idx="334">
                  <c:v>27.610309999999998</c:v>
                </c:pt>
                <c:pt idx="335">
                  <c:v>27.712070000000001</c:v>
                </c:pt>
                <c:pt idx="336">
                  <c:v>27.808664999999998</c:v>
                </c:pt>
                <c:pt idx="337">
                  <c:v>27.911104999999996</c:v>
                </c:pt>
                <c:pt idx="338">
                  <c:v>27.974664999999998</c:v>
                </c:pt>
                <c:pt idx="339">
                  <c:v>28.0854</c:v>
                </c:pt>
                <c:pt idx="340">
                  <c:v>28.213010000000001</c:v>
                </c:pt>
                <c:pt idx="341">
                  <c:v>28.317760000000003</c:v>
                </c:pt>
                <c:pt idx="342">
                  <c:v>28.419844999999999</c:v>
                </c:pt>
                <c:pt idx="343">
                  <c:v>28.515855000000002</c:v>
                </c:pt>
                <c:pt idx="344">
                  <c:v>28.619129999999998</c:v>
                </c:pt>
                <c:pt idx="345">
                  <c:v>28.715109999999999</c:v>
                </c:pt>
                <c:pt idx="346">
                  <c:v>28.818515000000001</c:v>
                </c:pt>
                <c:pt idx="347">
                  <c:v>28.922525</c:v>
                </c:pt>
                <c:pt idx="348">
                  <c:v>29.025344999999998</c:v>
                </c:pt>
                <c:pt idx="349">
                  <c:v>29.11993</c:v>
                </c:pt>
                <c:pt idx="350">
                  <c:v>29.218519999999998</c:v>
                </c:pt>
                <c:pt idx="351">
                  <c:v>29.333235000000002</c:v>
                </c:pt>
                <c:pt idx="352">
                  <c:v>29.412334999999999</c:v>
                </c:pt>
                <c:pt idx="353">
                  <c:v>29.544445000000003</c:v>
                </c:pt>
                <c:pt idx="354">
                  <c:v>29.626334999999997</c:v>
                </c:pt>
                <c:pt idx="355">
                  <c:v>29.719324999999998</c:v>
                </c:pt>
                <c:pt idx="356">
                  <c:v>29.827530000000003</c:v>
                </c:pt>
                <c:pt idx="357">
                  <c:v>29.934380000000001</c:v>
                </c:pt>
                <c:pt idx="358">
                  <c:v>30.031099999999999</c:v>
                </c:pt>
                <c:pt idx="359">
                  <c:v>30.14593</c:v>
                </c:pt>
                <c:pt idx="360">
                  <c:v>30.246325000000002</c:v>
                </c:pt>
                <c:pt idx="361">
                  <c:v>30.348085000000001</c:v>
                </c:pt>
                <c:pt idx="362">
                  <c:v>30.438569999999999</c:v>
                </c:pt>
                <c:pt idx="363">
                  <c:v>30.543130000000001</c:v>
                </c:pt>
                <c:pt idx="364">
                  <c:v>30.638804999999998</c:v>
                </c:pt>
                <c:pt idx="365">
                  <c:v>30.748834999999996</c:v>
                </c:pt>
                <c:pt idx="366">
                  <c:v>30.85331</c:v>
                </c:pt>
                <c:pt idx="367">
                  <c:v>30.953609999999998</c:v>
                </c:pt>
                <c:pt idx="368">
                  <c:v>31.052004999999998</c:v>
                </c:pt>
                <c:pt idx="369">
                  <c:v>31.157265000000002</c:v>
                </c:pt>
                <c:pt idx="370">
                  <c:v>31.245715000000001</c:v>
                </c:pt>
                <c:pt idx="371">
                  <c:v>31.350559999999998</c:v>
                </c:pt>
                <c:pt idx="372">
                  <c:v>31.456804999999999</c:v>
                </c:pt>
                <c:pt idx="373">
                  <c:v>31.56118</c:v>
                </c:pt>
                <c:pt idx="374">
                  <c:v>31.657775000000001</c:v>
                </c:pt>
                <c:pt idx="375">
                  <c:v>31.766665</c:v>
                </c:pt>
                <c:pt idx="376">
                  <c:v>31.87257</c:v>
                </c:pt>
                <c:pt idx="377">
                  <c:v>31.973259999999996</c:v>
                </c:pt>
                <c:pt idx="378">
                  <c:v>32.065925</c:v>
                </c:pt>
                <c:pt idx="379">
                  <c:v>32.184055000000001</c:v>
                </c:pt>
                <c:pt idx="380">
                  <c:v>32.269460000000002</c:v>
                </c:pt>
                <c:pt idx="381">
                  <c:v>32.387</c:v>
                </c:pt>
                <c:pt idx="382">
                  <c:v>32.478924999999997</c:v>
                </c:pt>
                <c:pt idx="383">
                  <c:v>32.580890000000004</c:v>
                </c:pt>
                <c:pt idx="384">
                  <c:v>32.696390000000001</c:v>
                </c:pt>
                <c:pt idx="385">
                  <c:v>32.792150000000007</c:v>
                </c:pt>
                <c:pt idx="386">
                  <c:v>32.890114999999994</c:v>
                </c:pt>
                <c:pt idx="387">
                  <c:v>32.991405</c:v>
                </c:pt>
                <c:pt idx="388">
                  <c:v>33.091680000000004</c:v>
                </c:pt>
                <c:pt idx="389">
                  <c:v>33.198994999999996</c:v>
                </c:pt>
                <c:pt idx="390">
                  <c:v>33.303585000000005</c:v>
                </c:pt>
                <c:pt idx="391">
                  <c:v>33.398960000000002</c:v>
                </c:pt>
                <c:pt idx="392">
                  <c:v>33.497815000000003</c:v>
                </c:pt>
                <c:pt idx="393">
                  <c:v>33.641945</c:v>
                </c:pt>
                <c:pt idx="394">
                  <c:v>33.721820000000001</c:v>
                </c:pt>
                <c:pt idx="395">
                  <c:v>33.814814999999996</c:v>
                </c:pt>
                <c:pt idx="396">
                  <c:v>33.912979999999997</c:v>
                </c:pt>
                <c:pt idx="397">
                  <c:v>34.023824999999995</c:v>
                </c:pt>
                <c:pt idx="398">
                  <c:v>34.132189999999994</c:v>
                </c:pt>
                <c:pt idx="399">
                  <c:v>34.229104999999997</c:v>
                </c:pt>
                <c:pt idx="400">
                  <c:v>34.332034999999998</c:v>
                </c:pt>
                <c:pt idx="401">
                  <c:v>34.442885000000004</c:v>
                </c:pt>
                <c:pt idx="402">
                  <c:v>34.520035</c:v>
                </c:pt>
                <c:pt idx="403">
                  <c:v>34.653655000000001</c:v>
                </c:pt>
                <c:pt idx="404">
                  <c:v>34.751690000000004</c:v>
                </c:pt>
                <c:pt idx="405">
                  <c:v>34.843999999999994</c:v>
                </c:pt>
                <c:pt idx="406">
                  <c:v>34.968854999999998</c:v>
                </c:pt>
                <c:pt idx="407">
                  <c:v>35.064155</c:v>
                </c:pt>
                <c:pt idx="408">
                  <c:v>35.17501</c:v>
                </c:pt>
                <c:pt idx="409">
                  <c:v>35.283909999999999</c:v>
                </c:pt>
                <c:pt idx="410">
                  <c:v>35.39246</c:v>
                </c:pt>
                <c:pt idx="411">
                  <c:v>35.501694999999998</c:v>
                </c:pt>
                <c:pt idx="412">
                  <c:v>35.605454999999999</c:v>
                </c:pt>
                <c:pt idx="413">
                  <c:v>35.709745000000005</c:v>
                </c:pt>
                <c:pt idx="414">
                  <c:v>35.812345000000001</c:v>
                </c:pt>
                <c:pt idx="415">
                  <c:v>35.914160000000003</c:v>
                </c:pt>
                <c:pt idx="416">
                  <c:v>36.031784999999999</c:v>
                </c:pt>
                <c:pt idx="417">
                  <c:v>36.151339999999998</c:v>
                </c:pt>
                <c:pt idx="418">
                  <c:v>36.273005000000005</c:v>
                </c:pt>
                <c:pt idx="419">
                  <c:v>36.456250000000004</c:v>
                </c:pt>
                <c:pt idx="420">
                  <c:v>36.617440000000002</c:v>
                </c:pt>
                <c:pt idx="421">
                  <c:v>36.733099999999993</c:v>
                </c:pt>
                <c:pt idx="422">
                  <c:v>36.882424999999998</c:v>
                </c:pt>
                <c:pt idx="423">
                  <c:v>37.018414999999997</c:v>
                </c:pt>
              </c:numCache>
            </c:numRef>
          </c:xVal>
          <c:yVal>
            <c:numRef>
              <c:f>'038 200Grad DC04 90 Grad'!$F$4:$F$1000</c:f>
              <c:numCache>
                <c:formatCode>0.0</c:formatCode>
                <c:ptCount val="997"/>
                <c:pt idx="0">
                  <c:v>0</c:v>
                </c:pt>
                <c:pt idx="1">
                  <c:v>0.74521681621287117</c:v>
                </c:pt>
                <c:pt idx="2">
                  <c:v>5.2128296720297032</c:v>
                </c:pt>
                <c:pt idx="3">
                  <c:v>13.952983369430694</c:v>
                </c:pt>
                <c:pt idx="4">
                  <c:v>26.308996673886135</c:v>
                </c:pt>
                <c:pt idx="5">
                  <c:v>41.399530708539601</c:v>
                </c:pt>
                <c:pt idx="6">
                  <c:v>59.39751786819307</c:v>
                </c:pt>
                <c:pt idx="7">
                  <c:v>78.816408957301974</c:v>
                </c:pt>
                <c:pt idx="8">
                  <c:v>97.000145498143553</c:v>
                </c:pt>
                <c:pt idx="9">
                  <c:v>112.89140006188119</c:v>
                </c:pt>
                <c:pt idx="10">
                  <c:v>127.03214286819306</c:v>
                </c:pt>
                <c:pt idx="11">
                  <c:v>139.32099187809405</c:v>
                </c:pt>
                <c:pt idx="12">
                  <c:v>148.08825201113862</c:v>
                </c:pt>
                <c:pt idx="13">
                  <c:v>152.91323978960395</c:v>
                </c:pt>
                <c:pt idx="14">
                  <c:v>155.97746140160891</c:v>
                </c:pt>
                <c:pt idx="15">
                  <c:v>158.46954463180691</c:v>
                </c:pt>
                <c:pt idx="16">
                  <c:v>160.67725348081683</c:v>
                </c:pt>
                <c:pt idx="17">
                  <c:v>163.24541336633663</c:v>
                </c:pt>
                <c:pt idx="18">
                  <c:v>165.22016127784653</c:v>
                </c:pt>
                <c:pt idx="19">
                  <c:v>168.11884026918318</c:v>
                </c:pt>
                <c:pt idx="20">
                  <c:v>169.92124690594059</c:v>
                </c:pt>
                <c:pt idx="21">
                  <c:v>172.60696372215344</c:v>
                </c:pt>
                <c:pt idx="22">
                  <c:v>174.21540632735147</c:v>
                </c:pt>
                <c:pt idx="23">
                  <c:v>176.06196526918313</c:v>
                </c:pt>
                <c:pt idx="24">
                  <c:v>178.64899102722771</c:v>
                </c:pt>
                <c:pt idx="25">
                  <c:v>179.22444376547028</c:v>
                </c:pt>
                <c:pt idx="26">
                  <c:v>182.87947137995047</c:v>
                </c:pt>
                <c:pt idx="27">
                  <c:v>184.27954084158412</c:v>
                </c:pt>
                <c:pt idx="28">
                  <c:v>185.37417009591584</c:v>
                </c:pt>
                <c:pt idx="29">
                  <c:v>186.38374296101483</c:v>
                </c:pt>
                <c:pt idx="30">
                  <c:v>187.82628395730197</c:v>
                </c:pt>
                <c:pt idx="31">
                  <c:v>190.45243858292076</c:v>
                </c:pt>
                <c:pt idx="32">
                  <c:v>192.3299873143564</c:v>
                </c:pt>
                <c:pt idx="33">
                  <c:v>192.86695312499998</c:v>
                </c:pt>
                <c:pt idx="34">
                  <c:v>196.53306605816829</c:v>
                </c:pt>
                <c:pt idx="35">
                  <c:v>196.96578867574257</c:v>
                </c:pt>
                <c:pt idx="36">
                  <c:v>198.42910280012373</c:v>
                </c:pt>
                <c:pt idx="37">
                  <c:v>196.90031567141088</c:v>
                </c:pt>
                <c:pt idx="38">
                  <c:v>199.89947973391088</c:v>
                </c:pt>
                <c:pt idx="39">
                  <c:v>202.27499744740098</c:v>
                </c:pt>
                <c:pt idx="40">
                  <c:v>203.53316769801981</c:v>
                </c:pt>
                <c:pt idx="41">
                  <c:v>204.87371279393562</c:v>
                </c:pt>
                <c:pt idx="42">
                  <c:v>206.98648855198019</c:v>
                </c:pt>
                <c:pt idx="43">
                  <c:v>207.70059228032176</c:v>
                </c:pt>
                <c:pt idx="44">
                  <c:v>208.75284444616335</c:v>
                </c:pt>
                <c:pt idx="45">
                  <c:v>206.99866909034651</c:v>
                </c:pt>
                <c:pt idx="46">
                  <c:v>210.50766181930692</c:v>
                </c:pt>
                <c:pt idx="47">
                  <c:v>211.71070784344059</c:v>
                </c:pt>
                <c:pt idx="48">
                  <c:v>211.584973855198</c:v>
                </c:pt>
                <c:pt idx="49">
                  <c:v>215.02955105198018</c:v>
                </c:pt>
                <c:pt idx="50">
                  <c:v>215.18210117574259</c:v>
                </c:pt>
                <c:pt idx="51">
                  <c:v>216.67534746287126</c:v>
                </c:pt>
                <c:pt idx="52">
                  <c:v>217.28077011138612</c:v>
                </c:pt>
                <c:pt idx="53">
                  <c:v>218.06452042079206</c:v>
                </c:pt>
                <c:pt idx="54">
                  <c:v>217.52670482673264</c:v>
                </c:pt>
                <c:pt idx="55">
                  <c:v>220.30716584158415</c:v>
                </c:pt>
                <c:pt idx="56">
                  <c:v>220.59151191212868</c:v>
                </c:pt>
                <c:pt idx="57">
                  <c:v>223.49426987933165</c:v>
                </c:pt>
                <c:pt idx="58">
                  <c:v>220.60369245049503</c:v>
                </c:pt>
                <c:pt idx="59">
                  <c:v>224.35353991336632</c:v>
                </c:pt>
                <c:pt idx="60">
                  <c:v>224.00517496905937</c:v>
                </c:pt>
                <c:pt idx="61">
                  <c:v>225.20417961014849</c:v>
                </c:pt>
                <c:pt idx="62">
                  <c:v>225.24612237004951</c:v>
                </c:pt>
                <c:pt idx="63">
                  <c:v>226.68350788985148</c:v>
                </c:pt>
                <c:pt idx="64">
                  <c:v>227.04635736386135</c:v>
                </c:pt>
                <c:pt idx="65">
                  <c:v>227.28005476485146</c:v>
                </c:pt>
                <c:pt idx="66">
                  <c:v>228.73804339418317</c:v>
                </c:pt>
                <c:pt idx="67">
                  <c:v>228.84139905631187</c:v>
                </c:pt>
                <c:pt idx="68">
                  <c:v>232.0036697865099</c:v>
                </c:pt>
                <c:pt idx="69">
                  <c:v>232.40432626856435</c:v>
                </c:pt>
                <c:pt idx="70">
                  <c:v>231.19238559715345</c:v>
                </c:pt>
                <c:pt idx="71">
                  <c:v>232.6970004641089</c:v>
                </c:pt>
                <c:pt idx="72">
                  <c:v>235.67829965965345</c:v>
                </c:pt>
                <c:pt idx="73">
                  <c:v>232.49210210396041</c:v>
                </c:pt>
                <c:pt idx="74">
                  <c:v>233.93169709158414</c:v>
                </c:pt>
                <c:pt idx="75">
                  <c:v>234.28686053527227</c:v>
                </c:pt>
                <c:pt idx="76">
                  <c:v>235.10194043935644</c:v>
                </c:pt>
                <c:pt idx="77">
                  <c:v>235.88127173576731</c:v>
                </c:pt>
                <c:pt idx="78">
                  <c:v>237.58019059405942</c:v>
                </c:pt>
                <c:pt idx="79">
                  <c:v>238.6955929764851</c:v>
                </c:pt>
                <c:pt idx="80">
                  <c:v>239.3484727722772</c:v>
                </c:pt>
                <c:pt idx="81">
                  <c:v>237.76639317759899</c:v>
                </c:pt>
                <c:pt idx="82">
                  <c:v>237.99157363861383</c:v>
                </c:pt>
                <c:pt idx="83">
                  <c:v>240.98735736386135</c:v>
                </c:pt>
                <c:pt idx="84">
                  <c:v>239.85724388923265</c:v>
                </c:pt>
                <c:pt idx="85">
                  <c:v>243.0690300897277</c:v>
                </c:pt>
                <c:pt idx="86">
                  <c:v>241.62414743193068</c:v>
                </c:pt>
                <c:pt idx="87">
                  <c:v>240.97980352722772</c:v>
                </c:pt>
                <c:pt idx="88">
                  <c:v>241.95980298576731</c:v>
                </c:pt>
                <c:pt idx="89">
                  <c:v>243.54565949876235</c:v>
                </c:pt>
                <c:pt idx="90">
                  <c:v>245.04959452351483</c:v>
                </c:pt>
                <c:pt idx="91">
                  <c:v>245.77942914603958</c:v>
                </c:pt>
                <c:pt idx="92">
                  <c:v>245.198650990099</c:v>
                </c:pt>
                <c:pt idx="93">
                  <c:v>246.12241197400991</c:v>
                </c:pt>
                <c:pt idx="94">
                  <c:v>243.2992149597772</c:v>
                </c:pt>
                <c:pt idx="95">
                  <c:v>243.47414340965346</c:v>
                </c:pt>
                <c:pt idx="96">
                  <c:v>245.02334483292077</c:v>
                </c:pt>
                <c:pt idx="97">
                  <c:v>245.87090632735146</c:v>
                </c:pt>
                <c:pt idx="98">
                  <c:v>246.30661277846534</c:v>
                </c:pt>
                <c:pt idx="99">
                  <c:v>247.98526840965346</c:v>
                </c:pt>
                <c:pt idx="100">
                  <c:v>248.72873777846533</c:v>
                </c:pt>
                <c:pt idx="101">
                  <c:v>248.88670784344058</c:v>
                </c:pt>
                <c:pt idx="102">
                  <c:v>249.32522803217819</c:v>
                </c:pt>
                <c:pt idx="103">
                  <c:v>250.71164387376237</c:v>
                </c:pt>
                <c:pt idx="104">
                  <c:v>250.89820521349009</c:v>
                </c:pt>
                <c:pt idx="105">
                  <c:v>251.31748205445544</c:v>
                </c:pt>
                <c:pt idx="106">
                  <c:v>250.73215261448016</c:v>
                </c:pt>
                <c:pt idx="107">
                  <c:v>251.04439124381187</c:v>
                </c:pt>
                <c:pt idx="108">
                  <c:v>250.38879207920792</c:v>
                </c:pt>
                <c:pt idx="109">
                  <c:v>251.03000116027223</c:v>
                </c:pt>
                <c:pt idx="110">
                  <c:v>250.41827103960395</c:v>
                </c:pt>
                <c:pt idx="111">
                  <c:v>252.11118456064352</c:v>
                </c:pt>
                <c:pt idx="112">
                  <c:v>252.62507340655938</c:v>
                </c:pt>
                <c:pt idx="113">
                  <c:v>253.28042705754947</c:v>
                </c:pt>
                <c:pt idx="114">
                  <c:v>253.91406335086634</c:v>
                </c:pt>
                <c:pt idx="115">
                  <c:v>254.15416267017326</c:v>
                </c:pt>
                <c:pt idx="116">
                  <c:v>254.03800324876235</c:v>
                </c:pt>
                <c:pt idx="117">
                  <c:v>253.83850587871288</c:v>
                </c:pt>
                <c:pt idx="118">
                  <c:v>254.02040276918314</c:v>
                </c:pt>
                <c:pt idx="119">
                  <c:v>254.48753318378712</c:v>
                </c:pt>
                <c:pt idx="120">
                  <c:v>255.82509452351485</c:v>
                </c:pt>
                <c:pt idx="121">
                  <c:v>256.17123104888611</c:v>
                </c:pt>
                <c:pt idx="122">
                  <c:v>256.41977181311881</c:v>
                </c:pt>
                <c:pt idx="123">
                  <c:v>256.56486246905939</c:v>
                </c:pt>
                <c:pt idx="124">
                  <c:v>255.6455582456683</c:v>
                </c:pt>
                <c:pt idx="125">
                  <c:v>256.11000703898515</c:v>
                </c:pt>
                <c:pt idx="126">
                  <c:v>257.24733446782176</c:v>
                </c:pt>
                <c:pt idx="127">
                  <c:v>258.52014031559401</c:v>
                </c:pt>
                <c:pt idx="128">
                  <c:v>259.27966166460396</c:v>
                </c:pt>
                <c:pt idx="129">
                  <c:v>259.17621163366334</c:v>
                </c:pt>
                <c:pt idx="130">
                  <c:v>261.11594740099008</c:v>
                </c:pt>
                <c:pt idx="131">
                  <c:v>257.8770806002475</c:v>
                </c:pt>
                <c:pt idx="132">
                  <c:v>257.28931505259897</c:v>
                </c:pt>
                <c:pt idx="133">
                  <c:v>258.09874845297031</c:v>
                </c:pt>
                <c:pt idx="134">
                  <c:v>258.28310032487622</c:v>
                </c:pt>
                <c:pt idx="135">
                  <c:v>258.3226259282178</c:v>
                </c:pt>
                <c:pt idx="136">
                  <c:v>258.928445157797</c:v>
                </c:pt>
                <c:pt idx="137">
                  <c:v>259.56194925742574</c:v>
                </c:pt>
                <c:pt idx="138">
                  <c:v>260.26929231126235</c:v>
                </c:pt>
                <c:pt idx="139">
                  <c:v>260.43230453279699</c:v>
                </c:pt>
                <c:pt idx="140">
                  <c:v>260.7212395575495</c:v>
                </c:pt>
                <c:pt idx="141">
                  <c:v>260.78034846844059</c:v>
                </c:pt>
                <c:pt idx="142">
                  <c:v>261.4701288675742</c:v>
                </c:pt>
                <c:pt idx="143">
                  <c:v>260.2434770266089</c:v>
                </c:pt>
                <c:pt idx="144">
                  <c:v>260.11749760210392</c:v>
                </c:pt>
                <c:pt idx="145">
                  <c:v>261.10320026299502</c:v>
                </c:pt>
                <c:pt idx="146">
                  <c:v>262.43881644492569</c:v>
                </c:pt>
                <c:pt idx="147">
                  <c:v>261.88009545173264</c:v>
                </c:pt>
                <c:pt idx="148">
                  <c:v>261.93378449876235</c:v>
                </c:pt>
                <c:pt idx="149">
                  <c:v>262.16444152227723</c:v>
                </c:pt>
                <c:pt idx="150">
                  <c:v>262.39745908106437</c:v>
                </c:pt>
                <c:pt idx="151">
                  <c:v>262.77196039603956</c:v>
                </c:pt>
                <c:pt idx="152">
                  <c:v>263.18602498452969</c:v>
                </c:pt>
                <c:pt idx="153">
                  <c:v>263.61542396349006</c:v>
                </c:pt>
                <c:pt idx="154">
                  <c:v>263.91091189665838</c:v>
                </c:pt>
                <c:pt idx="155">
                  <c:v>264.15063350866336</c:v>
                </c:pt>
                <c:pt idx="156">
                  <c:v>264.10200556930693</c:v>
                </c:pt>
                <c:pt idx="157">
                  <c:v>264.40066615099011</c:v>
                </c:pt>
                <c:pt idx="158">
                  <c:v>263.64905747215346</c:v>
                </c:pt>
                <c:pt idx="159">
                  <c:v>264.01101933787129</c:v>
                </c:pt>
                <c:pt idx="160">
                  <c:v>264.30386347462871</c:v>
                </c:pt>
                <c:pt idx="161">
                  <c:v>264.88581257735149</c:v>
                </c:pt>
                <c:pt idx="162">
                  <c:v>265.58488412747522</c:v>
                </c:pt>
                <c:pt idx="163">
                  <c:v>266.51850293935644</c:v>
                </c:pt>
                <c:pt idx="164">
                  <c:v>266.16675765779701</c:v>
                </c:pt>
                <c:pt idx="165">
                  <c:v>266.34954207920788</c:v>
                </c:pt>
                <c:pt idx="166">
                  <c:v>266.64112090037128</c:v>
                </c:pt>
                <c:pt idx="167">
                  <c:v>266.85587708849005</c:v>
                </c:pt>
                <c:pt idx="168">
                  <c:v>266.88050262995051</c:v>
                </c:pt>
                <c:pt idx="169">
                  <c:v>266.85574489480194</c:v>
                </c:pt>
                <c:pt idx="170">
                  <c:v>266.73293804146039</c:v>
                </c:pt>
                <c:pt idx="171">
                  <c:v>266.39930314047029</c:v>
                </c:pt>
                <c:pt idx="172">
                  <c:v>265.76413714418317</c:v>
                </c:pt>
                <c:pt idx="173">
                  <c:v>265.53104401299504</c:v>
                </c:pt>
                <c:pt idx="174">
                  <c:v>265.78876268564352</c:v>
                </c:pt>
                <c:pt idx="175">
                  <c:v>266.2695467976485</c:v>
                </c:pt>
                <c:pt idx="176">
                  <c:v>266.7117494585396</c:v>
                </c:pt>
                <c:pt idx="177">
                  <c:v>267.29301871905938</c:v>
                </c:pt>
                <c:pt idx="178">
                  <c:v>267.65932410272279</c:v>
                </c:pt>
                <c:pt idx="179">
                  <c:v>267.85508222462869</c:v>
                </c:pt>
                <c:pt idx="180">
                  <c:v>268.31377127165842</c:v>
                </c:pt>
                <c:pt idx="181">
                  <c:v>267.76751415532175</c:v>
                </c:pt>
                <c:pt idx="182">
                  <c:v>268.00672586633658</c:v>
                </c:pt>
                <c:pt idx="183">
                  <c:v>268.27860806002474</c:v>
                </c:pt>
                <c:pt idx="184">
                  <c:v>268.61992906868812</c:v>
                </c:pt>
                <c:pt idx="185">
                  <c:v>268.95588675742573</c:v>
                </c:pt>
                <c:pt idx="186">
                  <c:v>269.14280693069304</c:v>
                </c:pt>
                <c:pt idx="187">
                  <c:v>269.29615021658412</c:v>
                </c:pt>
                <c:pt idx="188">
                  <c:v>269.44169415222774</c:v>
                </c:pt>
                <c:pt idx="189">
                  <c:v>269.38056458849007</c:v>
                </c:pt>
                <c:pt idx="190">
                  <c:v>269.55730592512373</c:v>
                </c:pt>
                <c:pt idx="191">
                  <c:v>269.3937083075495</c:v>
                </c:pt>
                <c:pt idx="192">
                  <c:v>269.54580515160887</c:v>
                </c:pt>
                <c:pt idx="193">
                  <c:v>269.65325874071783</c:v>
                </c:pt>
                <c:pt idx="194">
                  <c:v>270.03317999690591</c:v>
                </c:pt>
                <c:pt idx="195">
                  <c:v>270.283760210396</c:v>
                </c:pt>
                <c:pt idx="196">
                  <c:v>270.37134723081681</c:v>
                </c:pt>
                <c:pt idx="197">
                  <c:v>270.48544817450494</c:v>
                </c:pt>
                <c:pt idx="198">
                  <c:v>270.29067202970293</c:v>
                </c:pt>
                <c:pt idx="199">
                  <c:v>270.32226601175739</c:v>
                </c:pt>
                <c:pt idx="200">
                  <c:v>270.58861502165837</c:v>
                </c:pt>
                <c:pt idx="201">
                  <c:v>270.8007650061881</c:v>
                </c:pt>
                <c:pt idx="202">
                  <c:v>270.82274675123762</c:v>
                </c:pt>
                <c:pt idx="203">
                  <c:v>271.07270382116337</c:v>
                </c:pt>
                <c:pt idx="204">
                  <c:v>271.10903790222773</c:v>
                </c:pt>
                <c:pt idx="205">
                  <c:v>269.97180484220297</c:v>
                </c:pt>
                <c:pt idx="206">
                  <c:v>271.57261803836633</c:v>
                </c:pt>
                <c:pt idx="207">
                  <c:v>271.5645165532178</c:v>
                </c:pt>
                <c:pt idx="208">
                  <c:v>271.21685032487619</c:v>
                </c:pt>
                <c:pt idx="209">
                  <c:v>271.17857116336631</c:v>
                </c:pt>
                <c:pt idx="210">
                  <c:v>271.27956621287126</c:v>
                </c:pt>
                <c:pt idx="211">
                  <c:v>271.51783369430689</c:v>
                </c:pt>
                <c:pt idx="212">
                  <c:v>271.71260983910889</c:v>
                </c:pt>
                <c:pt idx="213">
                  <c:v>271.86049551361384</c:v>
                </c:pt>
                <c:pt idx="214">
                  <c:v>272.08025603341582</c:v>
                </c:pt>
                <c:pt idx="215">
                  <c:v>272.01791785272275</c:v>
                </c:pt>
                <c:pt idx="216">
                  <c:v>272.11313420482674</c:v>
                </c:pt>
                <c:pt idx="217">
                  <c:v>272.13364294554452</c:v>
                </c:pt>
                <c:pt idx="218">
                  <c:v>272.05751895111382</c:v>
                </c:pt>
                <c:pt idx="219">
                  <c:v>272.28419129022274</c:v>
                </c:pt>
                <c:pt idx="220">
                  <c:v>272.53611239170789</c:v>
                </c:pt>
                <c:pt idx="221">
                  <c:v>272.65550108292081</c:v>
                </c:pt>
                <c:pt idx="222">
                  <c:v>272.8589453125</c:v>
                </c:pt>
                <c:pt idx="223">
                  <c:v>272.95161223700495</c:v>
                </c:pt>
                <c:pt idx="224">
                  <c:v>272.78480422339106</c:v>
                </c:pt>
                <c:pt idx="225">
                  <c:v>272.8430066522277</c:v>
                </c:pt>
                <c:pt idx="226">
                  <c:v>272.82293224009902</c:v>
                </c:pt>
                <c:pt idx="227">
                  <c:v>273.01434699876233</c:v>
                </c:pt>
                <c:pt idx="228">
                  <c:v>273.11290594059403</c:v>
                </c:pt>
                <c:pt idx="229">
                  <c:v>273.21354215655936</c:v>
                </c:pt>
                <c:pt idx="230">
                  <c:v>273.27061154084157</c:v>
                </c:pt>
                <c:pt idx="231">
                  <c:v>273.39827173576731</c:v>
                </c:pt>
                <c:pt idx="232">
                  <c:v>273.27759885519799</c:v>
                </c:pt>
                <c:pt idx="233">
                  <c:v>273.50225054146034</c:v>
                </c:pt>
                <c:pt idx="234">
                  <c:v>273.58007418007423</c:v>
                </c:pt>
                <c:pt idx="235">
                  <c:v>273.52844353341584</c:v>
                </c:pt>
                <c:pt idx="236">
                  <c:v>273.66977622215347</c:v>
                </c:pt>
                <c:pt idx="237">
                  <c:v>273.7038629331683</c:v>
                </c:pt>
                <c:pt idx="238">
                  <c:v>273.85108763923267</c:v>
                </c:pt>
                <c:pt idx="239">
                  <c:v>273.87002892945543</c:v>
                </c:pt>
                <c:pt idx="240">
                  <c:v>274.08334978341583</c:v>
                </c:pt>
                <c:pt idx="241">
                  <c:v>274.08087592821778</c:v>
                </c:pt>
                <c:pt idx="242">
                  <c:v>274.17807518564354</c:v>
                </c:pt>
                <c:pt idx="243">
                  <c:v>274.11216777537123</c:v>
                </c:pt>
                <c:pt idx="244">
                  <c:v>274.22845939047028</c:v>
                </c:pt>
                <c:pt idx="245">
                  <c:v>274.24148978960392</c:v>
                </c:pt>
                <c:pt idx="246">
                  <c:v>274.38992303527226</c:v>
                </c:pt>
                <c:pt idx="247">
                  <c:v>274.39133941831682</c:v>
                </c:pt>
                <c:pt idx="248">
                  <c:v>274.41858995977719</c:v>
                </c:pt>
                <c:pt idx="249">
                  <c:v>274.45229904084158</c:v>
                </c:pt>
                <c:pt idx="250">
                  <c:v>274.52462716584159</c:v>
                </c:pt>
                <c:pt idx="251">
                  <c:v>274.5784484065594</c:v>
                </c:pt>
                <c:pt idx="252">
                  <c:v>274.57412383972769</c:v>
                </c:pt>
                <c:pt idx="253">
                  <c:v>274.70176508353961</c:v>
                </c:pt>
                <c:pt idx="254">
                  <c:v>274.80921867264851</c:v>
                </c:pt>
                <c:pt idx="255">
                  <c:v>274.942091042698</c:v>
                </c:pt>
                <c:pt idx="256">
                  <c:v>275.00539232673265</c:v>
                </c:pt>
                <c:pt idx="257">
                  <c:v>274.9878295946782</c:v>
                </c:pt>
                <c:pt idx="258">
                  <c:v>274.92581249999995</c:v>
                </c:pt>
                <c:pt idx="259">
                  <c:v>274.98883052289602</c:v>
                </c:pt>
                <c:pt idx="260">
                  <c:v>275.01940478032174</c:v>
                </c:pt>
                <c:pt idx="261">
                  <c:v>275.07520884900993</c:v>
                </c:pt>
                <c:pt idx="262">
                  <c:v>275.00839503403466</c:v>
                </c:pt>
                <c:pt idx="263">
                  <c:v>275.09184622524754</c:v>
                </c:pt>
                <c:pt idx="264">
                  <c:v>275.11222277227722</c:v>
                </c:pt>
                <c:pt idx="265">
                  <c:v>275.21340663675738</c:v>
                </c:pt>
                <c:pt idx="266">
                  <c:v>275.20181149443067</c:v>
                </c:pt>
                <c:pt idx="267">
                  <c:v>275.23546387685639</c:v>
                </c:pt>
                <c:pt idx="268">
                  <c:v>275.27313876856437</c:v>
                </c:pt>
                <c:pt idx="269">
                  <c:v>275.26447068378712</c:v>
                </c:pt>
                <c:pt idx="270">
                  <c:v>275.3285273824257</c:v>
                </c:pt>
                <c:pt idx="271">
                  <c:v>275.23648367883663</c:v>
                </c:pt>
                <c:pt idx="272">
                  <c:v>275.40820173267326</c:v>
                </c:pt>
                <c:pt idx="273">
                  <c:v>275.40353720606436</c:v>
                </c:pt>
                <c:pt idx="274">
                  <c:v>275.40081783725248</c:v>
                </c:pt>
                <c:pt idx="275">
                  <c:v>275.44836935334155</c:v>
                </c:pt>
                <c:pt idx="276">
                  <c:v>275.46151307240098</c:v>
                </c:pt>
                <c:pt idx="277">
                  <c:v>275.44236401608907</c:v>
                </c:pt>
                <c:pt idx="278">
                  <c:v>275.46978449876235</c:v>
                </c:pt>
                <c:pt idx="279">
                  <c:v>275.35596681621286</c:v>
                </c:pt>
                <c:pt idx="280">
                  <c:v>275.46693293626237</c:v>
                </c:pt>
                <c:pt idx="281">
                  <c:v>275.3631429455445</c:v>
                </c:pt>
                <c:pt idx="282">
                  <c:v>275.43735960705447</c:v>
                </c:pt>
                <c:pt idx="283">
                  <c:v>275.41666205136136</c:v>
                </c:pt>
                <c:pt idx="284">
                  <c:v>275.41868270420787</c:v>
                </c:pt>
                <c:pt idx="285">
                  <c:v>275.38742860457921</c:v>
                </c:pt>
                <c:pt idx="286">
                  <c:v>275.33479710705444</c:v>
                </c:pt>
                <c:pt idx="287">
                  <c:v>275.34828078589106</c:v>
                </c:pt>
                <c:pt idx="288">
                  <c:v>275.24671913675741</c:v>
                </c:pt>
                <c:pt idx="289">
                  <c:v>275.28675456373759</c:v>
                </c:pt>
                <c:pt idx="290">
                  <c:v>275.28700007735148</c:v>
                </c:pt>
                <c:pt idx="291">
                  <c:v>275.34809189356434</c:v>
                </c:pt>
                <c:pt idx="292">
                  <c:v>275.2933452970297</c:v>
                </c:pt>
                <c:pt idx="293">
                  <c:v>275.15928326113863</c:v>
                </c:pt>
                <c:pt idx="294">
                  <c:v>275.21438869121289</c:v>
                </c:pt>
                <c:pt idx="295">
                  <c:v>275.03766622834155</c:v>
                </c:pt>
                <c:pt idx="296">
                  <c:v>275.01051005569303</c:v>
                </c:pt>
                <c:pt idx="297">
                  <c:v>274.87333206992571</c:v>
                </c:pt>
                <c:pt idx="298">
                  <c:v>274.8698195389851</c:v>
                </c:pt>
                <c:pt idx="299">
                  <c:v>274.83323994430691</c:v>
                </c:pt>
                <c:pt idx="300">
                  <c:v>274.74138505569306</c:v>
                </c:pt>
                <c:pt idx="301">
                  <c:v>274.76098731435644</c:v>
                </c:pt>
                <c:pt idx="302">
                  <c:v>274.58218757735148</c:v>
                </c:pt>
                <c:pt idx="303">
                  <c:v>274.53422060643561</c:v>
                </c:pt>
                <c:pt idx="304">
                  <c:v>274.48200456373758</c:v>
                </c:pt>
                <c:pt idx="305">
                  <c:v>274.29572648514846</c:v>
                </c:pt>
                <c:pt idx="306">
                  <c:v>274.34424110457923</c:v>
                </c:pt>
                <c:pt idx="307">
                  <c:v>274.14825634282175</c:v>
                </c:pt>
                <c:pt idx="308">
                  <c:v>274.12298862933164</c:v>
                </c:pt>
                <c:pt idx="309">
                  <c:v>274.04212461324255</c:v>
                </c:pt>
                <c:pt idx="310">
                  <c:v>273.99644268254951</c:v>
                </c:pt>
                <c:pt idx="311">
                  <c:v>273.88300262995045</c:v>
                </c:pt>
                <c:pt idx="312">
                  <c:v>273.70913180693071</c:v>
                </c:pt>
                <c:pt idx="313">
                  <c:v>273.50880352722771</c:v>
                </c:pt>
                <c:pt idx="314">
                  <c:v>273.44140423886137</c:v>
                </c:pt>
                <c:pt idx="315">
                  <c:v>273.27469067141084</c:v>
                </c:pt>
                <c:pt idx="316">
                  <c:v>273.11564418316829</c:v>
                </c:pt>
                <c:pt idx="317">
                  <c:v>272.90999048576731</c:v>
                </c:pt>
                <c:pt idx="318">
                  <c:v>272.7002010365099</c:v>
                </c:pt>
                <c:pt idx="319">
                  <c:v>272.68169407487619</c:v>
                </c:pt>
                <c:pt idx="320">
                  <c:v>272.30079084158416</c:v>
                </c:pt>
                <c:pt idx="321">
                  <c:v>272.24035999381186</c:v>
                </c:pt>
                <c:pt idx="322">
                  <c:v>271.97208485457918</c:v>
                </c:pt>
                <c:pt idx="323">
                  <c:v>271.85260171720296</c:v>
                </c:pt>
                <c:pt idx="324">
                  <c:v>271.58003968131186</c:v>
                </c:pt>
                <c:pt idx="325">
                  <c:v>271.41045560024753</c:v>
                </c:pt>
                <c:pt idx="326">
                  <c:v>271.20939085705442</c:v>
                </c:pt>
                <c:pt idx="327">
                  <c:v>270.95535473391084</c:v>
                </c:pt>
                <c:pt idx="328">
                  <c:v>270.77651717202968</c:v>
                </c:pt>
                <c:pt idx="329">
                  <c:v>270.4411826268564</c:v>
                </c:pt>
                <c:pt idx="330">
                  <c:v>270.22478349319306</c:v>
                </c:pt>
                <c:pt idx="331">
                  <c:v>269.95826461943068</c:v>
                </c:pt>
                <c:pt idx="332">
                  <c:v>269.59879548267327</c:v>
                </c:pt>
                <c:pt idx="333">
                  <c:v>269.30948275061883</c:v>
                </c:pt>
                <c:pt idx="334">
                  <c:v>269.03329494121283</c:v>
                </c:pt>
                <c:pt idx="335">
                  <c:v>268.79687809405942</c:v>
                </c:pt>
                <c:pt idx="336">
                  <c:v>268.49614023824256</c:v>
                </c:pt>
                <c:pt idx="337">
                  <c:v>268.21997122524749</c:v>
                </c:pt>
                <c:pt idx="338">
                  <c:v>267.91351129331679</c:v>
                </c:pt>
                <c:pt idx="339">
                  <c:v>267.63545389851487</c:v>
                </c:pt>
                <c:pt idx="340">
                  <c:v>267.20573391089107</c:v>
                </c:pt>
                <c:pt idx="341">
                  <c:v>266.88078589108909</c:v>
                </c:pt>
                <c:pt idx="342">
                  <c:v>266.62569221844058</c:v>
                </c:pt>
                <c:pt idx="343">
                  <c:v>266.16148886138609</c:v>
                </c:pt>
                <c:pt idx="344">
                  <c:v>265.89236386138612</c:v>
                </c:pt>
                <c:pt idx="345">
                  <c:v>265.40772733601483</c:v>
                </c:pt>
                <c:pt idx="346">
                  <c:v>265.06482000309404</c:v>
                </c:pt>
                <c:pt idx="347">
                  <c:v>264.56596341274752</c:v>
                </c:pt>
                <c:pt idx="348">
                  <c:v>264.12940717821783</c:v>
                </c:pt>
                <c:pt idx="349">
                  <c:v>263.7047482982673</c:v>
                </c:pt>
                <c:pt idx="350">
                  <c:v>263.15150386757421</c:v>
                </c:pt>
                <c:pt idx="351">
                  <c:v>262.73247261757427</c:v>
                </c:pt>
                <c:pt idx="352">
                  <c:v>262.12876840965345</c:v>
                </c:pt>
                <c:pt idx="353">
                  <c:v>261.78995908106435</c:v>
                </c:pt>
                <c:pt idx="354">
                  <c:v>261.26232224628711</c:v>
                </c:pt>
                <c:pt idx="355">
                  <c:v>260.5905389851485</c:v>
                </c:pt>
                <c:pt idx="356">
                  <c:v>260.14148112623764</c:v>
                </c:pt>
                <c:pt idx="357">
                  <c:v>259.49094299195542</c:v>
                </c:pt>
                <c:pt idx="358">
                  <c:v>258.9657989634901</c:v>
                </c:pt>
                <c:pt idx="359">
                  <c:v>258.28663180693064</c:v>
                </c:pt>
                <c:pt idx="360">
                  <c:v>257.75512360767323</c:v>
                </c:pt>
                <c:pt idx="361">
                  <c:v>257.19846101485149</c:v>
                </c:pt>
                <c:pt idx="362">
                  <c:v>256.53906605816832</c:v>
                </c:pt>
                <c:pt idx="363">
                  <c:v>255.91473986695541</c:v>
                </c:pt>
                <c:pt idx="364">
                  <c:v>255.16399992264849</c:v>
                </c:pt>
                <c:pt idx="365">
                  <c:v>254.53738869121287</c:v>
                </c:pt>
                <c:pt idx="366">
                  <c:v>253.65759104269799</c:v>
                </c:pt>
                <c:pt idx="367">
                  <c:v>252.95555461014848</c:v>
                </c:pt>
                <c:pt idx="368">
                  <c:v>252.17229525061879</c:v>
                </c:pt>
                <c:pt idx="369">
                  <c:v>251.39900703898513</c:v>
                </c:pt>
                <c:pt idx="370">
                  <c:v>250.58453140470294</c:v>
                </c:pt>
                <c:pt idx="371">
                  <c:v>249.70042806311878</c:v>
                </c:pt>
                <c:pt idx="372">
                  <c:v>248.94519353341582</c:v>
                </c:pt>
                <c:pt idx="373">
                  <c:v>248.00251013304452</c:v>
                </c:pt>
                <c:pt idx="374">
                  <c:v>247.09631172648514</c:v>
                </c:pt>
                <c:pt idx="375">
                  <c:v>246.23689070235147</c:v>
                </c:pt>
                <c:pt idx="376">
                  <c:v>245.18392094678214</c:v>
                </c:pt>
                <c:pt idx="377">
                  <c:v>244.22949125928216</c:v>
                </c:pt>
                <c:pt idx="378">
                  <c:v>243.16575727103958</c:v>
                </c:pt>
                <c:pt idx="379">
                  <c:v>242.24244941212871</c:v>
                </c:pt>
                <c:pt idx="380">
                  <c:v>241.21859978341581</c:v>
                </c:pt>
                <c:pt idx="381">
                  <c:v>240.17044562190594</c:v>
                </c:pt>
                <c:pt idx="382">
                  <c:v>239.10725928217821</c:v>
                </c:pt>
                <c:pt idx="383">
                  <c:v>237.93794121287129</c:v>
                </c:pt>
                <c:pt idx="384">
                  <c:v>236.8467489944307</c:v>
                </c:pt>
                <c:pt idx="385">
                  <c:v>235.5882010365099</c:v>
                </c:pt>
                <c:pt idx="386">
                  <c:v>234.43032711943067</c:v>
                </c:pt>
                <c:pt idx="387">
                  <c:v>233.11895884900989</c:v>
                </c:pt>
                <c:pt idx="388">
                  <c:v>231.84199837561877</c:v>
                </c:pt>
                <c:pt idx="389">
                  <c:v>230.55778620049506</c:v>
                </c:pt>
                <c:pt idx="390">
                  <c:v>229.1316181930693</c:v>
                </c:pt>
                <c:pt idx="391">
                  <c:v>227.82017435024753</c:v>
                </c:pt>
                <c:pt idx="392">
                  <c:v>226.35468850556927</c:v>
                </c:pt>
                <c:pt idx="393">
                  <c:v>224.81183230198019</c:v>
                </c:pt>
                <c:pt idx="394">
                  <c:v>223.35140756497523</c:v>
                </c:pt>
                <c:pt idx="395">
                  <c:v>221.72005801361385</c:v>
                </c:pt>
                <c:pt idx="396">
                  <c:v>220.27413660272273</c:v>
                </c:pt>
                <c:pt idx="397">
                  <c:v>218.45394059405939</c:v>
                </c:pt>
                <c:pt idx="398">
                  <c:v>216.80631242264849</c:v>
                </c:pt>
                <c:pt idx="399">
                  <c:v>215.07702707301979</c:v>
                </c:pt>
                <c:pt idx="400">
                  <c:v>213.25029695235148</c:v>
                </c:pt>
                <c:pt idx="401">
                  <c:v>211.30276183477721</c:v>
                </c:pt>
                <c:pt idx="402">
                  <c:v>209.35090207301977</c:v>
                </c:pt>
                <c:pt idx="403">
                  <c:v>207.32811161819305</c:v>
                </c:pt>
                <c:pt idx="404">
                  <c:v>205.2944436881188</c:v>
                </c:pt>
                <c:pt idx="405">
                  <c:v>203.05351678527225</c:v>
                </c:pt>
                <c:pt idx="406">
                  <c:v>200.90793835086632</c:v>
                </c:pt>
                <c:pt idx="407">
                  <c:v>198.68534846844059</c:v>
                </c:pt>
                <c:pt idx="408">
                  <c:v>196.42225100556931</c:v>
                </c:pt>
                <c:pt idx="409">
                  <c:v>193.91554161509899</c:v>
                </c:pt>
                <c:pt idx="410">
                  <c:v>191.35561540841584</c:v>
                </c:pt>
                <c:pt idx="411">
                  <c:v>188.77312198329207</c:v>
                </c:pt>
                <c:pt idx="412">
                  <c:v>185.8033046101485</c:v>
                </c:pt>
                <c:pt idx="413">
                  <c:v>182.90995119121288</c:v>
                </c:pt>
                <c:pt idx="414">
                  <c:v>179.79049195544553</c:v>
                </c:pt>
                <c:pt idx="415">
                  <c:v>176.58499427599008</c:v>
                </c:pt>
                <c:pt idx="416">
                  <c:v>173.07447192141089</c:v>
                </c:pt>
                <c:pt idx="417">
                  <c:v>169.1584207920792</c:v>
                </c:pt>
                <c:pt idx="418">
                  <c:v>154.91578589108909</c:v>
                </c:pt>
                <c:pt idx="419">
                  <c:v>120.08553194616336</c:v>
                </c:pt>
                <c:pt idx="420">
                  <c:v>95.862676438737623</c:v>
                </c:pt>
                <c:pt idx="421">
                  <c:v>81.853908879950481</c:v>
                </c:pt>
                <c:pt idx="422">
                  <c:v>69.334950649752471</c:v>
                </c:pt>
                <c:pt idx="423">
                  <c:v>55.633823329207914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5472"/>
        <c:axId val="56507392"/>
      </c:scatterChart>
      <c:valAx>
        <c:axId val="565054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7392"/>
        <c:crosses val="autoZero"/>
        <c:crossBetween val="midCat"/>
      </c:valAx>
      <c:valAx>
        <c:axId val="56507392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5472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5273825899865804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28"/>
          <c:y val="4.9456194273277174E-2"/>
          <c:w val="0.79865389855520263"/>
          <c:h val="0.750905752849309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'038 200Grad DC04 90 Grad'!$A$1:$I$1</c:f>
              <c:strCache>
                <c:ptCount val="1"/>
                <c:pt idx="0">
                  <c:v>038 200Grad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'038 200Grad DC04 90 Grad'!$I$4:$I$1286</c:f>
              <c:numCache>
                <c:formatCode>0.00000</c:formatCode>
                <c:ptCount val="1283"/>
                <c:pt idx="13">
                  <c:v>1.2248560223592382E-3</c:v>
                </c:pt>
                <c:pt idx="14">
                  <c:v>1.8892692504689807E-3</c:v>
                </c:pt>
                <c:pt idx="15">
                  <c:v>2.6550753386938401E-3</c:v>
                </c:pt>
                <c:pt idx="16">
                  <c:v>3.4836571478363033E-3</c:v>
                </c:pt>
                <c:pt idx="17">
                  <c:v>4.0424301672870745E-3</c:v>
                </c:pt>
                <c:pt idx="18">
                  <c:v>4.7294654256213623E-3</c:v>
                </c:pt>
                <c:pt idx="19">
                  <c:v>5.4359031187229644E-3</c:v>
                </c:pt>
                <c:pt idx="20">
                  <c:v>5.8782703383036018E-3</c:v>
                </c:pt>
                <c:pt idx="21">
                  <c:v>6.6004734922481476E-3</c:v>
                </c:pt>
                <c:pt idx="22">
                  <c:v>7.4464542263593114E-3</c:v>
                </c:pt>
                <c:pt idx="23">
                  <c:v>8.2120327104595707E-3</c:v>
                </c:pt>
                <c:pt idx="24">
                  <c:v>8.7270539892445615E-3</c:v>
                </c:pt>
                <c:pt idx="25">
                  <c:v>9.0138041876568938E-3</c:v>
                </c:pt>
                <c:pt idx="26">
                  <c:v>9.8605022753068261E-3</c:v>
                </c:pt>
                <c:pt idx="27">
                  <c:v>1.0539504491340007E-2</c:v>
                </c:pt>
                <c:pt idx="28">
                  <c:v>1.1189441944853711E-2</c:v>
                </c:pt>
                <c:pt idx="29">
                  <c:v>1.1915405698803996E-2</c:v>
                </c:pt>
                <c:pt idx="30">
                  <c:v>1.2635780819968832E-2</c:v>
                </c:pt>
                <c:pt idx="31">
                  <c:v>1.2854900893599449E-2</c:v>
                </c:pt>
                <c:pt idx="32">
                  <c:v>1.3421589567143653E-2</c:v>
                </c:pt>
                <c:pt idx="33">
                  <c:v>1.4247093860406001E-2</c:v>
                </c:pt>
                <c:pt idx="34">
                  <c:v>1.4787534205700965E-2</c:v>
                </c:pt>
                <c:pt idx="35">
                  <c:v>1.5601761420212211E-2</c:v>
                </c:pt>
                <c:pt idx="36">
                  <c:v>1.6051105259414215E-2</c:v>
                </c:pt>
                <c:pt idx="37">
                  <c:v>1.7353478281267678E-2</c:v>
                </c:pt>
                <c:pt idx="38">
                  <c:v>1.7885883231957483E-2</c:v>
                </c:pt>
                <c:pt idx="39">
                  <c:v>1.813151958794753E-2</c:v>
                </c:pt>
                <c:pt idx="40">
                  <c:v>1.8186176972863344E-2</c:v>
                </c:pt>
                <c:pt idx="41">
                  <c:v>1.9115162700981968E-2</c:v>
                </c:pt>
                <c:pt idx="42">
                  <c:v>1.9943784362937384E-2</c:v>
                </c:pt>
                <c:pt idx="43">
                  <c:v>2.0474260202958661E-2</c:v>
                </c:pt>
                <c:pt idx="44">
                  <c:v>2.1226609607746805E-2</c:v>
                </c:pt>
                <c:pt idx="45">
                  <c:v>2.2157175077993557E-2</c:v>
                </c:pt>
                <c:pt idx="46">
                  <c:v>2.3084489697857445E-2</c:v>
                </c:pt>
                <c:pt idx="47">
                  <c:v>2.3612334535946314E-2</c:v>
                </c:pt>
                <c:pt idx="48">
                  <c:v>2.4303491034386331E-2</c:v>
                </c:pt>
                <c:pt idx="49">
                  <c:v>2.4800492415177129E-2</c:v>
                </c:pt>
                <c:pt idx="50">
                  <c:v>2.5400869239595066E-2</c:v>
                </c:pt>
                <c:pt idx="51">
                  <c:v>2.6138793756516919E-2</c:v>
                </c:pt>
                <c:pt idx="52">
                  <c:v>2.6975060845955575E-2</c:v>
                </c:pt>
                <c:pt idx="53">
                  <c:v>2.7623342510376511E-2</c:v>
                </c:pt>
                <c:pt idx="54">
                  <c:v>2.8328745469044875E-2</c:v>
                </c:pt>
                <c:pt idx="55">
                  <c:v>2.9210972469347E-2</c:v>
                </c:pt>
                <c:pt idx="56">
                  <c:v>3.0050943737115126E-2</c:v>
                </c:pt>
                <c:pt idx="57">
                  <c:v>3.075624440338913E-2</c:v>
                </c:pt>
                <c:pt idx="58">
                  <c:v>3.1115101343708665E-2</c:v>
                </c:pt>
                <c:pt idx="59">
                  <c:v>3.1253535331639735E-2</c:v>
                </c:pt>
                <c:pt idx="60">
                  <c:v>3.1302103379355142E-2</c:v>
                </c:pt>
                <c:pt idx="61">
                  <c:v>3.1426748064108244E-2</c:v>
                </c:pt>
                <c:pt idx="62">
                  <c:v>3.2390816418480697E-2</c:v>
                </c:pt>
                <c:pt idx="63">
                  <c:v>3.3235268877818157E-2</c:v>
                </c:pt>
                <c:pt idx="64">
                  <c:v>3.4144214466867807E-2</c:v>
                </c:pt>
                <c:pt idx="65">
                  <c:v>3.4823602785028968E-2</c:v>
                </c:pt>
                <c:pt idx="66">
                  <c:v>3.5611062344501537E-2</c:v>
                </c:pt>
                <c:pt idx="67">
                  <c:v>3.6546326360330179E-2</c:v>
                </c:pt>
                <c:pt idx="68">
                  <c:v>3.7320448680614057E-2</c:v>
                </c:pt>
                <c:pt idx="69">
                  <c:v>3.8186107919592878E-2</c:v>
                </c:pt>
                <c:pt idx="70">
                  <c:v>3.9217835064737416E-2</c:v>
                </c:pt>
                <c:pt idx="71">
                  <c:v>3.9892322698273933E-2</c:v>
                </c:pt>
                <c:pt idx="72">
                  <c:v>4.0626635884059403E-2</c:v>
                </c:pt>
                <c:pt idx="73">
                  <c:v>4.1135394791069681E-2</c:v>
                </c:pt>
                <c:pt idx="74">
                  <c:v>4.1959896778924109E-2</c:v>
                </c:pt>
                <c:pt idx="75">
                  <c:v>4.2842713685344369E-2</c:v>
                </c:pt>
                <c:pt idx="76">
                  <c:v>4.3696668414735115E-2</c:v>
                </c:pt>
                <c:pt idx="77">
                  <c:v>4.4566373448057382E-2</c:v>
                </c:pt>
                <c:pt idx="78">
                  <c:v>4.5598061177856981E-2</c:v>
                </c:pt>
                <c:pt idx="79">
                  <c:v>4.6426445229076393E-2</c:v>
                </c:pt>
                <c:pt idx="80">
                  <c:v>4.7128203965538178E-2</c:v>
                </c:pt>
                <c:pt idx="81">
                  <c:v>4.7880151802763254E-2</c:v>
                </c:pt>
                <c:pt idx="82">
                  <c:v>4.7972502721218807E-2</c:v>
                </c:pt>
                <c:pt idx="83">
                  <c:v>4.7814828699762522E-2</c:v>
                </c:pt>
                <c:pt idx="84">
                  <c:v>4.8226483421566872E-2</c:v>
                </c:pt>
                <c:pt idx="85">
                  <c:v>4.8193968447728407E-2</c:v>
                </c:pt>
                <c:pt idx="86">
                  <c:v>4.8677686970892108E-2</c:v>
                </c:pt>
                <c:pt idx="87">
                  <c:v>4.9526459782793922E-2</c:v>
                </c:pt>
                <c:pt idx="88">
                  <c:v>5.0477449635850914E-2</c:v>
                </c:pt>
                <c:pt idx="89">
                  <c:v>5.1425279429365867E-2</c:v>
                </c:pt>
                <c:pt idx="90">
                  <c:v>5.22968565684147E-2</c:v>
                </c:pt>
                <c:pt idx="91">
                  <c:v>5.290438751701676E-2</c:v>
                </c:pt>
                <c:pt idx="92">
                  <c:v>5.3605355397351909E-2</c:v>
                </c:pt>
                <c:pt idx="93">
                  <c:v>5.4473889356125675E-2</c:v>
                </c:pt>
                <c:pt idx="94">
                  <c:v>5.5649632178743233E-2</c:v>
                </c:pt>
                <c:pt idx="95">
                  <c:v>5.6492872050065639E-2</c:v>
                </c:pt>
                <c:pt idx="96">
                  <c:v>5.7368960884152657E-2</c:v>
                </c:pt>
                <c:pt idx="97">
                  <c:v>5.8273396166600766E-2</c:v>
                </c:pt>
                <c:pt idx="98">
                  <c:v>5.9260544230137012E-2</c:v>
                </c:pt>
                <c:pt idx="99">
                  <c:v>6.015818521262524E-2</c:v>
                </c:pt>
                <c:pt idx="100">
                  <c:v>6.0838663994414656E-2</c:v>
                </c:pt>
                <c:pt idx="101">
                  <c:v>6.1715917120589589E-2</c:v>
                </c:pt>
                <c:pt idx="102">
                  <c:v>6.2470801170759434E-2</c:v>
                </c:pt>
                <c:pt idx="103">
                  <c:v>6.3107690903319996E-2</c:v>
                </c:pt>
                <c:pt idx="104">
                  <c:v>6.390732348605839E-2</c:v>
                </c:pt>
                <c:pt idx="105">
                  <c:v>6.4930846770173287E-2</c:v>
                </c:pt>
                <c:pt idx="106">
                  <c:v>6.5709685030959517E-2</c:v>
                </c:pt>
                <c:pt idx="107">
                  <c:v>6.6587967059257236E-2</c:v>
                </c:pt>
                <c:pt idx="108">
                  <c:v>6.7642881077625755E-2</c:v>
                </c:pt>
                <c:pt idx="109">
                  <c:v>6.8467624050656664E-2</c:v>
                </c:pt>
                <c:pt idx="110">
                  <c:v>6.8884079291576916E-2</c:v>
                </c:pt>
                <c:pt idx="111">
                  <c:v>6.9315903247863866E-2</c:v>
                </c:pt>
                <c:pt idx="112">
                  <c:v>7.0059128884186792E-2</c:v>
                </c:pt>
                <c:pt idx="113">
                  <c:v>7.0606561586002273E-2</c:v>
                </c:pt>
                <c:pt idx="114">
                  <c:v>7.1055654719346661E-2</c:v>
                </c:pt>
                <c:pt idx="115">
                  <c:v>7.1862458754921893E-2</c:v>
                </c:pt>
                <c:pt idx="116">
                  <c:v>7.2716018377408362E-2</c:v>
                </c:pt>
                <c:pt idx="117">
                  <c:v>7.3526048571521549E-2</c:v>
                </c:pt>
                <c:pt idx="118">
                  <c:v>7.4264434523696368E-2</c:v>
                </c:pt>
                <c:pt idx="119">
                  <c:v>7.4887586403923012E-2</c:v>
                </c:pt>
                <c:pt idx="120">
                  <c:v>7.5084700082560463E-2</c:v>
                </c:pt>
                <c:pt idx="121">
                  <c:v>7.5782470271482341E-2</c:v>
                </c:pt>
                <c:pt idx="122">
                  <c:v>7.6493970232940217E-2</c:v>
                </c:pt>
                <c:pt idx="123">
                  <c:v>7.7353571360108661E-2</c:v>
                </c:pt>
                <c:pt idx="124">
                  <c:v>7.8295528652687421E-2</c:v>
                </c:pt>
                <c:pt idx="125">
                  <c:v>7.9048588062694505E-2</c:v>
                </c:pt>
                <c:pt idx="126">
                  <c:v>8.0043710578524344E-2</c:v>
                </c:pt>
                <c:pt idx="127">
                  <c:v>8.0494808621470237E-2</c:v>
                </c:pt>
                <c:pt idx="128">
                  <c:v>8.1163455835084108E-2</c:v>
                </c:pt>
                <c:pt idx="129">
                  <c:v>8.1399971388269071E-2</c:v>
                </c:pt>
                <c:pt idx="130">
                  <c:v>8.1568504853058554E-2</c:v>
                </c:pt>
                <c:pt idx="131">
                  <c:v>8.2440070235500429E-2</c:v>
                </c:pt>
                <c:pt idx="132">
                  <c:v>8.3381657024683073E-2</c:v>
                </c:pt>
                <c:pt idx="133">
                  <c:v>8.415583248579718E-2</c:v>
                </c:pt>
                <c:pt idx="134">
                  <c:v>8.5319942551222799E-2</c:v>
                </c:pt>
                <c:pt idx="135">
                  <c:v>8.6118598926167134E-2</c:v>
                </c:pt>
                <c:pt idx="136">
                  <c:v>8.6956137965312999E-2</c:v>
                </c:pt>
                <c:pt idx="137">
                  <c:v>8.7791540640622612E-2</c:v>
                </c:pt>
                <c:pt idx="138">
                  <c:v>8.8771688459841513E-2</c:v>
                </c:pt>
                <c:pt idx="139">
                  <c:v>8.961105695585779E-2</c:v>
                </c:pt>
                <c:pt idx="140">
                  <c:v>9.0453842371463977E-2</c:v>
                </c:pt>
                <c:pt idx="141">
                  <c:v>9.121532133723903E-2</c:v>
                </c:pt>
                <c:pt idx="142">
                  <c:v>9.226969233772532E-2</c:v>
                </c:pt>
                <c:pt idx="143">
                  <c:v>9.2934049260276166E-2</c:v>
                </c:pt>
                <c:pt idx="144">
                  <c:v>9.3453256888480413E-2</c:v>
                </c:pt>
                <c:pt idx="145">
                  <c:v>9.3628831111994326E-2</c:v>
                </c:pt>
                <c:pt idx="146">
                  <c:v>9.3961600382577129E-2</c:v>
                </c:pt>
                <c:pt idx="147">
                  <c:v>9.4707618662249998E-2</c:v>
                </c:pt>
                <c:pt idx="148">
                  <c:v>9.5530457075328243E-2</c:v>
                </c:pt>
                <c:pt idx="149">
                  <c:v>9.6402175510239177E-2</c:v>
                </c:pt>
                <c:pt idx="150">
                  <c:v>9.739281493638631E-2</c:v>
                </c:pt>
                <c:pt idx="151">
                  <c:v>9.8189103726644453E-2</c:v>
                </c:pt>
                <c:pt idx="152">
                  <c:v>9.9150546017114344E-2</c:v>
                </c:pt>
                <c:pt idx="153">
                  <c:v>0.10002241566918857</c:v>
                </c:pt>
                <c:pt idx="154">
                  <c:v>0.10066052225021656</c:v>
                </c:pt>
                <c:pt idx="155">
                  <c:v>0.10173826376135461</c:v>
                </c:pt>
                <c:pt idx="156">
                  <c:v>0.10254913576293319</c:v>
                </c:pt>
                <c:pt idx="157">
                  <c:v>0.10343367996282786</c:v>
                </c:pt>
                <c:pt idx="158">
                  <c:v>0.10428696622636888</c:v>
                </c:pt>
                <c:pt idx="159">
                  <c:v>0.10523242348177826</c:v>
                </c:pt>
                <c:pt idx="160">
                  <c:v>0.10597730493589522</c:v>
                </c:pt>
                <c:pt idx="161">
                  <c:v>0.10678856329428627</c:v>
                </c:pt>
                <c:pt idx="162">
                  <c:v>0.10730294053519038</c:v>
                </c:pt>
                <c:pt idx="163">
                  <c:v>0.10755985795239741</c:v>
                </c:pt>
                <c:pt idx="164">
                  <c:v>0.10825056371876787</c:v>
                </c:pt>
                <c:pt idx="165">
                  <c:v>0.10916734725499043</c:v>
                </c:pt>
                <c:pt idx="166">
                  <c:v>0.10993330375068272</c:v>
                </c:pt>
                <c:pt idx="167">
                  <c:v>0.1108580032627644</c:v>
                </c:pt>
                <c:pt idx="168">
                  <c:v>0.11163602720857578</c:v>
                </c:pt>
                <c:pt idx="169">
                  <c:v>0.11260278798042948</c:v>
                </c:pt>
                <c:pt idx="170">
                  <c:v>0.11333852928184425</c:v>
                </c:pt>
                <c:pt idx="171">
                  <c:v>0.11425108162419181</c:v>
                </c:pt>
                <c:pt idx="172">
                  <c:v>0.11529358189918626</c:v>
                </c:pt>
                <c:pt idx="173">
                  <c:v>0.11619650142800506</c:v>
                </c:pt>
                <c:pt idx="174">
                  <c:v>0.11709983562861873</c:v>
                </c:pt>
                <c:pt idx="175">
                  <c:v>0.11785691757984558</c:v>
                </c:pt>
                <c:pt idx="176">
                  <c:v>0.1187568173024052</c:v>
                </c:pt>
                <c:pt idx="177">
                  <c:v>0.11949461150363666</c:v>
                </c:pt>
                <c:pt idx="178">
                  <c:v>0.11994282646967434</c:v>
                </c:pt>
                <c:pt idx="179">
                  <c:v>0.1203682386163219</c:v>
                </c:pt>
                <c:pt idx="180">
                  <c:v>0.12064031640098002</c:v>
                </c:pt>
                <c:pt idx="181">
                  <c:v>0.12150750132343049</c:v>
                </c:pt>
                <c:pt idx="182">
                  <c:v>0.12221472719545953</c:v>
                </c:pt>
                <c:pt idx="183">
                  <c:v>0.12325029697956535</c:v>
                </c:pt>
                <c:pt idx="184">
                  <c:v>0.12407027786905411</c:v>
                </c:pt>
                <c:pt idx="185">
                  <c:v>0.12496264788228419</c:v>
                </c:pt>
                <c:pt idx="186">
                  <c:v>0.1257505236918168</c:v>
                </c:pt>
                <c:pt idx="187">
                  <c:v>0.12666450666811951</c:v>
                </c:pt>
                <c:pt idx="188">
                  <c:v>0.12744208444332092</c:v>
                </c:pt>
                <c:pt idx="189">
                  <c:v>0.12834616074938301</c:v>
                </c:pt>
                <c:pt idx="190">
                  <c:v>0.1293158991795812</c:v>
                </c:pt>
                <c:pt idx="191">
                  <c:v>0.13003775570455767</c:v>
                </c:pt>
                <c:pt idx="192">
                  <c:v>0.13096933342623707</c:v>
                </c:pt>
                <c:pt idx="193">
                  <c:v>0.13176945608314972</c:v>
                </c:pt>
                <c:pt idx="194">
                  <c:v>0.13258478601575746</c:v>
                </c:pt>
                <c:pt idx="195">
                  <c:v>0.13337362228502028</c:v>
                </c:pt>
                <c:pt idx="196">
                  <c:v>0.133822239045607</c:v>
                </c:pt>
                <c:pt idx="197">
                  <c:v>0.1342364651192374</c:v>
                </c:pt>
                <c:pt idx="198">
                  <c:v>0.13480787491355964</c:v>
                </c:pt>
                <c:pt idx="199">
                  <c:v>0.13556127376199953</c:v>
                </c:pt>
                <c:pt idx="200">
                  <c:v>0.13651494226732444</c:v>
                </c:pt>
                <c:pt idx="201">
                  <c:v>0.13714280773522797</c:v>
                </c:pt>
                <c:pt idx="202">
                  <c:v>0.13806550729048747</c:v>
                </c:pt>
                <c:pt idx="203">
                  <c:v>0.13883624824867982</c:v>
                </c:pt>
                <c:pt idx="204">
                  <c:v>0.13980398692170556</c:v>
                </c:pt>
                <c:pt idx="205">
                  <c:v>0.14020504220949262</c:v>
                </c:pt>
                <c:pt idx="206">
                  <c:v>0.14055700271482124</c:v>
                </c:pt>
                <c:pt idx="207">
                  <c:v>0.1413227671728492</c:v>
                </c:pt>
                <c:pt idx="208">
                  <c:v>0.14201036102356931</c:v>
                </c:pt>
                <c:pt idx="209">
                  <c:v>0.14290914722129963</c:v>
                </c:pt>
                <c:pt idx="210">
                  <c:v>0.1436368871882451</c:v>
                </c:pt>
                <c:pt idx="211">
                  <c:v>0.14446805629580797</c:v>
                </c:pt>
                <c:pt idx="212">
                  <c:v>0.14522315290960056</c:v>
                </c:pt>
                <c:pt idx="213">
                  <c:v>0.14623861563028628</c:v>
                </c:pt>
                <c:pt idx="214">
                  <c:v>0.14701688728277945</c:v>
                </c:pt>
                <c:pt idx="215">
                  <c:v>0.14786675547908124</c:v>
                </c:pt>
                <c:pt idx="216">
                  <c:v>0.14892796460861202</c:v>
                </c:pt>
                <c:pt idx="217">
                  <c:v>0.1495852283335557</c:v>
                </c:pt>
                <c:pt idx="218">
                  <c:v>0.15044002209808163</c:v>
                </c:pt>
                <c:pt idx="219">
                  <c:v>0.15121702892812736</c:v>
                </c:pt>
                <c:pt idx="220">
                  <c:v>0.15196862201148523</c:v>
                </c:pt>
                <c:pt idx="221">
                  <c:v>0.15273424446417236</c:v>
                </c:pt>
                <c:pt idx="222">
                  <c:v>0.15370046544021632</c:v>
                </c:pt>
                <c:pt idx="223">
                  <c:v>0.15443961646043608</c:v>
                </c:pt>
                <c:pt idx="224">
                  <c:v>0.15542544534228112</c:v>
                </c:pt>
                <c:pt idx="225">
                  <c:v>0.15608125214920737</c:v>
                </c:pt>
                <c:pt idx="226">
                  <c:v>0.15697048938088062</c:v>
                </c:pt>
                <c:pt idx="227">
                  <c:v>0.15782259125327966</c:v>
                </c:pt>
                <c:pt idx="228">
                  <c:v>0.15857307553684011</c:v>
                </c:pt>
                <c:pt idx="229">
                  <c:v>0.15943170616815688</c:v>
                </c:pt>
                <c:pt idx="230">
                  <c:v>0.16017819404462341</c:v>
                </c:pt>
                <c:pt idx="231">
                  <c:v>0.16107262944485698</c:v>
                </c:pt>
                <c:pt idx="232">
                  <c:v>0.16188990085856736</c:v>
                </c:pt>
                <c:pt idx="233">
                  <c:v>0.16260751146865945</c:v>
                </c:pt>
                <c:pt idx="234">
                  <c:v>0.1633859645689571</c:v>
                </c:pt>
                <c:pt idx="235">
                  <c:v>0.16411428302131173</c:v>
                </c:pt>
                <c:pt idx="236">
                  <c:v>0.16493621756162746</c:v>
                </c:pt>
                <c:pt idx="237">
                  <c:v>0.16574587090463153</c:v>
                </c:pt>
                <c:pt idx="238">
                  <c:v>0.16629691243651654</c:v>
                </c:pt>
                <c:pt idx="239">
                  <c:v>0.16710457505153145</c:v>
                </c:pt>
                <c:pt idx="240">
                  <c:v>0.16793644543298003</c:v>
                </c:pt>
                <c:pt idx="241">
                  <c:v>0.16863257669073264</c:v>
                </c:pt>
                <c:pt idx="242">
                  <c:v>0.16939969921511674</c:v>
                </c:pt>
                <c:pt idx="243">
                  <c:v>0.17012855379019035</c:v>
                </c:pt>
                <c:pt idx="244">
                  <c:v>0.17093248127975619</c:v>
                </c:pt>
                <c:pt idx="245">
                  <c:v>0.1717853323976786</c:v>
                </c:pt>
                <c:pt idx="246">
                  <c:v>0.17262565613915395</c:v>
                </c:pt>
                <c:pt idx="247">
                  <c:v>0.17337348546559553</c:v>
                </c:pt>
                <c:pt idx="248">
                  <c:v>0.17410251563415471</c:v>
                </c:pt>
                <c:pt idx="249">
                  <c:v>0.17486437101331179</c:v>
                </c:pt>
                <c:pt idx="250">
                  <c:v>0.17577097474797496</c:v>
                </c:pt>
                <c:pt idx="251">
                  <c:v>0.17634881300679608</c:v>
                </c:pt>
                <c:pt idx="252">
                  <c:v>0.17707893848567466</c:v>
                </c:pt>
                <c:pt idx="253">
                  <c:v>0.17797674691565823</c:v>
                </c:pt>
                <c:pt idx="254">
                  <c:v>0.17874185179877361</c:v>
                </c:pt>
                <c:pt idx="255">
                  <c:v>0.1795834449295951</c:v>
                </c:pt>
                <c:pt idx="256">
                  <c:v>0.18026395219436833</c:v>
                </c:pt>
                <c:pt idx="257">
                  <c:v>0.1810912691986013</c:v>
                </c:pt>
                <c:pt idx="258">
                  <c:v>0.18176660129308655</c:v>
                </c:pt>
                <c:pt idx="259">
                  <c:v>0.18272715755141633</c:v>
                </c:pt>
                <c:pt idx="260">
                  <c:v>0.18347652950764279</c:v>
                </c:pt>
                <c:pt idx="261">
                  <c:v>0.18424558968797808</c:v>
                </c:pt>
                <c:pt idx="262">
                  <c:v>0.18499371628155248</c:v>
                </c:pt>
                <c:pt idx="263">
                  <c:v>0.18568706248757685</c:v>
                </c:pt>
                <c:pt idx="264">
                  <c:v>0.18657552026652713</c:v>
                </c:pt>
                <c:pt idx="265">
                  <c:v>0.18741681191989593</c:v>
                </c:pt>
                <c:pt idx="266">
                  <c:v>0.18816369180323361</c:v>
                </c:pt>
                <c:pt idx="267">
                  <c:v>0.18897003390237921</c:v>
                </c:pt>
                <c:pt idx="268">
                  <c:v>0.18973744190060401</c:v>
                </c:pt>
                <c:pt idx="269">
                  <c:v>0.1904757299145694</c:v>
                </c:pt>
                <c:pt idx="270">
                  <c:v>0.19122943592698835</c:v>
                </c:pt>
                <c:pt idx="271">
                  <c:v>0.1921460253688041</c:v>
                </c:pt>
                <c:pt idx="272">
                  <c:v>0.19286069377511403</c:v>
                </c:pt>
                <c:pt idx="273">
                  <c:v>0.19373750339835227</c:v>
                </c:pt>
                <c:pt idx="274">
                  <c:v>0.19456360084266011</c:v>
                </c:pt>
                <c:pt idx="275">
                  <c:v>0.19533202573966571</c:v>
                </c:pt>
                <c:pt idx="276">
                  <c:v>0.19611070845393841</c:v>
                </c:pt>
                <c:pt idx="277">
                  <c:v>0.19683293197157473</c:v>
                </c:pt>
                <c:pt idx="278">
                  <c:v>0.19770635570688663</c:v>
                </c:pt>
              </c:numCache>
            </c:numRef>
          </c:xVal>
          <c:yVal>
            <c:numRef>
              <c:f>'038 200Grad DC04 90 Grad'!$H$4:$H$1286</c:f>
              <c:numCache>
                <c:formatCode>0.0</c:formatCode>
                <c:ptCount val="1283"/>
                <c:pt idx="0">
                  <c:v>0</c:v>
                </c:pt>
                <c:pt idx="1">
                  <c:v>0.74539566824876224</c:v>
                </c:pt>
                <c:pt idx="2">
                  <c:v>5.2142861366400677</c:v>
                </c:pt>
                <c:pt idx="3">
                  <c:v>13.957845984134941</c:v>
                </c:pt>
                <c:pt idx="4">
                  <c:v>26.321539488050412</c:v>
                </c:pt>
                <c:pt idx="5">
                  <c:v>41.414664306990105</c:v>
                </c:pt>
                <c:pt idx="6">
                  <c:v>59.422233175378025</c:v>
                </c:pt>
                <c:pt idx="7">
                  <c:v>78.867091849081973</c:v>
                </c:pt>
                <c:pt idx="8">
                  <c:v>97.056066082023236</c:v>
                </c:pt>
                <c:pt idx="9">
                  <c:v>112.97615892504766</c:v>
                </c:pt>
                <c:pt idx="10">
                  <c:v>127.14532215588149</c:v>
                </c:pt>
                <c:pt idx="11">
                  <c:v>139.47062262337113</c:v>
                </c:pt>
                <c:pt idx="12">
                  <c:v>148.29268784304</c:v>
                </c:pt>
                <c:pt idx="13">
                  <c:v>153.21239160626632</c:v>
                </c:pt>
                <c:pt idx="14">
                  <c:v>156.38884415718258</c:v>
                </c:pt>
                <c:pt idx="15">
                  <c:v>159.0112093823129</c:v>
                </c:pt>
                <c:pt idx="16">
                  <c:v>161.36191532562393</c:v>
                </c:pt>
                <c:pt idx="17">
                  <c:v>164.03473758904556</c:v>
                </c:pt>
                <c:pt idx="18">
                  <c:v>166.1347953076565</c:v>
                </c:pt>
                <c:pt idx="19">
                  <c:v>169.17143232810855</c:v>
                </c:pt>
                <c:pt idx="20">
                  <c:v>171.06231905528804</c:v>
                </c:pt>
                <c:pt idx="21">
                  <c:v>173.89395576505856</c:v>
                </c:pt>
                <c:pt idx="22">
                  <c:v>175.66441683716826</c:v>
                </c:pt>
                <c:pt idx="23">
                  <c:v>177.6639883035605</c:v>
                </c:pt>
                <c:pt idx="24">
                  <c:v>180.36974704125151</c:v>
                </c:pt>
                <c:pt idx="25">
                  <c:v>181.00318364128728</c:v>
                </c:pt>
                <c:pt idx="26">
                  <c:v>184.85432278356757</c:v>
                </c:pt>
                <c:pt idx="27">
                  <c:v>186.39740110663718</c:v>
                </c:pt>
                <c:pt idx="28">
                  <c:v>187.62761558243579</c:v>
                </c:pt>
                <c:pt idx="29">
                  <c:v>188.7875061364216</c:v>
                </c:pt>
                <c:pt idx="30">
                  <c:v>190.38720142591779</c:v>
                </c:pt>
                <c:pt idx="31">
                  <c:v>193.09395677033433</c:v>
                </c:pt>
                <c:pt idx="32">
                  <c:v>195.10995380049619</c:v>
                </c:pt>
                <c:pt idx="33">
                  <c:v>195.81692067648044</c:v>
                </c:pt>
                <c:pt idx="34">
                  <c:v>199.65062095178249</c:v>
                </c:pt>
                <c:pt idx="35">
                  <c:v>200.25376813097506</c:v>
                </c:pt>
                <c:pt idx="36">
                  <c:v>201.83369973869256</c:v>
                </c:pt>
                <c:pt idx="37">
                  <c:v>200.53845264908733</c:v>
                </c:pt>
                <c:pt idx="38">
                  <c:v>203.70452635074994</c:v>
                </c:pt>
                <c:pt idx="39">
                  <c:v>206.17832841439312</c:v>
                </c:pt>
                <c:pt idx="40">
                  <c:v>207.47339682146094</c:v>
                </c:pt>
                <c:pt idx="41">
                  <c:v>209.03554812668852</c:v>
                </c:pt>
                <c:pt idx="42">
                  <c:v>211.36866159706074</c:v>
                </c:pt>
                <c:pt idx="43">
                  <c:v>212.21127796802159</c:v>
                </c:pt>
                <c:pt idx="44">
                  <c:v>213.44816561165757</c:v>
                </c:pt>
                <c:pt idx="45">
                  <c:v>211.84997269861552</c:v>
                </c:pt>
                <c:pt idx="46">
                  <c:v>215.64497500141005</c:v>
                </c:pt>
                <c:pt idx="47">
                  <c:v>216.99328166894395</c:v>
                </c:pt>
                <c:pt idx="48">
                  <c:v>217.01437123530667</c:v>
                </c:pt>
                <c:pt idx="49">
                  <c:v>220.66080944379476</c:v>
                </c:pt>
                <c:pt idx="50">
                  <c:v>220.95027257985956</c:v>
                </c:pt>
                <c:pt idx="51">
                  <c:v>222.6495851457218</c:v>
                </c:pt>
                <c:pt idx="52">
                  <c:v>223.45935522623498</c:v>
                </c:pt>
                <c:pt idx="53">
                  <c:v>224.4118443521663</c:v>
                </c:pt>
                <c:pt idx="54">
                  <c:v>224.01591797978276</c:v>
                </c:pt>
                <c:pt idx="55">
                  <c:v>227.08288897277478</c:v>
                </c:pt>
                <c:pt idx="56">
                  <c:v>227.56757509186701</c:v>
                </c:pt>
                <c:pt idx="57">
                  <c:v>230.72827653321838</c:v>
                </c:pt>
                <c:pt idx="58">
                  <c:v>227.82272768224502</c:v>
                </c:pt>
                <c:pt idx="59">
                  <c:v>231.73167529766528</c:v>
                </c:pt>
                <c:pt idx="60">
                  <c:v>231.38270700485413</c:v>
                </c:pt>
                <c:pt idx="61">
                  <c:v>232.65160300839324</c:v>
                </c:pt>
                <c:pt idx="62">
                  <c:v>232.91967211927894</c:v>
                </c:pt>
                <c:pt idx="63">
                  <c:v>234.60593781214629</c:v>
                </c:pt>
                <c:pt idx="64">
                  <c:v>235.19581173494751</c:v>
                </c:pt>
                <c:pt idx="65">
                  <c:v>235.59835703720941</c:v>
                </c:pt>
                <c:pt idx="66">
                  <c:v>237.29841598848228</c:v>
                </c:pt>
                <c:pt idx="67">
                  <c:v>237.62815360345738</c:v>
                </c:pt>
                <c:pt idx="68">
                  <c:v>241.10240130838071</c:v>
                </c:pt>
                <c:pt idx="69">
                  <c:v>241.72865510343436</c:v>
                </c:pt>
                <c:pt idx="70">
                  <c:v>240.71515372142306</c:v>
                </c:pt>
                <c:pt idx="71">
                  <c:v>242.44721421085546</c:v>
                </c:pt>
                <c:pt idx="72">
                  <c:v>245.73766225270657</c:v>
                </c:pt>
                <c:pt idx="73">
                  <c:v>242.53513318617584</c:v>
                </c:pt>
                <c:pt idx="74">
                  <c:v>244.24018973854615</c:v>
                </c:pt>
                <c:pt idx="75">
                  <c:v>244.82773096367285</c:v>
                </c:pt>
                <c:pt idx="76">
                  <c:v>245.8906156698572</c:v>
                </c:pt>
                <c:pt idx="77">
                  <c:v>246.92157671872403</c:v>
                </c:pt>
                <c:pt idx="78">
                  <c:v>248.95914133859998</c:v>
                </c:pt>
                <c:pt idx="79">
                  <c:v>250.33689639374478</c:v>
                </c:pt>
                <c:pt idx="80">
                  <c:v>251.19886697512905</c:v>
                </c:pt>
                <c:pt idx="81">
                  <c:v>249.72441405463891</c:v>
                </c:pt>
                <c:pt idx="82">
                  <c:v>249.98431412204536</c:v>
                </c:pt>
                <c:pt idx="83">
                  <c:v>253.09489958012205</c:v>
                </c:pt>
                <c:pt idx="84">
                  <c:v>252.01042666550984</c:v>
                </c:pt>
                <c:pt idx="85">
                  <c:v>255.38074383970553</c:v>
                </c:pt>
                <c:pt idx="86">
                  <c:v>253.98381455223515</c:v>
                </c:pt>
                <c:pt idx="87">
                  <c:v>253.52104314825414</c:v>
                </c:pt>
                <c:pt idx="88">
                  <c:v>254.7957826321524</c:v>
                </c:pt>
                <c:pt idx="89">
                  <c:v>256.71131164636131</c:v>
                </c:pt>
                <c:pt idx="90">
                  <c:v>258.5240018003023</c:v>
                </c:pt>
                <c:pt idx="91">
                  <c:v>259.45269179314931</c:v>
                </c:pt>
                <c:pt idx="92">
                  <c:v>259.02057250600615</c:v>
                </c:pt>
                <c:pt idx="93">
                  <c:v>260.2238109762518</c:v>
                </c:pt>
                <c:pt idx="94">
                  <c:v>257.53819203065143</c:v>
                </c:pt>
                <c:pt idx="95">
                  <c:v>257.94126744769056</c:v>
                </c:pt>
                <c:pt idx="96">
                  <c:v>259.81235361984102</c:v>
                </c:pt>
                <c:pt idx="97">
                  <c:v>260.94838644833703</c:v>
                </c:pt>
                <c:pt idx="98">
                  <c:v>261.66988922787704</c:v>
                </c:pt>
                <c:pt idx="99">
                  <c:v>263.69238252692566</c:v>
                </c:pt>
                <c:pt idx="100">
                  <c:v>264.66420349539783</c:v>
                </c:pt>
                <c:pt idx="101">
                  <c:v>265.06522740107704</c:v>
                </c:pt>
                <c:pt idx="102">
                  <c:v>265.73362047924945</c:v>
                </c:pt>
                <c:pt idx="103">
                  <c:v>267.38361719506617</c:v>
                </c:pt>
                <c:pt idx="104">
                  <c:v>267.79716529270871</c:v>
                </c:pt>
                <c:pt idx="105">
                  <c:v>268.52030192569805</c:v>
                </c:pt>
                <c:pt idx="106">
                  <c:v>268.10310180654869</c:v>
                </c:pt>
                <c:pt idx="107">
                  <c:v>268.67356939566304</c:v>
                </c:pt>
                <c:pt idx="108">
                  <c:v>268.2542327050931</c:v>
                </c:pt>
                <c:pt idx="109">
                  <c:v>269.16425782608957</c:v>
                </c:pt>
                <c:pt idx="110">
                  <c:v>268.61948483814325</c:v>
                </c:pt>
                <c:pt idx="111">
                  <c:v>270.55474382839498</c:v>
                </c:pt>
                <c:pt idx="112">
                  <c:v>271.30876911057641</c:v>
                </c:pt>
                <c:pt idx="113">
                  <c:v>272.16264752696736</c:v>
                </c:pt>
                <c:pt idx="114">
                  <c:v>272.96712718385379</c:v>
                </c:pt>
                <c:pt idx="115">
                  <c:v>273.44639518847572</c:v>
                </c:pt>
                <c:pt idx="116">
                  <c:v>273.55495552055464</c:v>
                </c:pt>
                <c:pt idx="117">
                  <c:v>273.56164355816122</c:v>
                </c:pt>
                <c:pt idx="118">
                  <c:v>273.96040743861755</c:v>
                </c:pt>
                <c:pt idx="119">
                  <c:v>274.63617644356037</c:v>
                </c:pt>
                <c:pt idx="120">
                  <c:v>276.13603370435061</c:v>
                </c:pt>
                <c:pt idx="121">
                  <c:v>276.70340645170057</c:v>
                </c:pt>
                <c:pt idx="122">
                  <c:v>277.16961873591691</c:v>
                </c:pt>
                <c:pt idx="123">
                  <c:v>277.56546615673932</c:v>
                </c:pt>
                <c:pt idx="124">
                  <c:v>276.83058610053905</c:v>
                </c:pt>
                <c:pt idx="125">
                  <c:v>277.54339253006515</c:v>
                </c:pt>
                <c:pt idx="126">
                  <c:v>279.05546438496458</c:v>
                </c:pt>
                <c:pt idx="127">
                  <c:v>280.56472142461337</c:v>
                </c:pt>
                <c:pt idx="128">
                  <c:v>281.57858115462648</c:v>
                </c:pt>
                <c:pt idx="129">
                  <c:v>281.53275164918313</c:v>
                </c:pt>
                <c:pt idx="130">
                  <c:v>283.69053079658215</c:v>
                </c:pt>
                <c:pt idx="131">
                  <c:v>280.41156613766788</c:v>
                </c:pt>
                <c:pt idx="132">
                  <c:v>280.03549152845403</c:v>
                </c:pt>
                <c:pt idx="133">
                  <c:v>281.13552001032667</c:v>
                </c:pt>
                <c:pt idx="134">
                  <c:v>281.66473329045135</c:v>
                </c:pt>
                <c:pt idx="135">
                  <c:v>281.93327518966299</c:v>
                </c:pt>
                <c:pt idx="136">
                  <c:v>282.83246028631964</c:v>
                </c:pt>
                <c:pt idx="137">
                  <c:v>283.76266182985302</c:v>
                </c:pt>
                <c:pt idx="138">
                  <c:v>284.81640842709442</c:v>
                </c:pt>
                <c:pt idx="139">
                  <c:v>285.23467922789973</c:v>
                </c:pt>
                <c:pt idx="140">
                  <c:v>285.79265021557268</c:v>
                </c:pt>
                <c:pt idx="141">
                  <c:v>286.07558590426947</c:v>
                </c:pt>
                <c:pt idx="142">
                  <c:v>287.13631126085062</c:v>
                </c:pt>
                <c:pt idx="143">
                  <c:v>285.97760120368969</c:v>
                </c:pt>
                <c:pt idx="144">
                  <c:v>285.98762639074488</c:v>
                </c:pt>
                <c:pt idx="145">
                  <c:v>287.12332218876367</c:v>
                </c:pt>
                <c:pt idx="146">
                  <c:v>288.69024320539103</c:v>
                </c:pt>
                <c:pt idx="147">
                  <c:v>288.29007456581081</c:v>
                </c:pt>
                <c:pt idx="148">
                  <c:v>288.58694841725844</c:v>
                </c:pt>
                <c:pt idx="149">
                  <c:v>289.09367146633781</c:v>
                </c:pt>
                <c:pt idx="150">
                  <c:v>289.63815945645439</c:v>
                </c:pt>
                <c:pt idx="151">
                  <c:v>290.2834883038098</c:v>
                </c:pt>
                <c:pt idx="152">
                  <c:v>291.02159225308975</c:v>
                </c:pt>
                <c:pt idx="153">
                  <c:v>291.75167811704608</c:v>
                </c:pt>
                <c:pt idx="154">
                  <c:v>292.26585655056641</c:v>
                </c:pt>
                <c:pt idx="155">
                  <c:v>292.84758852215759</c:v>
                </c:pt>
                <c:pt idx="156">
                  <c:v>293.0314487471627</c:v>
                </c:pt>
                <c:pt idx="157">
                  <c:v>293.62325893659551</c:v>
                </c:pt>
                <c:pt idx="158">
                  <c:v>293.03770152970543</c:v>
                </c:pt>
                <c:pt idx="159">
                  <c:v>293.7185292750911</c:v>
                </c:pt>
                <c:pt idx="160">
                  <c:v>294.26419971630651</c:v>
                </c:pt>
                <c:pt idx="161">
                  <c:v>295.15271182139935</c:v>
                </c:pt>
                <c:pt idx="162">
                  <c:v>296.08523650741955</c:v>
                </c:pt>
                <c:pt idx="163">
                  <c:v>297.20400416787805</c:v>
                </c:pt>
                <c:pt idx="164">
                  <c:v>297.01657615404207</c:v>
                </c:pt>
                <c:pt idx="165">
                  <c:v>297.49383398696096</c:v>
                </c:pt>
                <c:pt idx="166">
                  <c:v>298.04849855804906</c:v>
                </c:pt>
                <c:pt idx="167">
                  <c:v>298.56524016823153</c:v>
                </c:pt>
                <c:pt idx="168">
                  <c:v>298.82556503375037</c:v>
                </c:pt>
                <c:pt idx="169">
                  <c:v>299.08722221698383</c:v>
                </c:pt>
                <c:pt idx="170">
                  <c:v>299.16973048757177</c:v>
                </c:pt>
                <c:pt idx="171">
                  <c:v>299.06816936374997</c:v>
                </c:pt>
                <c:pt idx="172">
                  <c:v>298.66573732263299</c:v>
                </c:pt>
                <c:pt idx="173">
                  <c:v>298.67335437768583</c:v>
                </c:pt>
                <c:pt idx="174">
                  <c:v>299.2342251910008</c:v>
                </c:pt>
                <c:pt idx="175">
                  <c:v>300.00364839924015</c:v>
                </c:pt>
                <c:pt idx="176">
                  <c:v>300.77352031747716</c:v>
                </c:pt>
                <c:pt idx="177">
                  <c:v>301.65276112564015</c:v>
                </c:pt>
                <c:pt idx="178">
                  <c:v>302.20236583412378</c:v>
                </c:pt>
                <c:pt idx="179">
                  <c:v>302.55257422236735</c:v>
                </c:pt>
                <c:pt idx="180">
                  <c:v>303.15401932613486</c:v>
                </c:pt>
                <c:pt idx="181">
                  <c:v>302.79878828322285</c:v>
                </c:pt>
                <c:pt idx="182">
                  <c:v>303.28441099111359</c:v>
                </c:pt>
                <c:pt idx="183">
                  <c:v>303.90753639846196</c:v>
                </c:pt>
                <c:pt idx="184">
                  <c:v>304.54472859044796</c:v>
                </c:pt>
                <c:pt idx="185">
                  <c:v>305.1987952171246</c:v>
                </c:pt>
                <c:pt idx="186">
                  <c:v>305.65228437650813</c:v>
                </c:pt>
                <c:pt idx="187">
                  <c:v>306.10673918756692</c:v>
                </c:pt>
                <c:pt idx="188">
                  <c:v>306.5110109107265</c:v>
                </c:pt>
                <c:pt idx="189">
                  <c:v>306.71894669914087</c:v>
                </c:pt>
                <c:pt idx="190">
                  <c:v>307.21869361256654</c:v>
                </c:pt>
                <c:pt idx="191">
                  <c:v>307.25400374001333</c:v>
                </c:pt>
                <c:pt idx="192">
                  <c:v>307.71467716261935</c:v>
                </c:pt>
                <c:pt idx="193">
                  <c:v>308.08429510709669</c:v>
                </c:pt>
                <c:pt idx="194">
                  <c:v>308.77101936156504</c:v>
                </c:pt>
                <c:pt idx="195">
                  <c:v>309.30222114650502</c:v>
                </c:pt>
                <c:pt idx="196">
                  <c:v>309.54163949509388</c:v>
                </c:pt>
                <c:pt idx="197">
                  <c:v>309.80095436765873</c:v>
                </c:pt>
                <c:pt idx="198">
                  <c:v>309.75474540460533</c:v>
                </c:pt>
                <c:pt idx="199">
                  <c:v>310.02483512373669</c:v>
                </c:pt>
                <c:pt idx="200">
                  <c:v>310.62728768007509</c:v>
                </c:pt>
                <c:pt idx="201">
                  <c:v>311.06672651664121</c:v>
                </c:pt>
                <c:pt idx="202">
                  <c:v>311.37961761504653</c:v>
                </c:pt>
                <c:pt idx="203">
                  <c:v>311.90809889378755</c:v>
                </c:pt>
                <c:pt idx="204">
                  <c:v>312.25245060610655</c:v>
                </c:pt>
                <c:pt idx="205">
                  <c:v>311.06560361202963</c:v>
                </c:pt>
                <c:pt idx="206">
                  <c:v>313.02315408848926</c:v>
                </c:pt>
                <c:pt idx="207">
                  <c:v>313.25394698527242</c:v>
                </c:pt>
                <c:pt idx="208">
                  <c:v>313.06782074733474</c:v>
                </c:pt>
                <c:pt idx="209">
                  <c:v>313.30545712931024</c:v>
                </c:pt>
                <c:pt idx="210">
                  <c:v>313.65083017148612</c:v>
                </c:pt>
                <c:pt idx="211">
                  <c:v>314.1881509690773</c:v>
                </c:pt>
                <c:pt idx="212">
                  <c:v>314.65173396963706</c:v>
                </c:pt>
                <c:pt idx="213">
                  <c:v>315.14358171365836</c:v>
                </c:pt>
                <c:pt idx="214">
                  <c:v>315.64464470444943</c:v>
                </c:pt>
                <c:pt idx="215">
                  <c:v>315.8409292797171</c:v>
                </c:pt>
                <c:pt idx="216">
                  <c:v>316.28762666456385</c:v>
                </c:pt>
                <c:pt idx="217">
                  <c:v>316.51978307126319</c:v>
                </c:pt>
                <c:pt idx="218">
                  <c:v>316.70211700236376</c:v>
                </c:pt>
                <c:pt idx="219">
                  <c:v>317.21313859875369</c:v>
                </c:pt>
                <c:pt idx="220">
                  <c:v>317.74616057316928</c:v>
                </c:pt>
                <c:pt idx="221">
                  <c:v>318.12940816955705</c:v>
                </c:pt>
                <c:pt idx="222">
                  <c:v>318.67537296728511</c:v>
                </c:pt>
                <c:pt idx="223">
                  <c:v>319.0198394471422</c:v>
                </c:pt>
                <c:pt idx="224">
                  <c:v>319.13952154303803</c:v>
                </c:pt>
                <c:pt idx="225">
                  <c:v>319.41744430926633</c:v>
                </c:pt>
                <c:pt idx="226">
                  <c:v>319.67848386212984</c:v>
                </c:pt>
                <c:pt idx="227">
                  <c:v>320.17623767249825</c:v>
                </c:pt>
                <c:pt idx="228">
                  <c:v>320.53283067243979</c:v>
                </c:pt>
                <c:pt idx="229">
                  <c:v>320.92698141034236</c:v>
                </c:pt>
                <c:pt idx="230">
                  <c:v>321.23419481253313</c:v>
                </c:pt>
                <c:pt idx="231">
                  <c:v>321.67251898416424</c:v>
                </c:pt>
                <c:pt idx="232">
                  <c:v>321.79360943483692</c:v>
                </c:pt>
                <c:pt idx="233">
                  <c:v>322.29010164732205</c:v>
                </c:pt>
                <c:pt idx="234">
                  <c:v>322.63339185067281</c:v>
                </c:pt>
                <c:pt idx="235">
                  <c:v>322.80779291875001</c:v>
                </c:pt>
                <c:pt idx="236">
                  <c:v>323.24082798675391</c:v>
                </c:pt>
                <c:pt idx="237">
                  <c:v>323.54340676106455</c:v>
                </c:pt>
                <c:pt idx="238">
                  <c:v>323.89641542649571</c:v>
                </c:pt>
                <c:pt idx="239">
                  <c:v>324.18098025640489</c:v>
                </c:pt>
                <c:pt idx="240">
                  <c:v>324.70429700494452</c:v>
                </c:pt>
                <c:pt idx="241">
                  <c:v>324.92782557271266</c:v>
                </c:pt>
                <c:pt idx="242">
                  <c:v>325.29306632469553</c:v>
                </c:pt>
                <c:pt idx="243">
                  <c:v>325.45223923420195</c:v>
                </c:pt>
                <c:pt idx="244">
                  <c:v>325.85278955610448</c:v>
                </c:pt>
                <c:pt idx="245">
                  <c:v>326.14676519984761</c:v>
                </c:pt>
                <c:pt idx="246">
                  <c:v>326.59832692262813</c:v>
                </c:pt>
                <c:pt idx="247">
                  <c:v>326.8447287181387</c:v>
                </c:pt>
                <c:pt idx="248">
                  <c:v>327.11600132459358</c:v>
                </c:pt>
                <c:pt idx="249">
                  <c:v>327.40597641990854</c:v>
                </c:pt>
                <c:pt idx="250">
                  <c:v>327.78989935833647</c:v>
                </c:pt>
                <c:pt idx="251">
                  <c:v>328.04406184399141</c:v>
                </c:pt>
                <c:pt idx="252">
                  <c:v>328.27885925779293</c:v>
                </c:pt>
                <c:pt idx="253">
                  <c:v>328.72716893128376</c:v>
                </c:pt>
                <c:pt idx="254">
                  <c:v>329.10805768620855</c:v>
                </c:pt>
                <c:pt idx="255">
                  <c:v>329.54509542801395</c:v>
                </c:pt>
                <c:pt idx="256">
                  <c:v>329.84582639215154</c:v>
                </c:pt>
                <c:pt idx="257">
                  <c:v>330.09814052374765</c:v>
                </c:pt>
                <c:pt idx="258">
                  <c:v>330.24687935771243</c:v>
                </c:pt>
                <c:pt idx="259">
                  <c:v>330.64064381143237</c:v>
                </c:pt>
                <c:pt idx="260">
                  <c:v>330.92574816220247</c:v>
                </c:pt>
                <c:pt idx="261">
                  <c:v>331.24805592661784</c:v>
                </c:pt>
                <c:pt idx="262">
                  <c:v>331.41571069995933</c:v>
                </c:pt>
                <c:pt idx="263">
                  <c:v>331.74673686349104</c:v>
                </c:pt>
                <c:pt idx="264">
                  <c:v>332.06671168920667</c:v>
                </c:pt>
                <c:pt idx="265">
                  <c:v>332.46906520620468</c:v>
                </c:pt>
                <c:pt idx="266">
                  <c:v>332.70382647695334</c:v>
                </c:pt>
                <c:pt idx="267">
                  <c:v>333.01341540126742</c:v>
                </c:pt>
                <c:pt idx="268">
                  <c:v>333.31516826076313</c:v>
                </c:pt>
                <c:pt idx="269">
                  <c:v>333.55121311180829</c:v>
                </c:pt>
                <c:pt idx="270">
                  <c:v>333.88091073112366</c:v>
                </c:pt>
                <c:pt idx="271">
                  <c:v>334.07567216477474</c:v>
                </c:pt>
                <c:pt idx="272">
                  <c:v>334.52380109162669</c:v>
                </c:pt>
                <c:pt idx="273">
                  <c:v>334.81203222217135</c:v>
                </c:pt>
                <c:pt idx="274">
                  <c:v>335.08586208947344</c:v>
                </c:pt>
                <c:pt idx="275">
                  <c:v>335.40185544037729</c:v>
                </c:pt>
                <c:pt idx="276">
                  <c:v>335.67958974905673</c:v>
                </c:pt>
                <c:pt idx="277">
                  <c:v>335.89911208915311</c:v>
                </c:pt>
                <c:pt idx="278">
                  <c:v>336.22661507892354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9680"/>
        <c:axId val="56538240"/>
      </c:scatterChart>
      <c:valAx>
        <c:axId val="5651968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240"/>
        <c:crosses val="autoZero"/>
        <c:crossBetween val="midCat"/>
      </c:valAx>
      <c:valAx>
        <c:axId val="5653824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968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4017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73"/>
          <c:y val="6.3604124813867222E-2"/>
          <c:w val="0.82474696963125316"/>
          <c:h val="0.750905752849309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'039 200Grad DC04 WR'!$A$1:$I$1</c:f>
              <c:strCache>
                <c:ptCount val="1"/>
                <c:pt idx="0">
                  <c:v>039 200Grad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'039 200Grad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6.025E-3</c:v>
                </c:pt>
                <c:pt idx="2">
                  <c:v>7.5170000000000002E-3</c:v>
                </c:pt>
                <c:pt idx="3">
                  <c:v>9.1500000000000001E-3</c:v>
                </c:pt>
                <c:pt idx="4">
                  <c:v>9.0019999999999996E-3</c:v>
                </c:pt>
                <c:pt idx="5">
                  <c:v>1.1389E-2</c:v>
                </c:pt>
                <c:pt idx="6">
                  <c:v>1.0895E-2</c:v>
                </c:pt>
                <c:pt idx="7">
                  <c:v>1.2402E-2</c:v>
                </c:pt>
                <c:pt idx="8">
                  <c:v>1.7329000000000001E-2</c:v>
                </c:pt>
                <c:pt idx="9">
                  <c:v>1.7250000000000001E-2</c:v>
                </c:pt>
                <c:pt idx="10">
                  <c:v>2.1758E-2</c:v>
                </c:pt>
                <c:pt idx="11">
                  <c:v>3.0112E-2</c:v>
                </c:pt>
                <c:pt idx="12">
                  <c:v>3.9317999999999999E-2</c:v>
                </c:pt>
                <c:pt idx="13">
                  <c:v>5.3314E-2</c:v>
                </c:pt>
                <c:pt idx="14">
                  <c:v>6.7627000000000007E-2</c:v>
                </c:pt>
                <c:pt idx="15">
                  <c:v>8.4580000000000002E-2</c:v>
                </c:pt>
                <c:pt idx="16">
                  <c:v>9.4973000000000002E-2</c:v>
                </c:pt>
                <c:pt idx="17">
                  <c:v>0.10888200000000001</c:v>
                </c:pt>
                <c:pt idx="18">
                  <c:v>0.121929</c:v>
                </c:pt>
                <c:pt idx="19">
                  <c:v>0.138575</c:v>
                </c:pt>
                <c:pt idx="20">
                  <c:v>0.15040000000000001</c:v>
                </c:pt>
                <c:pt idx="21">
                  <c:v>0.15771199999999999</c:v>
                </c:pt>
                <c:pt idx="22">
                  <c:v>0.17117599999999999</c:v>
                </c:pt>
                <c:pt idx="23">
                  <c:v>0.18521099999999999</c:v>
                </c:pt>
                <c:pt idx="24">
                  <c:v>0.20099900000000001</c:v>
                </c:pt>
                <c:pt idx="25">
                  <c:v>0.21557399999999999</c:v>
                </c:pt>
                <c:pt idx="26">
                  <c:v>0.22156899999999999</c:v>
                </c:pt>
                <c:pt idx="27">
                  <c:v>0.23308000000000001</c:v>
                </c:pt>
                <c:pt idx="28">
                  <c:v>0.247472</c:v>
                </c:pt>
                <c:pt idx="29">
                  <c:v>0.25685000000000002</c:v>
                </c:pt>
                <c:pt idx="30">
                  <c:v>0.273032</c:v>
                </c:pt>
                <c:pt idx="31">
                  <c:v>0.289242</c:v>
                </c:pt>
                <c:pt idx="32">
                  <c:v>0.30357600000000001</c:v>
                </c:pt>
                <c:pt idx="33">
                  <c:v>0.30671900000000002</c:v>
                </c:pt>
                <c:pt idx="34">
                  <c:v>0.32339000000000001</c:v>
                </c:pt>
                <c:pt idx="35">
                  <c:v>0.34068700000000002</c:v>
                </c:pt>
                <c:pt idx="36">
                  <c:v>0.34272200000000003</c:v>
                </c:pt>
                <c:pt idx="37">
                  <c:v>0.35418300000000003</c:v>
                </c:pt>
                <c:pt idx="38">
                  <c:v>0.37415399999999999</c:v>
                </c:pt>
                <c:pt idx="39">
                  <c:v>0.38932600000000001</c:v>
                </c:pt>
                <c:pt idx="40">
                  <c:v>0.40431400000000001</c:v>
                </c:pt>
                <c:pt idx="41">
                  <c:v>0.41720800000000002</c:v>
                </c:pt>
                <c:pt idx="42">
                  <c:v>0.43169099999999999</c:v>
                </c:pt>
                <c:pt idx="43">
                  <c:v>0.44618999999999998</c:v>
                </c:pt>
                <c:pt idx="44">
                  <c:v>0.45426899999999998</c:v>
                </c:pt>
                <c:pt idx="45">
                  <c:v>0.45658300000000002</c:v>
                </c:pt>
                <c:pt idx="46">
                  <c:v>0.458401</c:v>
                </c:pt>
                <c:pt idx="47">
                  <c:v>0.47183799999999998</c:v>
                </c:pt>
                <c:pt idx="48">
                  <c:v>0.49144399999999999</c:v>
                </c:pt>
                <c:pt idx="49">
                  <c:v>0.50967499999999999</c:v>
                </c:pt>
                <c:pt idx="50">
                  <c:v>0.52671599999999996</c:v>
                </c:pt>
                <c:pt idx="51">
                  <c:v>0.54213900000000004</c:v>
                </c:pt>
                <c:pt idx="52">
                  <c:v>0.55652800000000002</c:v>
                </c:pt>
                <c:pt idx="53">
                  <c:v>0.57486999999999999</c:v>
                </c:pt>
                <c:pt idx="54">
                  <c:v>0.58875500000000003</c:v>
                </c:pt>
                <c:pt idx="55">
                  <c:v>0.60450300000000001</c:v>
                </c:pt>
                <c:pt idx="56">
                  <c:v>0.61146100000000003</c:v>
                </c:pt>
                <c:pt idx="57">
                  <c:v>0.61973500000000004</c:v>
                </c:pt>
                <c:pt idx="58">
                  <c:v>0.641656</c:v>
                </c:pt>
                <c:pt idx="59">
                  <c:v>0.65814399999999995</c:v>
                </c:pt>
                <c:pt idx="60">
                  <c:v>0.68057400000000001</c:v>
                </c:pt>
                <c:pt idx="61">
                  <c:v>0.68822700000000003</c:v>
                </c:pt>
                <c:pt idx="62">
                  <c:v>0.70323000000000002</c:v>
                </c:pt>
                <c:pt idx="63">
                  <c:v>0.71475299999999997</c:v>
                </c:pt>
                <c:pt idx="64">
                  <c:v>0.72920799999999997</c:v>
                </c:pt>
                <c:pt idx="65">
                  <c:v>0.74556</c:v>
                </c:pt>
                <c:pt idx="66">
                  <c:v>0.76263400000000003</c:v>
                </c:pt>
                <c:pt idx="67">
                  <c:v>0.78147200000000006</c:v>
                </c:pt>
                <c:pt idx="68">
                  <c:v>0.79148300000000005</c:v>
                </c:pt>
                <c:pt idx="69">
                  <c:v>0.79551400000000005</c:v>
                </c:pt>
                <c:pt idx="70">
                  <c:v>0.81363600000000003</c:v>
                </c:pt>
                <c:pt idx="71">
                  <c:v>0.82676499999999997</c:v>
                </c:pt>
                <c:pt idx="72">
                  <c:v>0.84711800000000004</c:v>
                </c:pt>
                <c:pt idx="73">
                  <c:v>0.86532200000000004</c:v>
                </c:pt>
                <c:pt idx="74">
                  <c:v>0.88287800000000005</c:v>
                </c:pt>
                <c:pt idx="75">
                  <c:v>0.88720399999999999</c:v>
                </c:pt>
                <c:pt idx="76">
                  <c:v>0.89125299999999996</c:v>
                </c:pt>
                <c:pt idx="77">
                  <c:v>0.902088</c:v>
                </c:pt>
                <c:pt idx="78">
                  <c:v>0.920435</c:v>
                </c:pt>
                <c:pt idx="79">
                  <c:v>0.93883899999999998</c:v>
                </c:pt>
                <c:pt idx="80">
                  <c:v>0.95697100000000002</c:v>
                </c:pt>
                <c:pt idx="81">
                  <c:v>0.97656200000000004</c:v>
                </c:pt>
                <c:pt idx="82">
                  <c:v>0.98514999999999997</c:v>
                </c:pt>
                <c:pt idx="83">
                  <c:v>0.98821800000000004</c:v>
                </c:pt>
                <c:pt idx="84">
                  <c:v>1.0051699999999999</c:v>
                </c:pt>
                <c:pt idx="85">
                  <c:v>1.023884</c:v>
                </c:pt>
                <c:pt idx="86">
                  <c:v>1.0450269999999999</c:v>
                </c:pt>
                <c:pt idx="87">
                  <c:v>1.0649029999999999</c:v>
                </c:pt>
                <c:pt idx="88">
                  <c:v>1.083215</c:v>
                </c:pt>
                <c:pt idx="89">
                  <c:v>1.1007880000000001</c:v>
                </c:pt>
                <c:pt idx="90">
                  <c:v>1.121421</c:v>
                </c:pt>
                <c:pt idx="91">
                  <c:v>1.1388199999999999</c:v>
                </c:pt>
                <c:pt idx="92">
                  <c:v>1.155751</c:v>
                </c:pt>
                <c:pt idx="93">
                  <c:v>1.158871</c:v>
                </c:pt>
                <c:pt idx="94">
                  <c:v>1.163457</c:v>
                </c:pt>
                <c:pt idx="95">
                  <c:v>1.164129</c:v>
                </c:pt>
                <c:pt idx="96">
                  <c:v>1.175516</c:v>
                </c:pt>
                <c:pt idx="97">
                  <c:v>1.1933800000000001</c:v>
                </c:pt>
                <c:pt idx="98">
                  <c:v>1.2105950000000001</c:v>
                </c:pt>
                <c:pt idx="99">
                  <c:v>1.229806</c:v>
                </c:pt>
                <c:pt idx="100">
                  <c:v>1.245711</c:v>
                </c:pt>
                <c:pt idx="101">
                  <c:v>1.2633810000000001</c:v>
                </c:pt>
                <c:pt idx="102">
                  <c:v>1.2855000000000001</c:v>
                </c:pt>
                <c:pt idx="103">
                  <c:v>1.302629</c:v>
                </c:pt>
                <c:pt idx="104">
                  <c:v>1.3209059999999999</c:v>
                </c:pt>
                <c:pt idx="105">
                  <c:v>1.3418140000000001</c:v>
                </c:pt>
                <c:pt idx="106">
                  <c:v>1.362781</c:v>
                </c:pt>
                <c:pt idx="107">
                  <c:v>1.3822680000000001</c:v>
                </c:pt>
                <c:pt idx="108">
                  <c:v>1.3974880000000001</c:v>
                </c:pt>
                <c:pt idx="109">
                  <c:v>1.4157010000000001</c:v>
                </c:pt>
                <c:pt idx="110">
                  <c:v>1.4224270000000001</c:v>
                </c:pt>
                <c:pt idx="111">
                  <c:v>1.4351149999999999</c:v>
                </c:pt>
                <c:pt idx="112">
                  <c:v>1.4535210000000001</c:v>
                </c:pt>
                <c:pt idx="113">
                  <c:v>1.4719100000000001</c:v>
                </c:pt>
                <c:pt idx="114">
                  <c:v>1.4770479999999999</c:v>
                </c:pt>
                <c:pt idx="115">
                  <c:v>1.480893</c:v>
                </c:pt>
                <c:pt idx="116">
                  <c:v>1.4887870000000001</c:v>
                </c:pt>
                <c:pt idx="117">
                  <c:v>1.503123</c:v>
                </c:pt>
                <c:pt idx="118">
                  <c:v>1.522162</c:v>
                </c:pt>
                <c:pt idx="119">
                  <c:v>1.537528</c:v>
                </c:pt>
                <c:pt idx="120">
                  <c:v>1.5571079999999999</c:v>
                </c:pt>
                <c:pt idx="121">
                  <c:v>1.576713</c:v>
                </c:pt>
                <c:pt idx="122">
                  <c:v>1.5960510000000001</c:v>
                </c:pt>
                <c:pt idx="123">
                  <c:v>1.615729</c:v>
                </c:pt>
                <c:pt idx="124">
                  <c:v>1.635778</c:v>
                </c:pt>
                <c:pt idx="125">
                  <c:v>1.6534450000000001</c:v>
                </c:pt>
                <c:pt idx="126">
                  <c:v>1.6696329999999999</c:v>
                </c:pt>
                <c:pt idx="127">
                  <c:v>1.6718869999999999</c:v>
                </c:pt>
                <c:pt idx="128">
                  <c:v>1.6784669999999999</c:v>
                </c:pt>
                <c:pt idx="129">
                  <c:v>1.698628</c:v>
                </c:pt>
                <c:pt idx="130">
                  <c:v>1.7165280000000001</c:v>
                </c:pt>
                <c:pt idx="131">
                  <c:v>1.731611</c:v>
                </c:pt>
                <c:pt idx="132">
                  <c:v>1.7570730000000001</c:v>
                </c:pt>
                <c:pt idx="133">
                  <c:v>1.7725070000000001</c:v>
                </c:pt>
                <c:pt idx="134">
                  <c:v>1.7931839999999999</c:v>
                </c:pt>
                <c:pt idx="135">
                  <c:v>1.811304</c:v>
                </c:pt>
                <c:pt idx="136">
                  <c:v>1.8212600000000001</c:v>
                </c:pt>
                <c:pt idx="137">
                  <c:v>1.816325</c:v>
                </c:pt>
                <c:pt idx="138">
                  <c:v>1.826775</c:v>
                </c:pt>
                <c:pt idx="139">
                  <c:v>1.8367420000000001</c:v>
                </c:pt>
                <c:pt idx="140">
                  <c:v>1.8500019999999999</c:v>
                </c:pt>
                <c:pt idx="141">
                  <c:v>1.870117</c:v>
                </c:pt>
                <c:pt idx="142">
                  <c:v>1.893429</c:v>
                </c:pt>
                <c:pt idx="143">
                  <c:v>1.908401</c:v>
                </c:pt>
                <c:pt idx="144">
                  <c:v>1.9272689999999999</c:v>
                </c:pt>
                <c:pt idx="145">
                  <c:v>1.947675</c:v>
                </c:pt>
                <c:pt idx="146">
                  <c:v>1.9645060000000001</c:v>
                </c:pt>
                <c:pt idx="147">
                  <c:v>1.98451</c:v>
                </c:pt>
                <c:pt idx="148">
                  <c:v>2.0038390000000001</c:v>
                </c:pt>
                <c:pt idx="149">
                  <c:v>2.024419</c:v>
                </c:pt>
                <c:pt idx="150">
                  <c:v>2.044772</c:v>
                </c:pt>
                <c:pt idx="151">
                  <c:v>2.06168</c:v>
                </c:pt>
                <c:pt idx="152">
                  <c:v>2.083971</c:v>
                </c:pt>
                <c:pt idx="153">
                  <c:v>2.0985320000000001</c:v>
                </c:pt>
                <c:pt idx="154">
                  <c:v>2.11843</c:v>
                </c:pt>
                <c:pt idx="155">
                  <c:v>2.1380490000000001</c:v>
                </c:pt>
                <c:pt idx="156">
                  <c:v>2.1500219999999999</c:v>
                </c:pt>
                <c:pt idx="157">
                  <c:v>2.1525129999999999</c:v>
                </c:pt>
                <c:pt idx="158">
                  <c:v>2.155491</c:v>
                </c:pt>
                <c:pt idx="159">
                  <c:v>2.1622650000000001</c:v>
                </c:pt>
                <c:pt idx="160">
                  <c:v>2.1780309999999998</c:v>
                </c:pt>
                <c:pt idx="161">
                  <c:v>2.1962410000000001</c:v>
                </c:pt>
                <c:pt idx="162">
                  <c:v>2.2160359999999999</c:v>
                </c:pt>
                <c:pt idx="163">
                  <c:v>2.2346089999999998</c:v>
                </c:pt>
                <c:pt idx="164">
                  <c:v>2.258267</c:v>
                </c:pt>
                <c:pt idx="165">
                  <c:v>2.2726600000000001</c:v>
                </c:pt>
                <c:pt idx="166">
                  <c:v>2.2928299999999999</c:v>
                </c:pt>
                <c:pt idx="167">
                  <c:v>2.3138329999999998</c:v>
                </c:pt>
                <c:pt idx="168">
                  <c:v>2.333329</c:v>
                </c:pt>
                <c:pt idx="169">
                  <c:v>2.3556330000000001</c:v>
                </c:pt>
                <c:pt idx="170">
                  <c:v>2.3720020000000002</c:v>
                </c:pt>
                <c:pt idx="171">
                  <c:v>2.3914569999999999</c:v>
                </c:pt>
                <c:pt idx="172">
                  <c:v>2.4074610000000001</c:v>
                </c:pt>
                <c:pt idx="173">
                  <c:v>2.4303509999999999</c:v>
                </c:pt>
                <c:pt idx="174">
                  <c:v>2.448814</c:v>
                </c:pt>
                <c:pt idx="175">
                  <c:v>2.4693499999999999</c:v>
                </c:pt>
                <c:pt idx="176">
                  <c:v>2.4884409999999999</c:v>
                </c:pt>
                <c:pt idx="177">
                  <c:v>2.5073810000000001</c:v>
                </c:pt>
                <c:pt idx="178">
                  <c:v>2.5289199999999998</c:v>
                </c:pt>
                <c:pt idx="179">
                  <c:v>2.5414020000000002</c:v>
                </c:pt>
                <c:pt idx="180">
                  <c:v>2.559069</c:v>
                </c:pt>
                <c:pt idx="181">
                  <c:v>2.5589270000000002</c:v>
                </c:pt>
                <c:pt idx="182">
                  <c:v>2.5656289999999999</c:v>
                </c:pt>
                <c:pt idx="183">
                  <c:v>2.569429</c:v>
                </c:pt>
                <c:pt idx="184">
                  <c:v>2.5735939999999999</c:v>
                </c:pt>
                <c:pt idx="185">
                  <c:v>2.58297</c:v>
                </c:pt>
                <c:pt idx="186">
                  <c:v>2.5979190000000001</c:v>
                </c:pt>
                <c:pt idx="187">
                  <c:v>2.6161759999999998</c:v>
                </c:pt>
                <c:pt idx="188">
                  <c:v>2.6392950000000002</c:v>
                </c:pt>
                <c:pt idx="189">
                  <c:v>2.6498219999999999</c:v>
                </c:pt>
                <c:pt idx="190">
                  <c:v>2.6568999999999998</c:v>
                </c:pt>
                <c:pt idx="191">
                  <c:v>2.6687409999999998</c:v>
                </c:pt>
                <c:pt idx="192">
                  <c:v>2.68485</c:v>
                </c:pt>
                <c:pt idx="193">
                  <c:v>2.7026729999999999</c:v>
                </c:pt>
                <c:pt idx="194">
                  <c:v>2.7220499999999999</c:v>
                </c:pt>
                <c:pt idx="195">
                  <c:v>2.7445050000000002</c:v>
                </c:pt>
                <c:pt idx="196">
                  <c:v>2.7621020000000001</c:v>
                </c:pt>
                <c:pt idx="197">
                  <c:v>2.7829160000000002</c:v>
                </c:pt>
                <c:pt idx="198">
                  <c:v>2.800834</c:v>
                </c:pt>
                <c:pt idx="199">
                  <c:v>2.8218209999999999</c:v>
                </c:pt>
                <c:pt idx="200">
                  <c:v>2.839426</c:v>
                </c:pt>
                <c:pt idx="201">
                  <c:v>2.8614329999999999</c:v>
                </c:pt>
                <c:pt idx="202">
                  <c:v>2.877678</c:v>
                </c:pt>
                <c:pt idx="203">
                  <c:v>2.8937580000000001</c:v>
                </c:pt>
                <c:pt idx="204">
                  <c:v>2.916385</c:v>
                </c:pt>
                <c:pt idx="205">
                  <c:v>2.9405380000000001</c:v>
                </c:pt>
                <c:pt idx="206">
                  <c:v>2.9564309999999998</c:v>
                </c:pt>
                <c:pt idx="207">
                  <c:v>2.9781309999999999</c:v>
                </c:pt>
                <c:pt idx="208">
                  <c:v>2.9952009999999998</c:v>
                </c:pt>
                <c:pt idx="209">
                  <c:v>3.0156689999999999</c:v>
                </c:pt>
                <c:pt idx="210">
                  <c:v>3.0292080000000001</c:v>
                </c:pt>
                <c:pt idx="211">
                  <c:v>3.0396369999999999</c:v>
                </c:pt>
                <c:pt idx="212">
                  <c:v>3.046808</c:v>
                </c:pt>
                <c:pt idx="213">
                  <c:v>3.0561759999999998</c:v>
                </c:pt>
                <c:pt idx="214">
                  <c:v>3.0693489999999999</c:v>
                </c:pt>
                <c:pt idx="215">
                  <c:v>3.08338</c:v>
                </c:pt>
                <c:pt idx="216">
                  <c:v>3.1003440000000002</c:v>
                </c:pt>
                <c:pt idx="217">
                  <c:v>3.1194980000000001</c:v>
                </c:pt>
                <c:pt idx="218">
                  <c:v>3.1366649999999998</c:v>
                </c:pt>
                <c:pt idx="219">
                  <c:v>3.1567850000000002</c:v>
                </c:pt>
                <c:pt idx="220">
                  <c:v>3.1753339999999999</c:v>
                </c:pt>
                <c:pt idx="221">
                  <c:v>3.1968559999999999</c:v>
                </c:pt>
                <c:pt idx="222">
                  <c:v>3.215373</c:v>
                </c:pt>
                <c:pt idx="223">
                  <c:v>3.233981</c:v>
                </c:pt>
                <c:pt idx="224">
                  <c:v>3.2515670000000001</c:v>
                </c:pt>
                <c:pt idx="225">
                  <c:v>3.2716189999999998</c:v>
                </c:pt>
                <c:pt idx="226">
                  <c:v>3.2899669999999999</c:v>
                </c:pt>
                <c:pt idx="227">
                  <c:v>3.3095089999999998</c:v>
                </c:pt>
                <c:pt idx="228">
                  <c:v>3.329523</c:v>
                </c:pt>
                <c:pt idx="229">
                  <c:v>3.348665</c:v>
                </c:pt>
                <c:pt idx="230">
                  <c:v>3.3664860000000001</c:v>
                </c:pt>
                <c:pt idx="231">
                  <c:v>3.3855940000000002</c:v>
                </c:pt>
                <c:pt idx="232">
                  <c:v>3.4049990000000001</c:v>
                </c:pt>
                <c:pt idx="233">
                  <c:v>3.4234529999999999</c:v>
                </c:pt>
                <c:pt idx="234">
                  <c:v>3.44374</c:v>
                </c:pt>
                <c:pt idx="235">
                  <c:v>3.4635050000000001</c:v>
                </c:pt>
                <c:pt idx="236">
                  <c:v>3.480483</c:v>
                </c:pt>
                <c:pt idx="237">
                  <c:v>3.5000710000000002</c:v>
                </c:pt>
                <c:pt idx="238">
                  <c:v>3.5188830000000002</c:v>
                </c:pt>
                <c:pt idx="239">
                  <c:v>3.537328</c:v>
                </c:pt>
                <c:pt idx="240">
                  <c:v>3.5563250000000002</c:v>
                </c:pt>
                <c:pt idx="241">
                  <c:v>3.5750000000000002</c:v>
                </c:pt>
                <c:pt idx="242">
                  <c:v>3.5927929999999999</c:v>
                </c:pt>
                <c:pt idx="243">
                  <c:v>3.6063610000000001</c:v>
                </c:pt>
                <c:pt idx="244">
                  <c:v>3.624835</c:v>
                </c:pt>
                <c:pt idx="245">
                  <c:v>3.640981</c:v>
                </c:pt>
                <c:pt idx="246">
                  <c:v>3.6547830000000001</c:v>
                </c:pt>
                <c:pt idx="247">
                  <c:v>3.6728770000000002</c:v>
                </c:pt>
                <c:pt idx="248">
                  <c:v>3.6876000000000002</c:v>
                </c:pt>
                <c:pt idx="249">
                  <c:v>3.6999970000000002</c:v>
                </c:pt>
                <c:pt idx="250">
                  <c:v>3.724256</c:v>
                </c:pt>
                <c:pt idx="251">
                  <c:v>3.738664</c:v>
                </c:pt>
                <c:pt idx="252">
                  <c:v>3.7562980000000001</c:v>
                </c:pt>
                <c:pt idx="253">
                  <c:v>3.773536</c:v>
                </c:pt>
                <c:pt idx="254">
                  <c:v>3.793107</c:v>
                </c:pt>
                <c:pt idx="255">
                  <c:v>3.8159209999999999</c:v>
                </c:pt>
                <c:pt idx="256">
                  <c:v>3.8296589999999999</c:v>
                </c:pt>
                <c:pt idx="257">
                  <c:v>3.847486</c:v>
                </c:pt>
                <c:pt idx="258">
                  <c:v>3.865297</c:v>
                </c:pt>
                <c:pt idx="259">
                  <c:v>3.8826610000000001</c:v>
                </c:pt>
                <c:pt idx="260">
                  <c:v>3.902485</c:v>
                </c:pt>
                <c:pt idx="261">
                  <c:v>3.9211049999999998</c:v>
                </c:pt>
                <c:pt idx="262">
                  <c:v>3.9405700000000001</c:v>
                </c:pt>
                <c:pt idx="263">
                  <c:v>3.9527749999999999</c:v>
                </c:pt>
                <c:pt idx="264">
                  <c:v>3.9740859999999998</c:v>
                </c:pt>
                <c:pt idx="265">
                  <c:v>3.9917199999999999</c:v>
                </c:pt>
                <c:pt idx="266">
                  <c:v>4.0108819999999996</c:v>
                </c:pt>
                <c:pt idx="267">
                  <c:v>4.0294999999999996</c:v>
                </c:pt>
                <c:pt idx="268">
                  <c:v>4.0466259999999998</c:v>
                </c:pt>
                <c:pt idx="269">
                  <c:v>4.0664999999999996</c:v>
                </c:pt>
                <c:pt idx="270">
                  <c:v>4.0839610000000004</c:v>
                </c:pt>
                <c:pt idx="271">
                  <c:v>4.1015309999999996</c:v>
                </c:pt>
                <c:pt idx="272">
                  <c:v>4.119599</c:v>
                </c:pt>
                <c:pt idx="273">
                  <c:v>4.1364330000000002</c:v>
                </c:pt>
                <c:pt idx="274">
                  <c:v>4.1571490000000004</c:v>
                </c:pt>
                <c:pt idx="275">
                  <c:v>4.1739069999999998</c:v>
                </c:pt>
                <c:pt idx="276">
                  <c:v>4.1940759999999999</c:v>
                </c:pt>
                <c:pt idx="277">
                  <c:v>4.2120579999999999</c:v>
                </c:pt>
                <c:pt idx="278">
                  <c:v>4.2290080000000003</c:v>
                </c:pt>
                <c:pt idx="279">
                  <c:v>4.2484739999999999</c:v>
                </c:pt>
                <c:pt idx="280">
                  <c:v>4.2653489999999996</c:v>
                </c:pt>
                <c:pt idx="281">
                  <c:v>4.285139</c:v>
                </c:pt>
                <c:pt idx="282">
                  <c:v>4.3050940000000004</c:v>
                </c:pt>
                <c:pt idx="283">
                  <c:v>4.3223089999999997</c:v>
                </c:pt>
                <c:pt idx="284">
                  <c:v>4.3416759999999996</c:v>
                </c:pt>
                <c:pt idx="285">
                  <c:v>4.3587210000000001</c:v>
                </c:pt>
                <c:pt idx="286">
                  <c:v>4.3799349999999997</c:v>
                </c:pt>
                <c:pt idx="287">
                  <c:v>4.3977009999999996</c:v>
                </c:pt>
                <c:pt idx="288">
                  <c:v>4.4150510000000001</c:v>
                </c:pt>
                <c:pt idx="289">
                  <c:v>4.4343430000000001</c:v>
                </c:pt>
                <c:pt idx="290">
                  <c:v>4.4527869999999998</c:v>
                </c:pt>
                <c:pt idx="291">
                  <c:v>4.4743339999999998</c:v>
                </c:pt>
                <c:pt idx="292">
                  <c:v>4.4921749999999996</c:v>
                </c:pt>
                <c:pt idx="293">
                  <c:v>4.5096189999999998</c:v>
                </c:pt>
                <c:pt idx="294">
                  <c:v>4.5320239999999998</c:v>
                </c:pt>
                <c:pt idx="295">
                  <c:v>4.5491169999999999</c:v>
                </c:pt>
                <c:pt idx="296">
                  <c:v>4.5656910000000002</c:v>
                </c:pt>
                <c:pt idx="297">
                  <c:v>4.5879380000000003</c:v>
                </c:pt>
                <c:pt idx="298">
                  <c:v>4.6090070000000001</c:v>
                </c:pt>
                <c:pt idx="299">
                  <c:v>4.6254400000000002</c:v>
                </c:pt>
                <c:pt idx="300">
                  <c:v>4.6445179999999997</c:v>
                </c:pt>
                <c:pt idx="301">
                  <c:v>4.6621839999999999</c:v>
                </c:pt>
                <c:pt idx="302">
                  <c:v>4.6839009999999996</c:v>
                </c:pt>
                <c:pt idx="303">
                  <c:v>4.7024330000000001</c:v>
                </c:pt>
                <c:pt idx="304">
                  <c:v>4.7215220000000002</c:v>
                </c:pt>
                <c:pt idx="305">
                  <c:v>4.7415830000000003</c:v>
                </c:pt>
                <c:pt idx="306">
                  <c:v>4.7602099999999998</c:v>
                </c:pt>
                <c:pt idx="307">
                  <c:v>4.7783049999999996</c:v>
                </c:pt>
                <c:pt idx="308">
                  <c:v>4.7987529999999996</c:v>
                </c:pt>
                <c:pt idx="309">
                  <c:v>4.8183389999999999</c:v>
                </c:pt>
                <c:pt idx="310">
                  <c:v>4.8386769999999997</c:v>
                </c:pt>
                <c:pt idx="311">
                  <c:v>4.8563429999999999</c:v>
                </c:pt>
                <c:pt idx="312">
                  <c:v>4.8764719999999997</c:v>
                </c:pt>
                <c:pt idx="313">
                  <c:v>4.8948640000000001</c:v>
                </c:pt>
                <c:pt idx="314">
                  <c:v>4.9154350000000004</c:v>
                </c:pt>
                <c:pt idx="315">
                  <c:v>4.9366969999999997</c:v>
                </c:pt>
                <c:pt idx="316">
                  <c:v>4.9559540000000002</c:v>
                </c:pt>
                <c:pt idx="317">
                  <c:v>4.975975</c:v>
                </c:pt>
                <c:pt idx="318">
                  <c:v>4.9945969999999997</c:v>
                </c:pt>
                <c:pt idx="319">
                  <c:v>5.0150160000000001</c:v>
                </c:pt>
                <c:pt idx="320">
                  <c:v>5.0341290000000001</c:v>
                </c:pt>
                <c:pt idx="321">
                  <c:v>5.0544719999999996</c:v>
                </c:pt>
                <c:pt idx="322">
                  <c:v>5.0701739999999997</c:v>
                </c:pt>
                <c:pt idx="323">
                  <c:v>5.094792</c:v>
                </c:pt>
                <c:pt idx="324">
                  <c:v>5.1067790000000004</c:v>
                </c:pt>
                <c:pt idx="325">
                  <c:v>5.131132</c:v>
                </c:pt>
                <c:pt idx="326">
                  <c:v>5.1518269999999999</c:v>
                </c:pt>
                <c:pt idx="327">
                  <c:v>5.1717060000000004</c:v>
                </c:pt>
                <c:pt idx="328">
                  <c:v>5.1927289999999999</c:v>
                </c:pt>
                <c:pt idx="329">
                  <c:v>5.2127499999999998</c:v>
                </c:pt>
                <c:pt idx="330">
                  <c:v>5.2323180000000002</c:v>
                </c:pt>
                <c:pt idx="331">
                  <c:v>5.2554059999999998</c:v>
                </c:pt>
                <c:pt idx="332">
                  <c:v>5.2718780000000001</c:v>
                </c:pt>
                <c:pt idx="333">
                  <c:v>5.291531</c:v>
                </c:pt>
                <c:pt idx="334">
                  <c:v>5.3108510000000004</c:v>
                </c:pt>
                <c:pt idx="335">
                  <c:v>5.3300960000000002</c:v>
                </c:pt>
                <c:pt idx="336">
                  <c:v>5.3515259999999998</c:v>
                </c:pt>
                <c:pt idx="337">
                  <c:v>5.3707950000000002</c:v>
                </c:pt>
                <c:pt idx="338">
                  <c:v>5.3929090000000004</c:v>
                </c:pt>
                <c:pt idx="339">
                  <c:v>5.4118060000000003</c:v>
                </c:pt>
                <c:pt idx="340">
                  <c:v>5.4320440000000003</c:v>
                </c:pt>
                <c:pt idx="341">
                  <c:v>5.4504789999999996</c:v>
                </c:pt>
                <c:pt idx="342">
                  <c:v>5.4709779999999997</c:v>
                </c:pt>
                <c:pt idx="343">
                  <c:v>5.4910430000000003</c:v>
                </c:pt>
                <c:pt idx="344">
                  <c:v>5.5114590000000003</c:v>
                </c:pt>
                <c:pt idx="345">
                  <c:v>5.5303610000000001</c:v>
                </c:pt>
                <c:pt idx="346">
                  <c:v>5.5516360000000002</c:v>
                </c:pt>
                <c:pt idx="347">
                  <c:v>5.5721509999999999</c:v>
                </c:pt>
                <c:pt idx="348">
                  <c:v>5.5930809999999997</c:v>
                </c:pt>
                <c:pt idx="349">
                  <c:v>5.6122230000000002</c:v>
                </c:pt>
                <c:pt idx="350">
                  <c:v>5.6312170000000004</c:v>
                </c:pt>
                <c:pt idx="351">
                  <c:v>5.6490629999999999</c:v>
                </c:pt>
                <c:pt idx="352">
                  <c:v>5.6718999999999999</c:v>
                </c:pt>
                <c:pt idx="353">
                  <c:v>5.6918309999999996</c:v>
                </c:pt>
                <c:pt idx="354">
                  <c:v>5.712961</c:v>
                </c:pt>
                <c:pt idx="355">
                  <c:v>5.7295210000000001</c:v>
                </c:pt>
                <c:pt idx="356">
                  <c:v>5.748081</c:v>
                </c:pt>
                <c:pt idx="357">
                  <c:v>5.7710590000000002</c:v>
                </c:pt>
                <c:pt idx="358">
                  <c:v>5.7902959999999997</c:v>
                </c:pt>
                <c:pt idx="359">
                  <c:v>5.8124599999999997</c:v>
                </c:pt>
                <c:pt idx="360">
                  <c:v>5.8317290000000002</c:v>
                </c:pt>
                <c:pt idx="361">
                  <c:v>5.8516560000000002</c:v>
                </c:pt>
                <c:pt idx="362">
                  <c:v>5.8714769999999996</c:v>
                </c:pt>
                <c:pt idx="363">
                  <c:v>5.8914010000000001</c:v>
                </c:pt>
                <c:pt idx="364">
                  <c:v>5.913011</c:v>
                </c:pt>
                <c:pt idx="365">
                  <c:v>5.9350949999999996</c:v>
                </c:pt>
                <c:pt idx="366">
                  <c:v>5.9546419999999998</c:v>
                </c:pt>
                <c:pt idx="367">
                  <c:v>5.972499</c:v>
                </c:pt>
                <c:pt idx="368">
                  <c:v>5.9968789999999998</c:v>
                </c:pt>
                <c:pt idx="369">
                  <c:v>6.0177440000000004</c:v>
                </c:pt>
                <c:pt idx="370">
                  <c:v>6.0331840000000003</c:v>
                </c:pt>
                <c:pt idx="371">
                  <c:v>6.0558389999999997</c:v>
                </c:pt>
                <c:pt idx="372">
                  <c:v>6.0755030000000003</c:v>
                </c:pt>
                <c:pt idx="373">
                  <c:v>6.0963039999999999</c:v>
                </c:pt>
                <c:pt idx="374">
                  <c:v>6.1178080000000001</c:v>
                </c:pt>
                <c:pt idx="375">
                  <c:v>6.1357549999999996</c:v>
                </c:pt>
                <c:pt idx="376">
                  <c:v>6.1565110000000001</c:v>
                </c:pt>
                <c:pt idx="377">
                  <c:v>6.1759810000000002</c:v>
                </c:pt>
                <c:pt idx="378">
                  <c:v>6.1974280000000004</c:v>
                </c:pt>
                <c:pt idx="379">
                  <c:v>6.2166230000000002</c:v>
                </c:pt>
                <c:pt idx="380">
                  <c:v>6.2380699999999996</c:v>
                </c:pt>
                <c:pt idx="381">
                  <c:v>6.2571430000000001</c:v>
                </c:pt>
                <c:pt idx="382">
                  <c:v>6.2780800000000001</c:v>
                </c:pt>
                <c:pt idx="383">
                  <c:v>6.2984650000000002</c:v>
                </c:pt>
                <c:pt idx="384">
                  <c:v>6.318695</c:v>
                </c:pt>
                <c:pt idx="385">
                  <c:v>6.3382849999999999</c:v>
                </c:pt>
                <c:pt idx="386">
                  <c:v>6.3606879999999997</c:v>
                </c:pt>
                <c:pt idx="387">
                  <c:v>6.3808249999999997</c:v>
                </c:pt>
                <c:pt idx="388">
                  <c:v>6.401008</c:v>
                </c:pt>
                <c:pt idx="389">
                  <c:v>6.4203279999999996</c:v>
                </c:pt>
                <c:pt idx="390">
                  <c:v>6.4436989999999996</c:v>
                </c:pt>
                <c:pt idx="391">
                  <c:v>6.4634679999999998</c:v>
                </c:pt>
                <c:pt idx="392">
                  <c:v>6.48353</c:v>
                </c:pt>
                <c:pt idx="393">
                  <c:v>6.5081810000000004</c:v>
                </c:pt>
                <c:pt idx="394">
                  <c:v>6.5234899999999998</c:v>
                </c:pt>
                <c:pt idx="395">
                  <c:v>6.5391789999999999</c:v>
                </c:pt>
                <c:pt idx="396">
                  <c:v>6.5644619999999998</c:v>
                </c:pt>
                <c:pt idx="397">
                  <c:v>6.5869119999999999</c:v>
                </c:pt>
                <c:pt idx="398">
                  <c:v>6.6050310000000003</c:v>
                </c:pt>
                <c:pt idx="399">
                  <c:v>6.6249739999999999</c:v>
                </c:pt>
                <c:pt idx="400">
                  <c:v>6.6466010000000004</c:v>
                </c:pt>
                <c:pt idx="401">
                  <c:v>6.6667670000000001</c:v>
                </c:pt>
                <c:pt idx="402">
                  <c:v>6.6896190000000004</c:v>
                </c:pt>
                <c:pt idx="403">
                  <c:v>6.7087130000000004</c:v>
                </c:pt>
                <c:pt idx="404">
                  <c:v>6.7259880000000001</c:v>
                </c:pt>
                <c:pt idx="405">
                  <c:v>6.7460769999999997</c:v>
                </c:pt>
                <c:pt idx="406">
                  <c:v>6.7729910000000002</c:v>
                </c:pt>
                <c:pt idx="407">
                  <c:v>6.7914810000000001</c:v>
                </c:pt>
                <c:pt idx="408">
                  <c:v>6.8109380000000002</c:v>
                </c:pt>
                <c:pt idx="409">
                  <c:v>6.8305119999999997</c:v>
                </c:pt>
                <c:pt idx="410">
                  <c:v>6.8503769999999999</c:v>
                </c:pt>
                <c:pt idx="411">
                  <c:v>6.8733680000000001</c:v>
                </c:pt>
                <c:pt idx="412">
                  <c:v>6.8934620000000004</c:v>
                </c:pt>
                <c:pt idx="413">
                  <c:v>6.9142640000000002</c:v>
                </c:pt>
                <c:pt idx="414">
                  <c:v>6.9345090000000003</c:v>
                </c:pt>
                <c:pt idx="415">
                  <c:v>6.9561320000000002</c:v>
                </c:pt>
                <c:pt idx="416">
                  <c:v>6.9759070000000003</c:v>
                </c:pt>
                <c:pt idx="417">
                  <c:v>6.9955379999999998</c:v>
                </c:pt>
                <c:pt idx="418">
                  <c:v>7.0187819999999999</c:v>
                </c:pt>
                <c:pt idx="419">
                  <c:v>7.0360360000000002</c:v>
                </c:pt>
                <c:pt idx="420">
                  <c:v>7.0600889999999996</c:v>
                </c:pt>
                <c:pt idx="421">
                  <c:v>7.0793499999999998</c:v>
                </c:pt>
                <c:pt idx="422">
                  <c:v>7.1012310000000003</c:v>
                </c:pt>
                <c:pt idx="423">
                  <c:v>7.120044</c:v>
                </c:pt>
                <c:pt idx="424">
                  <c:v>7.1450009999999997</c:v>
                </c:pt>
                <c:pt idx="425">
                  <c:v>7.1625810000000003</c:v>
                </c:pt>
                <c:pt idx="426">
                  <c:v>7.185111</c:v>
                </c:pt>
                <c:pt idx="427">
                  <c:v>7.2066780000000001</c:v>
                </c:pt>
                <c:pt idx="428">
                  <c:v>7.2302350000000004</c:v>
                </c:pt>
                <c:pt idx="429">
                  <c:v>7.2501290000000003</c:v>
                </c:pt>
                <c:pt idx="430">
                  <c:v>7.2740239999999998</c:v>
                </c:pt>
                <c:pt idx="431">
                  <c:v>7.292986</c:v>
                </c:pt>
                <c:pt idx="432">
                  <c:v>7.3121809999999998</c:v>
                </c:pt>
                <c:pt idx="433">
                  <c:v>7.3366499999999997</c:v>
                </c:pt>
                <c:pt idx="434">
                  <c:v>7.3564769999999999</c:v>
                </c:pt>
                <c:pt idx="435">
                  <c:v>7.3778920000000001</c:v>
                </c:pt>
                <c:pt idx="436">
                  <c:v>7.4011149999999999</c:v>
                </c:pt>
                <c:pt idx="437">
                  <c:v>7.4243839999999999</c:v>
                </c:pt>
                <c:pt idx="438">
                  <c:v>7.458558</c:v>
                </c:pt>
                <c:pt idx="439">
                  <c:v>7.4948319999999997</c:v>
                </c:pt>
                <c:pt idx="440">
                  <c:v>7.5265029999999999</c:v>
                </c:pt>
                <c:pt idx="441">
                  <c:v>7.5548260000000003</c:v>
                </c:pt>
                <c:pt idx="442">
                  <c:v>7.5806240000000003</c:v>
                </c:pt>
              </c:numCache>
            </c:numRef>
          </c:xVal>
          <c:yVal>
            <c:numRef>
              <c:f>'039 200Grad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1.0762667E-2</c:v>
                </c:pt>
                <c:pt idx="2">
                  <c:v>6.4931096999999993E-2</c:v>
                </c:pt>
                <c:pt idx="3">
                  <c:v>0.17375452200000002</c:v>
                </c:pt>
                <c:pt idx="4">
                  <c:v>0.33121999199999996</c:v>
                </c:pt>
                <c:pt idx="5">
                  <c:v>0.52365367699999998</c:v>
                </c:pt>
                <c:pt idx="6">
                  <c:v>0.75164238500000002</c:v>
                </c:pt>
                <c:pt idx="7">
                  <c:v>0.99615459200000001</c:v>
                </c:pt>
                <c:pt idx="8">
                  <c:v>1.2455419210000001</c:v>
                </c:pt>
                <c:pt idx="9">
                  <c:v>1.483680959</c:v>
                </c:pt>
                <c:pt idx="10">
                  <c:v>1.690496145</c:v>
                </c:pt>
                <c:pt idx="11">
                  <c:v>1.8361099139999999</c:v>
                </c:pt>
                <c:pt idx="12">
                  <c:v>1.9193823749999999</c:v>
                </c:pt>
                <c:pt idx="13">
                  <c:v>1.9668629659999999</c:v>
                </c:pt>
                <c:pt idx="14">
                  <c:v>1.995214284</c:v>
                </c:pt>
                <c:pt idx="15">
                  <c:v>2.0252900899999999</c:v>
                </c:pt>
                <c:pt idx="16">
                  <c:v>2.0613330589999999</c:v>
                </c:pt>
                <c:pt idx="17">
                  <c:v>2.0922710470000001</c:v>
                </c:pt>
                <c:pt idx="18">
                  <c:v>2.1264807640000001</c:v>
                </c:pt>
                <c:pt idx="19">
                  <c:v>2.157837942</c:v>
                </c:pt>
                <c:pt idx="20">
                  <c:v>2.1938091330000002</c:v>
                </c:pt>
                <c:pt idx="21">
                  <c:v>2.2029121599999999</c:v>
                </c:pt>
                <c:pt idx="22">
                  <c:v>2.2384497580000002</c:v>
                </c:pt>
                <c:pt idx="23">
                  <c:v>2.2683320819999997</c:v>
                </c:pt>
                <c:pt idx="24">
                  <c:v>2.2930283709999997</c:v>
                </c:pt>
                <c:pt idx="25">
                  <c:v>2.3246914569999997</c:v>
                </c:pt>
                <c:pt idx="26">
                  <c:v>2.3358774920000003</c:v>
                </c:pt>
                <c:pt idx="27">
                  <c:v>2.359844045</c:v>
                </c:pt>
                <c:pt idx="28">
                  <c:v>2.39126299</c:v>
                </c:pt>
                <c:pt idx="29">
                  <c:v>2.405874807</c:v>
                </c:pt>
                <c:pt idx="30">
                  <c:v>2.4313845729999999</c:v>
                </c:pt>
                <c:pt idx="31">
                  <c:v>2.4558486840000002</c:v>
                </c:pt>
                <c:pt idx="32">
                  <c:v>2.4898208519999998</c:v>
                </c:pt>
                <c:pt idx="33">
                  <c:v>2.4796917010000001</c:v>
                </c:pt>
                <c:pt idx="34">
                  <c:v>2.4982764180000001</c:v>
                </c:pt>
                <c:pt idx="35">
                  <c:v>2.5321157739999998</c:v>
                </c:pt>
                <c:pt idx="36">
                  <c:v>2.5811633809999996</c:v>
                </c:pt>
                <c:pt idx="37">
                  <c:v>2.5587832539999997</c:v>
                </c:pt>
                <c:pt idx="38">
                  <c:v>2.5801094259999999</c:v>
                </c:pt>
                <c:pt idx="39">
                  <c:v>2.601562795</c:v>
                </c:pt>
                <c:pt idx="40">
                  <c:v>2.6194988299999999</c:v>
                </c:pt>
                <c:pt idx="41">
                  <c:v>2.6494807639999998</c:v>
                </c:pt>
                <c:pt idx="42">
                  <c:v>2.6355571799999997</c:v>
                </c:pt>
                <c:pt idx="43">
                  <c:v>2.6590088399999998</c:v>
                </c:pt>
                <c:pt idx="44">
                  <c:v>2.686383352</c:v>
                </c:pt>
                <c:pt idx="45">
                  <c:v>2.700644826</c:v>
                </c:pt>
                <c:pt idx="46">
                  <c:v>2.7429004420000003</c:v>
                </c:pt>
                <c:pt idx="47">
                  <c:v>2.7089043479999999</c:v>
                </c:pt>
                <c:pt idx="48">
                  <c:v>2.7236929220000001</c:v>
                </c:pt>
                <c:pt idx="49">
                  <c:v>2.7362109890000004</c:v>
                </c:pt>
                <c:pt idx="50">
                  <c:v>2.751231985</c:v>
                </c:pt>
                <c:pt idx="51">
                  <c:v>2.7706711940000002</c:v>
                </c:pt>
                <c:pt idx="52">
                  <c:v>2.7892942400000003</c:v>
                </c:pt>
                <c:pt idx="53">
                  <c:v>2.7986677759999998</c:v>
                </c:pt>
                <c:pt idx="54">
                  <c:v>2.8263662620000001</c:v>
                </c:pt>
                <c:pt idx="55">
                  <c:v>2.8514619649999999</c:v>
                </c:pt>
                <c:pt idx="56">
                  <c:v>2.8655791530000001</c:v>
                </c:pt>
                <c:pt idx="57">
                  <c:v>2.8381057639999998</c:v>
                </c:pt>
                <c:pt idx="58">
                  <c:v>2.8477551779999999</c:v>
                </c:pt>
                <c:pt idx="59">
                  <c:v>2.860564992</c:v>
                </c:pt>
                <c:pt idx="60">
                  <c:v>2.8766499530000003</c:v>
                </c:pt>
                <c:pt idx="61">
                  <c:v>2.8876929220000003</c:v>
                </c:pt>
                <c:pt idx="62">
                  <c:v>2.881939016</c:v>
                </c:pt>
                <c:pt idx="63">
                  <c:v>2.9221306660000002</c:v>
                </c:pt>
                <c:pt idx="64">
                  <c:v>2.9342483420000001</c:v>
                </c:pt>
                <c:pt idx="65">
                  <c:v>2.944561819</c:v>
                </c:pt>
                <c:pt idx="66">
                  <c:v>2.9675930689999999</c:v>
                </c:pt>
                <c:pt idx="67">
                  <c:v>2.951152639</c:v>
                </c:pt>
                <c:pt idx="68">
                  <c:v>2.9482295430000001</c:v>
                </c:pt>
                <c:pt idx="69">
                  <c:v>2.9576379900000003</c:v>
                </c:pt>
                <c:pt idx="70">
                  <c:v>2.9799219259999998</c:v>
                </c:pt>
                <c:pt idx="71">
                  <c:v>2.9975481469999998</c:v>
                </c:pt>
                <c:pt idx="72">
                  <c:v>2.9978604030000002</c:v>
                </c:pt>
                <c:pt idx="73">
                  <c:v>3.0203955590000002</c:v>
                </c:pt>
                <c:pt idx="74">
                  <c:v>2.9844041040000002</c:v>
                </c:pt>
                <c:pt idx="75">
                  <c:v>3.0090029810000001</c:v>
                </c:pt>
                <c:pt idx="76">
                  <c:v>3.0262893580000001</c:v>
                </c:pt>
                <c:pt idx="77">
                  <c:v>3.038088186</c:v>
                </c:pt>
                <c:pt idx="78">
                  <c:v>3.0529495139999998</c:v>
                </c:pt>
                <c:pt idx="79">
                  <c:v>3.0330298360000003</c:v>
                </c:pt>
                <c:pt idx="80">
                  <c:v>3.0590762229999999</c:v>
                </c:pt>
                <c:pt idx="81">
                  <c:v>3.0705796409999997</c:v>
                </c:pt>
                <c:pt idx="82">
                  <c:v>3.0785532739999999</c:v>
                </c:pt>
                <c:pt idx="83">
                  <c:v>3.1110029809999999</c:v>
                </c:pt>
                <c:pt idx="84">
                  <c:v>3.0991174830000001</c:v>
                </c:pt>
                <c:pt idx="85">
                  <c:v>3.1047778830000001</c:v>
                </c:pt>
                <c:pt idx="86">
                  <c:v>3.0764346209999998</c:v>
                </c:pt>
                <c:pt idx="87">
                  <c:v>3.0975122580000001</c:v>
                </c:pt>
                <c:pt idx="88">
                  <c:v>3.1048738299999998</c:v>
                </c:pt>
                <c:pt idx="89">
                  <c:v>3.1158525899999998</c:v>
                </c:pt>
                <c:pt idx="90">
                  <c:v>3.1372375999999997</c:v>
                </c:pt>
                <c:pt idx="91">
                  <c:v>3.1462639669999999</c:v>
                </c:pt>
                <c:pt idx="92">
                  <c:v>3.1621250509999999</c:v>
                </c:pt>
                <c:pt idx="93">
                  <c:v>3.1247920429999998</c:v>
                </c:pt>
                <c:pt idx="94">
                  <c:v>3.1515242210000003</c:v>
                </c:pt>
                <c:pt idx="95">
                  <c:v>3.139022024</c:v>
                </c:pt>
                <c:pt idx="96">
                  <c:v>3.1390452170000001</c:v>
                </c:pt>
                <c:pt idx="97">
                  <c:v>3.154156789</c:v>
                </c:pt>
                <c:pt idx="98">
                  <c:v>3.1705728049999999</c:v>
                </c:pt>
                <c:pt idx="99">
                  <c:v>3.1853511249999999</c:v>
                </c:pt>
                <c:pt idx="100">
                  <c:v>3.198149709</c:v>
                </c:pt>
                <c:pt idx="101">
                  <c:v>3.194479055</c:v>
                </c:pt>
                <c:pt idx="102">
                  <c:v>3.2137952169999999</c:v>
                </c:pt>
                <c:pt idx="103">
                  <c:v>3.2228950709999999</c:v>
                </c:pt>
                <c:pt idx="104">
                  <c:v>3.1840518090000001</c:v>
                </c:pt>
                <c:pt idx="105">
                  <c:v>3.1904521989999997</c:v>
                </c:pt>
                <c:pt idx="106">
                  <c:v>3.190024465</c:v>
                </c:pt>
                <c:pt idx="107">
                  <c:v>3.2014600120000001</c:v>
                </c:pt>
                <c:pt idx="108">
                  <c:v>3.2207788599999998</c:v>
                </c:pt>
                <c:pt idx="109">
                  <c:v>3.2167507830000002</c:v>
                </c:pt>
                <c:pt idx="110">
                  <c:v>3.2498066919999999</c:v>
                </c:pt>
                <c:pt idx="111">
                  <c:v>3.241579641</c:v>
                </c:pt>
                <c:pt idx="112">
                  <c:v>3.2541377460000001</c:v>
                </c:pt>
                <c:pt idx="113">
                  <c:v>3.2545222680000001</c:v>
                </c:pt>
                <c:pt idx="114">
                  <c:v>3.2338645530000001</c:v>
                </c:pt>
                <c:pt idx="115">
                  <c:v>3.2450862329999999</c:v>
                </c:pt>
                <c:pt idx="116">
                  <c:v>3.2433374530000001</c:v>
                </c:pt>
                <c:pt idx="117">
                  <c:v>3.2545815940000002</c:v>
                </c:pt>
                <c:pt idx="118">
                  <c:v>3.2630552269999997</c:v>
                </c:pt>
                <c:pt idx="119">
                  <c:v>3.2735322780000002</c:v>
                </c:pt>
                <c:pt idx="120">
                  <c:v>3.2733376979999997</c:v>
                </c:pt>
                <c:pt idx="121">
                  <c:v>3.2800417990000001</c:v>
                </c:pt>
                <c:pt idx="122">
                  <c:v>3.2846282250000001</c:v>
                </c:pt>
                <c:pt idx="123">
                  <c:v>3.2914236350000001</c:v>
                </c:pt>
                <c:pt idx="124">
                  <c:v>3.2939111840000002</c:v>
                </c:pt>
                <c:pt idx="125">
                  <c:v>3.3039641620000002</c:v>
                </c:pt>
                <c:pt idx="126">
                  <c:v>3.276516897</c:v>
                </c:pt>
                <c:pt idx="127">
                  <c:v>3.3025378930000002</c:v>
                </c:pt>
                <c:pt idx="128">
                  <c:v>3.2858760280000001</c:v>
                </c:pt>
                <c:pt idx="129">
                  <c:v>3.2934985860000001</c:v>
                </c:pt>
                <c:pt idx="130">
                  <c:v>3.3004058129999998</c:v>
                </c:pt>
                <c:pt idx="131">
                  <c:v>3.3118447780000002</c:v>
                </c:pt>
                <c:pt idx="132">
                  <c:v>3.3228633319999998</c:v>
                </c:pt>
                <c:pt idx="133">
                  <c:v>3.3283374530000001</c:v>
                </c:pt>
                <c:pt idx="134">
                  <c:v>3.3317600609999998</c:v>
                </c:pt>
                <c:pt idx="135">
                  <c:v>3.3445220239999998</c:v>
                </c:pt>
                <c:pt idx="136">
                  <c:v>3.3449648949999999</c:v>
                </c:pt>
                <c:pt idx="137">
                  <c:v>3.3224487819999999</c:v>
                </c:pt>
                <c:pt idx="138">
                  <c:v>3.324678762</c:v>
                </c:pt>
                <c:pt idx="139">
                  <c:v>3.3267283229999998</c:v>
                </c:pt>
                <c:pt idx="140">
                  <c:v>3.3325784199999999</c:v>
                </c:pt>
                <c:pt idx="141">
                  <c:v>3.3345225119999999</c:v>
                </c:pt>
                <c:pt idx="142">
                  <c:v>3.3397942400000002</c:v>
                </c:pt>
                <c:pt idx="143">
                  <c:v>3.3413748070000002</c:v>
                </c:pt>
                <c:pt idx="144">
                  <c:v>3.3443557639999999</c:v>
                </c:pt>
                <c:pt idx="145">
                  <c:v>3.3503997089999999</c:v>
                </c:pt>
                <c:pt idx="146">
                  <c:v>3.356804006</c:v>
                </c:pt>
                <c:pt idx="147">
                  <c:v>3.3582925320000001</c:v>
                </c:pt>
                <c:pt idx="148">
                  <c:v>3.3661067400000002</c:v>
                </c:pt>
                <c:pt idx="149">
                  <c:v>3.372264699</c:v>
                </c:pt>
                <c:pt idx="150">
                  <c:v>3.379312063</c:v>
                </c:pt>
                <c:pt idx="151">
                  <c:v>3.3845164080000001</c:v>
                </c:pt>
                <c:pt idx="152">
                  <c:v>3.3918955589999999</c:v>
                </c:pt>
                <c:pt idx="153">
                  <c:v>3.3979597680000002</c:v>
                </c:pt>
                <c:pt idx="154">
                  <c:v>3.4050742700000001</c:v>
                </c:pt>
                <c:pt idx="155">
                  <c:v>3.4119834490000001</c:v>
                </c:pt>
                <c:pt idx="156">
                  <c:v>3.383796926</c:v>
                </c:pt>
                <c:pt idx="157">
                  <c:v>3.3979270530000001</c:v>
                </c:pt>
                <c:pt idx="158">
                  <c:v>3.3835862329999999</c:v>
                </c:pt>
                <c:pt idx="159">
                  <c:v>3.3873931170000002</c:v>
                </c:pt>
                <c:pt idx="160">
                  <c:v>3.3867087910000002</c:v>
                </c:pt>
                <c:pt idx="161">
                  <c:v>3.3891726580000001</c:v>
                </c:pt>
                <c:pt idx="162">
                  <c:v>3.392436574</c:v>
                </c:pt>
                <c:pt idx="163">
                  <c:v>3.3967866720000002</c:v>
                </c:pt>
                <c:pt idx="164">
                  <c:v>3.4000474140000003</c:v>
                </c:pt>
                <c:pt idx="165">
                  <c:v>3.4040212909999998</c:v>
                </c:pt>
                <c:pt idx="166">
                  <c:v>3.4090898950000001</c:v>
                </c:pt>
                <c:pt idx="167">
                  <c:v>3.4144807639999999</c:v>
                </c:pt>
                <c:pt idx="168">
                  <c:v>3.4195515650000003</c:v>
                </c:pt>
                <c:pt idx="169">
                  <c:v>3.4262007350000001</c:v>
                </c:pt>
                <c:pt idx="170">
                  <c:v>3.4339856470000001</c:v>
                </c:pt>
                <c:pt idx="171">
                  <c:v>3.4384868669999999</c:v>
                </c:pt>
                <c:pt idx="172">
                  <c:v>3.4449876000000001</c:v>
                </c:pt>
                <c:pt idx="173">
                  <c:v>3.4449490259999997</c:v>
                </c:pt>
                <c:pt idx="174">
                  <c:v>3.4387407739999998</c:v>
                </c:pt>
                <c:pt idx="175">
                  <c:v>3.435986379</c:v>
                </c:pt>
                <c:pt idx="176">
                  <c:v>3.43600591</c:v>
                </c:pt>
                <c:pt idx="177">
                  <c:v>3.4327720239999997</c:v>
                </c:pt>
                <c:pt idx="178">
                  <c:v>3.4330740259999999</c:v>
                </c:pt>
                <c:pt idx="179">
                  <c:v>3.433907278</c:v>
                </c:pt>
                <c:pt idx="180">
                  <c:v>3.4377727559999998</c:v>
                </c:pt>
                <c:pt idx="181">
                  <c:v>3.445029592</c:v>
                </c:pt>
                <c:pt idx="182">
                  <c:v>3.4481157739999997</c:v>
                </c:pt>
                <c:pt idx="183">
                  <c:v>3.4566187030000002</c:v>
                </c:pt>
                <c:pt idx="184">
                  <c:v>3.4661560570000001</c:v>
                </c:pt>
                <c:pt idx="185">
                  <c:v>3.457274221</c:v>
                </c:pt>
                <c:pt idx="186">
                  <c:v>3.4586389669999997</c:v>
                </c:pt>
                <c:pt idx="187">
                  <c:v>3.4612041530000002</c:v>
                </c:pt>
                <c:pt idx="188">
                  <c:v>3.4620425319999999</c:v>
                </c:pt>
                <c:pt idx="189">
                  <c:v>3.4609382829999999</c:v>
                </c:pt>
                <c:pt idx="190">
                  <c:v>3.4683765159999997</c:v>
                </c:pt>
                <c:pt idx="191">
                  <c:v>3.4607373560000001</c:v>
                </c:pt>
                <c:pt idx="192">
                  <c:v>3.4642119650000001</c:v>
                </c:pt>
                <c:pt idx="193">
                  <c:v>3.4712603049999999</c:v>
                </c:pt>
                <c:pt idx="194">
                  <c:v>3.4769207049999999</c:v>
                </c:pt>
                <c:pt idx="195">
                  <c:v>3.4728416040000001</c:v>
                </c:pt>
                <c:pt idx="196">
                  <c:v>3.470139944</c:v>
                </c:pt>
                <c:pt idx="197">
                  <c:v>3.4715232440000001</c:v>
                </c:pt>
                <c:pt idx="198">
                  <c:v>3.4711406760000001</c:v>
                </c:pt>
                <c:pt idx="199">
                  <c:v>3.4761807149999999</c:v>
                </c:pt>
                <c:pt idx="200">
                  <c:v>3.4817517600000003</c:v>
                </c:pt>
                <c:pt idx="201">
                  <c:v>3.4866965839999997</c:v>
                </c:pt>
                <c:pt idx="202">
                  <c:v>3.4873037619999998</c:v>
                </c:pt>
                <c:pt idx="203">
                  <c:v>3.4846787620000002</c:v>
                </c:pt>
                <c:pt idx="204">
                  <c:v>3.4856484890000003</c:v>
                </c:pt>
                <c:pt idx="205">
                  <c:v>3.488874563</c:v>
                </c:pt>
                <c:pt idx="206">
                  <c:v>3.4892102559999998</c:v>
                </c:pt>
                <c:pt idx="207">
                  <c:v>3.489025442</c:v>
                </c:pt>
                <c:pt idx="208">
                  <c:v>3.4912720239999997</c:v>
                </c:pt>
                <c:pt idx="209">
                  <c:v>3.4924126489999998</c:v>
                </c:pt>
                <c:pt idx="210">
                  <c:v>3.4953030300000001</c:v>
                </c:pt>
                <c:pt idx="211">
                  <c:v>3.500141164</c:v>
                </c:pt>
                <c:pt idx="212">
                  <c:v>3.504402883</c:v>
                </c:pt>
                <c:pt idx="213">
                  <c:v>3.5069165549999997</c:v>
                </c:pt>
                <c:pt idx="214">
                  <c:v>3.5087573750000001</c:v>
                </c:pt>
                <c:pt idx="215">
                  <c:v>3.5069006859999998</c:v>
                </c:pt>
                <c:pt idx="216">
                  <c:v>3.5072554220000001</c:v>
                </c:pt>
                <c:pt idx="217">
                  <c:v>3.5063726100000001</c:v>
                </c:pt>
                <c:pt idx="218">
                  <c:v>3.5043130389999999</c:v>
                </c:pt>
                <c:pt idx="219">
                  <c:v>3.5044531760000002</c:v>
                </c:pt>
                <c:pt idx="220">
                  <c:v>3.505118215</c:v>
                </c:pt>
                <c:pt idx="221">
                  <c:v>3.504688528</c:v>
                </c:pt>
                <c:pt idx="222">
                  <c:v>3.5084631859999997</c:v>
                </c:pt>
                <c:pt idx="223">
                  <c:v>3.510996145</c:v>
                </c:pt>
                <c:pt idx="224">
                  <c:v>3.512583791</c:v>
                </c:pt>
                <c:pt idx="225">
                  <c:v>3.514797658</c:v>
                </c:pt>
                <c:pt idx="226">
                  <c:v>3.5127368670000001</c:v>
                </c:pt>
                <c:pt idx="227">
                  <c:v>3.5159839379999998</c:v>
                </c:pt>
                <c:pt idx="228">
                  <c:v>3.5163088889999998</c:v>
                </c:pt>
                <c:pt idx="229">
                  <c:v>3.5185737819999998</c:v>
                </c:pt>
                <c:pt idx="230">
                  <c:v>3.5198320819999998</c:v>
                </c:pt>
                <c:pt idx="231">
                  <c:v>3.5206426290000001</c:v>
                </c:pt>
                <c:pt idx="232">
                  <c:v>3.5210974630000003</c:v>
                </c:pt>
                <c:pt idx="233">
                  <c:v>3.522401662</c:v>
                </c:pt>
                <c:pt idx="234">
                  <c:v>3.5226174829999999</c:v>
                </c:pt>
                <c:pt idx="235">
                  <c:v>3.524949758</c:v>
                </c:pt>
                <c:pt idx="236">
                  <c:v>3.525062063</c:v>
                </c:pt>
                <c:pt idx="237">
                  <c:v>3.5263296409999998</c:v>
                </c:pt>
                <c:pt idx="238">
                  <c:v>3.5270132350000001</c:v>
                </c:pt>
                <c:pt idx="239">
                  <c:v>3.528047903</c:v>
                </c:pt>
                <c:pt idx="240">
                  <c:v>3.5296748560000002</c:v>
                </c:pt>
                <c:pt idx="241">
                  <c:v>3.528724172</c:v>
                </c:pt>
                <c:pt idx="242">
                  <c:v>3.5295820820000001</c:v>
                </c:pt>
                <c:pt idx="243">
                  <c:v>3.5306990259999997</c:v>
                </c:pt>
                <c:pt idx="244">
                  <c:v>3.5325427759999997</c:v>
                </c:pt>
                <c:pt idx="245">
                  <c:v>3.5327100119999999</c:v>
                </c:pt>
                <c:pt idx="246">
                  <c:v>3.5342258809999998</c:v>
                </c:pt>
                <c:pt idx="247">
                  <c:v>3.53515801</c:v>
                </c:pt>
                <c:pt idx="248">
                  <c:v>3.5363748070000001</c:v>
                </c:pt>
                <c:pt idx="249">
                  <c:v>3.5364370629999997</c:v>
                </c:pt>
                <c:pt idx="250">
                  <c:v>3.537232473</c:v>
                </c:pt>
                <c:pt idx="251">
                  <c:v>3.5386123560000002</c:v>
                </c:pt>
                <c:pt idx="252">
                  <c:v>3.5390935570000002</c:v>
                </c:pt>
                <c:pt idx="253">
                  <c:v>3.5400029810000002</c:v>
                </c:pt>
                <c:pt idx="254">
                  <c:v>3.540328664</c:v>
                </c:pt>
                <c:pt idx="255">
                  <c:v>3.5405073750000002</c:v>
                </c:pt>
                <c:pt idx="256">
                  <c:v>3.5414646509999996</c:v>
                </c:pt>
                <c:pt idx="257">
                  <c:v>3.5432056169999999</c:v>
                </c:pt>
                <c:pt idx="258">
                  <c:v>3.5430234890000003</c:v>
                </c:pt>
                <c:pt idx="259">
                  <c:v>3.5450867210000001</c:v>
                </c:pt>
                <c:pt idx="260">
                  <c:v>3.544583303</c:v>
                </c:pt>
                <c:pt idx="261">
                  <c:v>3.5454531760000001</c:v>
                </c:pt>
                <c:pt idx="262">
                  <c:v>3.5466550799999998</c:v>
                </c:pt>
                <c:pt idx="263">
                  <c:v>3.5470630390000002</c:v>
                </c:pt>
                <c:pt idx="264">
                  <c:v>3.5469998070000002</c:v>
                </c:pt>
                <c:pt idx="265">
                  <c:v>3.5475764669999998</c:v>
                </c:pt>
                <c:pt idx="266">
                  <c:v>3.5494792990000001</c:v>
                </c:pt>
                <c:pt idx="267">
                  <c:v>3.5498533229999998</c:v>
                </c:pt>
                <c:pt idx="268">
                  <c:v>3.5508816430000003</c:v>
                </c:pt>
                <c:pt idx="269">
                  <c:v>3.5500313010000002</c:v>
                </c:pt>
                <c:pt idx="270">
                  <c:v>3.5508840839999998</c:v>
                </c:pt>
                <c:pt idx="271">
                  <c:v>3.551333547</c:v>
                </c:pt>
                <c:pt idx="272">
                  <c:v>3.5511472680000002</c:v>
                </c:pt>
                <c:pt idx="273">
                  <c:v>3.552181692</c:v>
                </c:pt>
                <c:pt idx="274">
                  <c:v>3.5530515650000001</c:v>
                </c:pt>
                <c:pt idx="275">
                  <c:v>3.5549475610000001</c:v>
                </c:pt>
                <c:pt idx="276">
                  <c:v>3.5542422390000001</c:v>
                </c:pt>
                <c:pt idx="277">
                  <c:v>3.554998098</c:v>
                </c:pt>
                <c:pt idx="278">
                  <c:v>3.5547546900000002</c:v>
                </c:pt>
                <c:pt idx="279">
                  <c:v>3.555448782</c:v>
                </c:pt>
                <c:pt idx="280">
                  <c:v>3.5551230980000001</c:v>
                </c:pt>
                <c:pt idx="281">
                  <c:v>3.556958303</c:v>
                </c:pt>
                <c:pt idx="282">
                  <c:v>3.5553755389999999</c:v>
                </c:pt>
                <c:pt idx="283">
                  <c:v>3.557111135</c:v>
                </c:pt>
                <c:pt idx="284">
                  <c:v>3.5560188500000001</c:v>
                </c:pt>
                <c:pt idx="285">
                  <c:v>3.5578821309999999</c:v>
                </c:pt>
                <c:pt idx="286">
                  <c:v>3.5582358909999998</c:v>
                </c:pt>
                <c:pt idx="287">
                  <c:v>3.5571655780000002</c:v>
                </c:pt>
                <c:pt idx="288">
                  <c:v>3.5572568869999999</c:v>
                </c:pt>
                <c:pt idx="289">
                  <c:v>3.5568572290000002</c:v>
                </c:pt>
                <c:pt idx="290">
                  <c:v>3.5588904320000001</c:v>
                </c:pt>
                <c:pt idx="291">
                  <c:v>3.5575024920000002</c:v>
                </c:pt>
                <c:pt idx="292">
                  <c:v>3.5591016140000002</c:v>
                </c:pt>
                <c:pt idx="293">
                  <c:v>3.5587937520000001</c:v>
                </c:pt>
                <c:pt idx="294">
                  <c:v>3.5596355490000002</c:v>
                </c:pt>
                <c:pt idx="295">
                  <c:v>3.5582527369999997</c:v>
                </c:pt>
                <c:pt idx="296">
                  <c:v>3.5586658229999997</c:v>
                </c:pt>
                <c:pt idx="297">
                  <c:v>3.5595112819999999</c:v>
                </c:pt>
                <c:pt idx="298">
                  <c:v>3.5583120629999998</c:v>
                </c:pt>
                <c:pt idx="299">
                  <c:v>3.5585327659999999</c:v>
                </c:pt>
                <c:pt idx="300">
                  <c:v>3.55832427</c:v>
                </c:pt>
                <c:pt idx="301">
                  <c:v>3.5579863789999999</c:v>
                </c:pt>
                <c:pt idx="302">
                  <c:v>3.5589712420000001</c:v>
                </c:pt>
                <c:pt idx="303">
                  <c:v>3.5589243669999999</c:v>
                </c:pt>
                <c:pt idx="304">
                  <c:v>3.559748586</c:v>
                </c:pt>
                <c:pt idx="305">
                  <c:v>3.5582498070000002</c:v>
                </c:pt>
                <c:pt idx="306">
                  <c:v>3.5592639669999997</c:v>
                </c:pt>
                <c:pt idx="307">
                  <c:v>3.5581875510000001</c:v>
                </c:pt>
                <c:pt idx="308">
                  <c:v>3.558397024</c:v>
                </c:pt>
                <c:pt idx="309">
                  <c:v>3.5576218769999999</c:v>
                </c:pt>
                <c:pt idx="310">
                  <c:v>3.557063039</c:v>
                </c:pt>
                <c:pt idx="311">
                  <c:v>3.5582898460000001</c:v>
                </c:pt>
                <c:pt idx="312">
                  <c:v>3.5579004420000002</c:v>
                </c:pt>
                <c:pt idx="313">
                  <c:v>3.5579131369999999</c:v>
                </c:pt>
                <c:pt idx="314">
                  <c:v>3.5568328150000004</c:v>
                </c:pt>
                <c:pt idx="315">
                  <c:v>3.555467336</c:v>
                </c:pt>
                <c:pt idx="316">
                  <c:v>3.5547029320000001</c:v>
                </c:pt>
                <c:pt idx="317">
                  <c:v>3.5544771019999999</c:v>
                </c:pt>
                <c:pt idx="318">
                  <c:v>3.5530315449999996</c:v>
                </c:pt>
                <c:pt idx="319">
                  <c:v>3.5524448749999999</c:v>
                </c:pt>
                <c:pt idx="320">
                  <c:v>3.5516792500000003</c:v>
                </c:pt>
                <c:pt idx="321">
                  <c:v>3.5498774920000002</c:v>
                </c:pt>
                <c:pt idx="322">
                  <c:v>3.54873174</c:v>
                </c:pt>
                <c:pt idx="323">
                  <c:v>3.5474675800000002</c:v>
                </c:pt>
                <c:pt idx="324">
                  <c:v>3.5468406269999999</c:v>
                </c:pt>
                <c:pt idx="325">
                  <c:v>3.5456223650000003</c:v>
                </c:pt>
                <c:pt idx="326">
                  <c:v>3.5442163600000001</c:v>
                </c:pt>
                <c:pt idx="327">
                  <c:v>3.5435242210000002</c:v>
                </c:pt>
                <c:pt idx="328">
                  <c:v>3.542360403</c:v>
                </c:pt>
                <c:pt idx="329">
                  <c:v>3.5407656759999999</c:v>
                </c:pt>
                <c:pt idx="330">
                  <c:v>3.5385525410000001</c:v>
                </c:pt>
                <c:pt idx="331">
                  <c:v>3.5381140650000003</c:v>
                </c:pt>
                <c:pt idx="332">
                  <c:v>3.5354109400000002</c:v>
                </c:pt>
                <c:pt idx="333">
                  <c:v>3.5344404810000003</c:v>
                </c:pt>
                <c:pt idx="334">
                  <c:v>3.5319436550000001</c:v>
                </c:pt>
                <c:pt idx="335">
                  <c:v>3.5302810570000003</c:v>
                </c:pt>
                <c:pt idx="336">
                  <c:v>3.5293970239999997</c:v>
                </c:pt>
                <c:pt idx="337">
                  <c:v>3.5262239279999998</c:v>
                </c:pt>
                <c:pt idx="338">
                  <c:v>3.5263164570000001</c:v>
                </c:pt>
                <c:pt idx="339">
                  <c:v>3.5232683619999996</c:v>
                </c:pt>
                <c:pt idx="340">
                  <c:v>3.5220530299999999</c:v>
                </c:pt>
                <c:pt idx="341">
                  <c:v>3.5171248070000001</c:v>
                </c:pt>
                <c:pt idx="342">
                  <c:v>3.514356985</c:v>
                </c:pt>
                <c:pt idx="343">
                  <c:v>3.5119810080000002</c:v>
                </c:pt>
                <c:pt idx="344">
                  <c:v>3.50978594</c:v>
                </c:pt>
                <c:pt idx="345">
                  <c:v>3.5071919459999998</c:v>
                </c:pt>
                <c:pt idx="346">
                  <c:v>3.5049033709999997</c:v>
                </c:pt>
                <c:pt idx="347">
                  <c:v>3.5019038600000001</c:v>
                </c:pt>
                <c:pt idx="348">
                  <c:v>3.4991282249999998</c:v>
                </c:pt>
                <c:pt idx="349">
                  <c:v>3.4962278339999999</c:v>
                </c:pt>
                <c:pt idx="350">
                  <c:v>3.4926609400000004</c:v>
                </c:pt>
                <c:pt idx="351">
                  <c:v>3.4894763690000001</c:v>
                </c:pt>
                <c:pt idx="352">
                  <c:v>3.4848599140000003</c:v>
                </c:pt>
                <c:pt idx="353">
                  <c:v>3.481264699</c:v>
                </c:pt>
                <c:pt idx="354">
                  <c:v>3.4767600609999998</c:v>
                </c:pt>
                <c:pt idx="355">
                  <c:v>3.4730547390000002</c:v>
                </c:pt>
                <c:pt idx="356">
                  <c:v>3.4689321799999999</c:v>
                </c:pt>
                <c:pt idx="357">
                  <c:v>3.463676076</c:v>
                </c:pt>
                <c:pt idx="358">
                  <c:v>3.4599590349999998</c:v>
                </c:pt>
                <c:pt idx="359">
                  <c:v>3.4547905779999999</c:v>
                </c:pt>
                <c:pt idx="360">
                  <c:v>3.4493882349999998</c:v>
                </c:pt>
                <c:pt idx="361">
                  <c:v>3.4436375020000001</c:v>
                </c:pt>
                <c:pt idx="362">
                  <c:v>3.439134573</c:v>
                </c:pt>
                <c:pt idx="363">
                  <c:v>3.4337146509999998</c:v>
                </c:pt>
                <c:pt idx="364">
                  <c:v>3.4284888209999997</c:v>
                </c:pt>
                <c:pt idx="365">
                  <c:v>3.4234346209999997</c:v>
                </c:pt>
                <c:pt idx="366">
                  <c:v>3.417939504</c:v>
                </c:pt>
                <c:pt idx="367">
                  <c:v>3.4120181170000001</c:v>
                </c:pt>
                <c:pt idx="368">
                  <c:v>3.4066433619999996</c:v>
                </c:pt>
                <c:pt idx="369">
                  <c:v>3.39938384</c:v>
                </c:pt>
                <c:pt idx="370">
                  <c:v>3.3930188499999998</c:v>
                </c:pt>
                <c:pt idx="371">
                  <c:v>3.387329641</c:v>
                </c:pt>
                <c:pt idx="372">
                  <c:v>3.381244192</c:v>
                </c:pt>
                <c:pt idx="373">
                  <c:v>3.3742820330000001</c:v>
                </c:pt>
                <c:pt idx="374">
                  <c:v>3.3669954120000001</c:v>
                </c:pt>
                <c:pt idx="375">
                  <c:v>3.3605505880000002</c:v>
                </c:pt>
                <c:pt idx="376">
                  <c:v>3.352436086</c:v>
                </c:pt>
                <c:pt idx="377">
                  <c:v>3.3458984890000001</c:v>
                </c:pt>
                <c:pt idx="378">
                  <c:v>3.3378127949999996</c:v>
                </c:pt>
                <c:pt idx="379">
                  <c:v>3.3299629420000003</c:v>
                </c:pt>
                <c:pt idx="380">
                  <c:v>3.320752004</c:v>
                </c:pt>
                <c:pt idx="381">
                  <c:v>3.3126218770000002</c:v>
                </c:pt>
                <c:pt idx="382">
                  <c:v>3.3027278339999997</c:v>
                </c:pt>
                <c:pt idx="383">
                  <c:v>3.2947629900000002</c:v>
                </c:pt>
                <c:pt idx="384">
                  <c:v>3.2829866229999998</c:v>
                </c:pt>
                <c:pt idx="385">
                  <c:v>3.275656057</c:v>
                </c:pt>
                <c:pt idx="386">
                  <c:v>3.2640999050000001</c:v>
                </c:pt>
                <c:pt idx="387">
                  <c:v>3.2552627460000001</c:v>
                </c:pt>
                <c:pt idx="388">
                  <c:v>3.2430105490000001</c:v>
                </c:pt>
                <c:pt idx="389">
                  <c:v>3.2347393090000001</c:v>
                </c:pt>
                <c:pt idx="390">
                  <c:v>3.2236458029999997</c:v>
                </c:pt>
                <c:pt idx="391">
                  <c:v>3.212834768</c:v>
                </c:pt>
                <c:pt idx="392">
                  <c:v>3.2017529810000003</c:v>
                </c:pt>
                <c:pt idx="393">
                  <c:v>3.190663625</c:v>
                </c:pt>
                <c:pt idx="394">
                  <c:v>3.1780046900000003</c:v>
                </c:pt>
                <c:pt idx="395">
                  <c:v>3.164972707</c:v>
                </c:pt>
                <c:pt idx="396">
                  <c:v>3.152702932</c:v>
                </c:pt>
                <c:pt idx="397">
                  <c:v>3.1381753440000004</c:v>
                </c:pt>
                <c:pt idx="398">
                  <c:v>3.1265239769999997</c:v>
                </c:pt>
                <c:pt idx="399">
                  <c:v>3.1111196799999998</c:v>
                </c:pt>
                <c:pt idx="400">
                  <c:v>3.0975964869999997</c:v>
                </c:pt>
                <c:pt idx="401">
                  <c:v>3.082000539</c:v>
                </c:pt>
                <c:pt idx="402">
                  <c:v>3.068067922</c:v>
                </c:pt>
                <c:pt idx="403">
                  <c:v>3.0523235370000004</c:v>
                </c:pt>
                <c:pt idx="404">
                  <c:v>3.0372900899999999</c:v>
                </c:pt>
                <c:pt idx="405">
                  <c:v>3.0205088399999998</c:v>
                </c:pt>
                <c:pt idx="406">
                  <c:v>3.0047715349999997</c:v>
                </c:pt>
                <c:pt idx="407">
                  <c:v>2.9863381859999998</c:v>
                </c:pt>
                <c:pt idx="408">
                  <c:v>2.9699426779999998</c:v>
                </c:pt>
                <c:pt idx="409">
                  <c:v>2.9521570329999998</c:v>
                </c:pt>
                <c:pt idx="410">
                  <c:v>2.933874807</c:v>
                </c:pt>
                <c:pt idx="411">
                  <c:v>2.9148125509999998</c:v>
                </c:pt>
                <c:pt idx="412">
                  <c:v>2.8933472190000002</c:v>
                </c:pt>
                <c:pt idx="413">
                  <c:v>2.8737454120000003</c:v>
                </c:pt>
                <c:pt idx="414">
                  <c:v>2.8517183129999997</c:v>
                </c:pt>
                <c:pt idx="415">
                  <c:v>2.831935842</c:v>
                </c:pt>
                <c:pt idx="416">
                  <c:v>2.8082136740000001</c:v>
                </c:pt>
                <c:pt idx="417">
                  <c:v>2.7868147479999998</c:v>
                </c:pt>
                <c:pt idx="418">
                  <c:v>2.7652695819999997</c:v>
                </c:pt>
                <c:pt idx="419">
                  <c:v>2.7409893090000002</c:v>
                </c:pt>
                <c:pt idx="420">
                  <c:v>2.7166665549999998</c:v>
                </c:pt>
                <c:pt idx="421">
                  <c:v>2.689755178</c:v>
                </c:pt>
                <c:pt idx="422">
                  <c:v>2.6655981959999999</c:v>
                </c:pt>
                <c:pt idx="423">
                  <c:v>2.6379626979999999</c:v>
                </c:pt>
                <c:pt idx="424">
                  <c:v>2.6087371119999996</c:v>
                </c:pt>
                <c:pt idx="425">
                  <c:v>2.57905425</c:v>
                </c:pt>
                <c:pt idx="426">
                  <c:v>2.5480508319999999</c:v>
                </c:pt>
                <c:pt idx="427">
                  <c:v>2.5178164569999999</c:v>
                </c:pt>
                <c:pt idx="428">
                  <c:v>2.4841318870000002</c:v>
                </c:pt>
                <c:pt idx="429">
                  <c:v>2.4513269549999999</c:v>
                </c:pt>
                <c:pt idx="430">
                  <c:v>2.4142920430000001</c:v>
                </c:pt>
                <c:pt idx="431">
                  <c:v>2.3775356959999998</c:v>
                </c:pt>
                <c:pt idx="432">
                  <c:v>2.3381917010000004</c:v>
                </c:pt>
                <c:pt idx="433">
                  <c:v>2.2986753440000003</c:v>
                </c:pt>
                <c:pt idx="434">
                  <c:v>2.2536318870000001</c:v>
                </c:pt>
                <c:pt idx="435">
                  <c:v>2.2078027849999997</c:v>
                </c:pt>
                <c:pt idx="436">
                  <c:v>2.1569453640000003</c:v>
                </c:pt>
                <c:pt idx="437">
                  <c:v>2.0502485860000004</c:v>
                </c:pt>
                <c:pt idx="438">
                  <c:v>1.618618825</c:v>
                </c:pt>
                <c:pt idx="439">
                  <c:v>1.2017200219999999</c:v>
                </c:pt>
                <c:pt idx="440">
                  <c:v>0.99812657699999996</c:v>
                </c:pt>
                <c:pt idx="441">
                  <c:v>0.86679314200000002</c:v>
                </c:pt>
                <c:pt idx="442">
                  <c:v>0.74860014899999994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6032"/>
        <c:axId val="56957952"/>
      </c:scatterChart>
      <c:valAx>
        <c:axId val="569560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952"/>
        <c:crosses val="autoZero"/>
        <c:crossBetween val="midCat"/>
      </c:valAx>
      <c:valAx>
        <c:axId val="5695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603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3966492683188898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901"/>
          <c:y val="5.3716834584892341E-2"/>
          <c:w val="0.79865389855520263"/>
          <c:h val="0.750905752849309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'039 200Grad DC04 WR'!$A$1:$I$1</c:f>
              <c:strCache>
                <c:ptCount val="1"/>
                <c:pt idx="0">
                  <c:v>039 200Grad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'039 200Grad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3.0124999999999999E-2</c:v>
                </c:pt>
                <c:pt idx="2">
                  <c:v>3.7585E-2</c:v>
                </c:pt>
                <c:pt idx="3">
                  <c:v>4.5749999999999999E-2</c:v>
                </c:pt>
                <c:pt idx="4">
                  <c:v>4.5010000000000001E-2</c:v>
                </c:pt>
                <c:pt idx="5">
                  <c:v>5.6944999999999996E-2</c:v>
                </c:pt>
                <c:pt idx="6">
                  <c:v>5.4474999999999996E-2</c:v>
                </c:pt>
                <c:pt idx="7">
                  <c:v>6.2009999999999996E-2</c:v>
                </c:pt>
                <c:pt idx="8">
                  <c:v>8.6645E-2</c:v>
                </c:pt>
                <c:pt idx="9">
                  <c:v>8.6250000000000007E-2</c:v>
                </c:pt>
                <c:pt idx="10">
                  <c:v>0.10879</c:v>
                </c:pt>
                <c:pt idx="11">
                  <c:v>0.15056</c:v>
                </c:pt>
                <c:pt idx="12">
                  <c:v>0.19659000000000001</c:v>
                </c:pt>
                <c:pt idx="13">
                  <c:v>0.26656999999999997</c:v>
                </c:pt>
                <c:pt idx="14">
                  <c:v>0.33813500000000002</c:v>
                </c:pt>
                <c:pt idx="15">
                  <c:v>0.4229</c:v>
                </c:pt>
                <c:pt idx="16">
                  <c:v>0.47486499999999998</c:v>
                </c:pt>
                <c:pt idx="17">
                  <c:v>0.54441000000000006</c:v>
                </c:pt>
                <c:pt idx="18">
                  <c:v>0.60964499999999999</c:v>
                </c:pt>
                <c:pt idx="19">
                  <c:v>0.69287500000000002</c:v>
                </c:pt>
                <c:pt idx="20">
                  <c:v>0.75200000000000011</c:v>
                </c:pt>
                <c:pt idx="21">
                  <c:v>0.78855999999999993</c:v>
                </c:pt>
                <c:pt idx="22">
                  <c:v>0.85587999999999997</c:v>
                </c:pt>
                <c:pt idx="23">
                  <c:v>0.92605499999999996</c:v>
                </c:pt>
                <c:pt idx="24">
                  <c:v>1.0049950000000001</c:v>
                </c:pt>
                <c:pt idx="25">
                  <c:v>1.0778699999999999</c:v>
                </c:pt>
                <c:pt idx="26">
                  <c:v>1.107845</c:v>
                </c:pt>
                <c:pt idx="27">
                  <c:v>1.1654000000000002</c:v>
                </c:pt>
                <c:pt idx="28">
                  <c:v>1.23736</c:v>
                </c:pt>
                <c:pt idx="29">
                  <c:v>1.2842500000000001</c:v>
                </c:pt>
                <c:pt idx="30">
                  <c:v>1.3651599999999999</c:v>
                </c:pt>
                <c:pt idx="31">
                  <c:v>1.44621</c:v>
                </c:pt>
                <c:pt idx="32">
                  <c:v>1.5178800000000001</c:v>
                </c:pt>
                <c:pt idx="33">
                  <c:v>1.533595</c:v>
                </c:pt>
                <c:pt idx="34">
                  <c:v>1.6169499999999999</c:v>
                </c:pt>
                <c:pt idx="35">
                  <c:v>1.703435</c:v>
                </c:pt>
                <c:pt idx="36">
                  <c:v>1.7136100000000001</c:v>
                </c:pt>
                <c:pt idx="37">
                  <c:v>1.770915</c:v>
                </c:pt>
                <c:pt idx="38">
                  <c:v>1.87077</c:v>
                </c:pt>
                <c:pt idx="39">
                  <c:v>1.9466299999999999</c:v>
                </c:pt>
                <c:pt idx="40">
                  <c:v>2.0215700000000001</c:v>
                </c:pt>
                <c:pt idx="41">
                  <c:v>2.0860400000000001</c:v>
                </c:pt>
                <c:pt idx="42">
                  <c:v>2.158455</c:v>
                </c:pt>
                <c:pt idx="43">
                  <c:v>2.23095</c:v>
                </c:pt>
                <c:pt idx="44">
                  <c:v>2.2713450000000002</c:v>
                </c:pt>
                <c:pt idx="45">
                  <c:v>2.282915</c:v>
                </c:pt>
                <c:pt idx="46">
                  <c:v>2.2920050000000001</c:v>
                </c:pt>
                <c:pt idx="47">
                  <c:v>2.3591899999999999</c:v>
                </c:pt>
                <c:pt idx="48">
                  <c:v>2.45722</c:v>
                </c:pt>
                <c:pt idx="49">
                  <c:v>2.5483750000000001</c:v>
                </c:pt>
                <c:pt idx="50">
                  <c:v>2.6335799999999998</c:v>
                </c:pt>
                <c:pt idx="51">
                  <c:v>2.7106950000000003</c:v>
                </c:pt>
                <c:pt idx="52">
                  <c:v>2.7826400000000002</c:v>
                </c:pt>
                <c:pt idx="53">
                  <c:v>2.8743499999999997</c:v>
                </c:pt>
                <c:pt idx="54">
                  <c:v>2.943775</c:v>
                </c:pt>
                <c:pt idx="55">
                  <c:v>3.0225149999999998</c:v>
                </c:pt>
                <c:pt idx="56">
                  <c:v>3.0573049999999999</c:v>
                </c:pt>
                <c:pt idx="57">
                  <c:v>3.0986750000000001</c:v>
                </c:pt>
                <c:pt idx="58">
                  <c:v>3.2082800000000002</c:v>
                </c:pt>
                <c:pt idx="59">
                  <c:v>3.2907199999999999</c:v>
                </c:pt>
                <c:pt idx="60">
                  <c:v>3.4028700000000001</c:v>
                </c:pt>
                <c:pt idx="61">
                  <c:v>3.4411350000000001</c:v>
                </c:pt>
                <c:pt idx="62">
                  <c:v>3.5161499999999997</c:v>
                </c:pt>
                <c:pt idx="63">
                  <c:v>3.5737649999999994</c:v>
                </c:pt>
                <c:pt idx="64">
                  <c:v>3.6460399999999997</c:v>
                </c:pt>
                <c:pt idx="65">
                  <c:v>3.7277999999999998</c:v>
                </c:pt>
                <c:pt idx="66">
                  <c:v>3.8131700000000004</c:v>
                </c:pt>
                <c:pt idx="67">
                  <c:v>3.9073600000000002</c:v>
                </c:pt>
                <c:pt idx="68">
                  <c:v>3.9574150000000001</c:v>
                </c:pt>
                <c:pt idx="69">
                  <c:v>3.9775700000000005</c:v>
                </c:pt>
                <c:pt idx="70">
                  <c:v>4.0681800000000008</c:v>
                </c:pt>
                <c:pt idx="71">
                  <c:v>4.1338249999999999</c:v>
                </c:pt>
                <c:pt idx="72">
                  <c:v>4.2355900000000002</c:v>
                </c:pt>
                <c:pt idx="73">
                  <c:v>4.3266100000000005</c:v>
                </c:pt>
                <c:pt idx="74">
                  <c:v>4.41439</c:v>
                </c:pt>
                <c:pt idx="75">
                  <c:v>4.4360200000000001</c:v>
                </c:pt>
                <c:pt idx="76">
                  <c:v>4.4562649999999993</c:v>
                </c:pt>
                <c:pt idx="77">
                  <c:v>4.51044</c:v>
                </c:pt>
                <c:pt idx="78">
                  <c:v>4.6021749999999999</c:v>
                </c:pt>
                <c:pt idx="79">
                  <c:v>4.6941949999999997</c:v>
                </c:pt>
                <c:pt idx="80">
                  <c:v>4.7848550000000003</c:v>
                </c:pt>
                <c:pt idx="81">
                  <c:v>4.8828100000000001</c:v>
                </c:pt>
                <c:pt idx="82">
                  <c:v>4.9257499999999999</c:v>
                </c:pt>
                <c:pt idx="83">
                  <c:v>4.94109</c:v>
                </c:pt>
                <c:pt idx="84">
                  <c:v>5.0258500000000002</c:v>
                </c:pt>
                <c:pt idx="85">
                  <c:v>5.1194199999999999</c:v>
                </c:pt>
                <c:pt idx="86">
                  <c:v>5.2251349999999999</c:v>
                </c:pt>
                <c:pt idx="87">
                  <c:v>5.3245149999999999</c:v>
                </c:pt>
                <c:pt idx="88">
                  <c:v>5.4160750000000002</c:v>
                </c:pt>
                <c:pt idx="89">
                  <c:v>5.5039400000000001</c:v>
                </c:pt>
                <c:pt idx="90">
                  <c:v>5.6071049999999998</c:v>
                </c:pt>
                <c:pt idx="91">
                  <c:v>5.6940999999999997</c:v>
                </c:pt>
                <c:pt idx="92">
                  <c:v>5.7787550000000003</c:v>
                </c:pt>
                <c:pt idx="93">
                  <c:v>5.7943549999999995</c:v>
                </c:pt>
                <c:pt idx="94">
                  <c:v>5.817285</c:v>
                </c:pt>
                <c:pt idx="95">
                  <c:v>5.8206449999999998</c:v>
                </c:pt>
                <c:pt idx="96">
                  <c:v>5.87758</c:v>
                </c:pt>
                <c:pt idx="97">
                  <c:v>5.9669000000000008</c:v>
                </c:pt>
                <c:pt idx="98">
                  <c:v>6.0529750000000009</c:v>
                </c:pt>
                <c:pt idx="99">
                  <c:v>6.1490299999999998</c:v>
                </c:pt>
                <c:pt idx="100">
                  <c:v>6.2285550000000001</c:v>
                </c:pt>
                <c:pt idx="101">
                  <c:v>6.3169050000000002</c:v>
                </c:pt>
                <c:pt idx="102">
                  <c:v>6.4275000000000002</c:v>
                </c:pt>
                <c:pt idx="103">
                  <c:v>6.5131450000000006</c:v>
                </c:pt>
                <c:pt idx="104">
                  <c:v>6.6045300000000005</c:v>
                </c:pt>
                <c:pt idx="105">
                  <c:v>6.7090700000000005</c:v>
                </c:pt>
                <c:pt idx="106">
                  <c:v>6.813905000000001</c:v>
                </c:pt>
                <c:pt idx="107">
                  <c:v>6.9113400000000009</c:v>
                </c:pt>
                <c:pt idx="108">
                  <c:v>6.9874400000000003</c:v>
                </c:pt>
                <c:pt idx="109">
                  <c:v>7.0785049999999998</c:v>
                </c:pt>
                <c:pt idx="110">
                  <c:v>7.1121350000000003</c:v>
                </c:pt>
                <c:pt idx="111">
                  <c:v>7.1755749999999994</c:v>
                </c:pt>
                <c:pt idx="112">
                  <c:v>7.2676050000000005</c:v>
                </c:pt>
                <c:pt idx="113">
                  <c:v>7.3595500000000005</c:v>
                </c:pt>
                <c:pt idx="114">
                  <c:v>7.3852399999999996</c:v>
                </c:pt>
                <c:pt idx="115">
                  <c:v>7.4044650000000001</c:v>
                </c:pt>
                <c:pt idx="116">
                  <c:v>7.4439349999999997</c:v>
                </c:pt>
                <c:pt idx="117">
                  <c:v>7.5156150000000004</c:v>
                </c:pt>
                <c:pt idx="118">
                  <c:v>7.6108099999999999</c:v>
                </c:pt>
                <c:pt idx="119">
                  <c:v>7.68764</c:v>
                </c:pt>
                <c:pt idx="120">
                  <c:v>7.7855399999999992</c:v>
                </c:pt>
                <c:pt idx="121">
                  <c:v>7.8835650000000008</c:v>
                </c:pt>
                <c:pt idx="122">
                  <c:v>7.9802549999999997</c:v>
                </c:pt>
                <c:pt idx="123">
                  <c:v>8.0786449999999999</c:v>
                </c:pt>
                <c:pt idx="124">
                  <c:v>8.1788899999999991</c:v>
                </c:pt>
                <c:pt idx="125">
                  <c:v>8.2672249999999998</c:v>
                </c:pt>
                <c:pt idx="126">
                  <c:v>8.3481649999999998</c:v>
                </c:pt>
                <c:pt idx="127">
                  <c:v>8.3594349999999995</c:v>
                </c:pt>
                <c:pt idx="128">
                  <c:v>8.3923349999999992</c:v>
                </c:pt>
                <c:pt idx="129">
                  <c:v>8.4931400000000004</c:v>
                </c:pt>
                <c:pt idx="130">
                  <c:v>8.5826399999999996</c:v>
                </c:pt>
                <c:pt idx="131">
                  <c:v>8.6580550000000009</c:v>
                </c:pt>
                <c:pt idx="132">
                  <c:v>8.7853650000000005</c:v>
                </c:pt>
                <c:pt idx="133">
                  <c:v>8.8625350000000012</c:v>
                </c:pt>
                <c:pt idx="134">
                  <c:v>8.9659199999999988</c:v>
                </c:pt>
                <c:pt idx="135">
                  <c:v>9.056519999999999</c:v>
                </c:pt>
                <c:pt idx="136">
                  <c:v>9.1063000000000009</c:v>
                </c:pt>
                <c:pt idx="137">
                  <c:v>9.0816250000000007</c:v>
                </c:pt>
                <c:pt idx="138">
                  <c:v>9.1338749999999997</c:v>
                </c:pt>
                <c:pt idx="139">
                  <c:v>9.1837100000000014</c:v>
                </c:pt>
                <c:pt idx="140">
                  <c:v>9.2500099999999996</c:v>
                </c:pt>
                <c:pt idx="141">
                  <c:v>9.3505850000000006</c:v>
                </c:pt>
                <c:pt idx="142">
                  <c:v>9.4671450000000004</c:v>
                </c:pt>
                <c:pt idx="143">
                  <c:v>9.5420050000000014</c:v>
                </c:pt>
                <c:pt idx="144">
                  <c:v>9.6363449999999986</c:v>
                </c:pt>
                <c:pt idx="145">
                  <c:v>9.7383750000000013</c:v>
                </c:pt>
                <c:pt idx="146">
                  <c:v>9.8225300000000004</c:v>
                </c:pt>
                <c:pt idx="147">
                  <c:v>9.9225499999999993</c:v>
                </c:pt>
                <c:pt idx="148">
                  <c:v>10.019195</c:v>
                </c:pt>
                <c:pt idx="149">
                  <c:v>10.122095</c:v>
                </c:pt>
                <c:pt idx="150">
                  <c:v>10.22386</c:v>
                </c:pt>
                <c:pt idx="151">
                  <c:v>10.308399999999999</c:v>
                </c:pt>
                <c:pt idx="152">
                  <c:v>10.419855</c:v>
                </c:pt>
                <c:pt idx="153">
                  <c:v>10.492660000000001</c:v>
                </c:pt>
                <c:pt idx="154">
                  <c:v>10.59215</c:v>
                </c:pt>
                <c:pt idx="155">
                  <c:v>10.690245000000001</c:v>
                </c:pt>
                <c:pt idx="156">
                  <c:v>10.750109999999999</c:v>
                </c:pt>
                <c:pt idx="157">
                  <c:v>10.762564999999999</c:v>
                </c:pt>
                <c:pt idx="158">
                  <c:v>10.777455</c:v>
                </c:pt>
                <c:pt idx="159">
                  <c:v>10.811325</c:v>
                </c:pt>
                <c:pt idx="160">
                  <c:v>10.890154999999998</c:v>
                </c:pt>
                <c:pt idx="161">
                  <c:v>10.981205000000001</c:v>
                </c:pt>
                <c:pt idx="162">
                  <c:v>11.080179999999999</c:v>
                </c:pt>
                <c:pt idx="163">
                  <c:v>11.173045</c:v>
                </c:pt>
                <c:pt idx="164">
                  <c:v>11.291335</c:v>
                </c:pt>
                <c:pt idx="165">
                  <c:v>11.363300000000001</c:v>
                </c:pt>
                <c:pt idx="166">
                  <c:v>11.46415</c:v>
                </c:pt>
                <c:pt idx="167">
                  <c:v>11.569165</c:v>
                </c:pt>
                <c:pt idx="168">
                  <c:v>11.666645000000001</c:v>
                </c:pt>
                <c:pt idx="169">
                  <c:v>11.778165</c:v>
                </c:pt>
                <c:pt idx="170">
                  <c:v>11.860010000000001</c:v>
                </c:pt>
                <c:pt idx="171">
                  <c:v>11.957284999999999</c:v>
                </c:pt>
                <c:pt idx="172">
                  <c:v>12.037305000000002</c:v>
                </c:pt>
                <c:pt idx="173">
                  <c:v>12.151755</c:v>
                </c:pt>
                <c:pt idx="174">
                  <c:v>12.244070000000001</c:v>
                </c:pt>
                <c:pt idx="175">
                  <c:v>12.34675</c:v>
                </c:pt>
                <c:pt idx="176">
                  <c:v>12.442205</c:v>
                </c:pt>
                <c:pt idx="177">
                  <c:v>12.536905000000001</c:v>
                </c:pt>
                <c:pt idx="178">
                  <c:v>12.644600000000001</c:v>
                </c:pt>
                <c:pt idx="179">
                  <c:v>12.707010000000002</c:v>
                </c:pt>
                <c:pt idx="180">
                  <c:v>12.795344999999999</c:v>
                </c:pt>
                <c:pt idx="181">
                  <c:v>12.794635000000001</c:v>
                </c:pt>
                <c:pt idx="182">
                  <c:v>12.828144999999999</c:v>
                </c:pt>
                <c:pt idx="183">
                  <c:v>12.847144999999999</c:v>
                </c:pt>
                <c:pt idx="184">
                  <c:v>12.867970000000001</c:v>
                </c:pt>
                <c:pt idx="185">
                  <c:v>12.914849999999999</c:v>
                </c:pt>
                <c:pt idx="186">
                  <c:v>12.989595000000001</c:v>
                </c:pt>
                <c:pt idx="187">
                  <c:v>13.080880000000001</c:v>
                </c:pt>
                <c:pt idx="188">
                  <c:v>13.196475000000001</c:v>
                </c:pt>
                <c:pt idx="189">
                  <c:v>13.24911</c:v>
                </c:pt>
                <c:pt idx="190">
                  <c:v>13.2845</c:v>
                </c:pt>
                <c:pt idx="191">
                  <c:v>13.343705</c:v>
                </c:pt>
                <c:pt idx="192">
                  <c:v>13.424249999999999</c:v>
                </c:pt>
                <c:pt idx="193">
                  <c:v>13.513365</c:v>
                </c:pt>
                <c:pt idx="194">
                  <c:v>13.610249999999999</c:v>
                </c:pt>
                <c:pt idx="195">
                  <c:v>13.722525000000003</c:v>
                </c:pt>
                <c:pt idx="196">
                  <c:v>13.810510000000001</c:v>
                </c:pt>
                <c:pt idx="197">
                  <c:v>13.914580000000001</c:v>
                </c:pt>
                <c:pt idx="198">
                  <c:v>14.004169999999998</c:v>
                </c:pt>
                <c:pt idx="199">
                  <c:v>14.109105</c:v>
                </c:pt>
                <c:pt idx="200">
                  <c:v>14.19713</c:v>
                </c:pt>
                <c:pt idx="201">
                  <c:v>14.307164999999999</c:v>
                </c:pt>
                <c:pt idx="202">
                  <c:v>14.388390000000001</c:v>
                </c:pt>
                <c:pt idx="203">
                  <c:v>14.46879</c:v>
                </c:pt>
                <c:pt idx="204">
                  <c:v>14.581925000000002</c:v>
                </c:pt>
                <c:pt idx="205">
                  <c:v>14.702690000000002</c:v>
                </c:pt>
                <c:pt idx="206">
                  <c:v>14.782154999999999</c:v>
                </c:pt>
                <c:pt idx="207">
                  <c:v>14.890655000000001</c:v>
                </c:pt>
                <c:pt idx="208">
                  <c:v>14.976004999999997</c:v>
                </c:pt>
                <c:pt idx="209">
                  <c:v>15.078344999999999</c:v>
                </c:pt>
                <c:pt idx="210">
                  <c:v>15.146039999999999</c:v>
                </c:pt>
                <c:pt idx="211">
                  <c:v>15.198185</c:v>
                </c:pt>
                <c:pt idx="212">
                  <c:v>15.234039999999998</c:v>
                </c:pt>
                <c:pt idx="213">
                  <c:v>15.28088</c:v>
                </c:pt>
                <c:pt idx="214">
                  <c:v>15.346745</c:v>
                </c:pt>
                <c:pt idx="215">
                  <c:v>15.4169</c:v>
                </c:pt>
                <c:pt idx="216">
                  <c:v>15.501720000000002</c:v>
                </c:pt>
                <c:pt idx="217">
                  <c:v>15.597490000000001</c:v>
                </c:pt>
                <c:pt idx="218">
                  <c:v>15.683324999999998</c:v>
                </c:pt>
                <c:pt idx="219">
                  <c:v>15.783925000000002</c:v>
                </c:pt>
                <c:pt idx="220">
                  <c:v>15.876669999999999</c:v>
                </c:pt>
                <c:pt idx="221">
                  <c:v>15.98428</c:v>
                </c:pt>
                <c:pt idx="222">
                  <c:v>16.076865000000002</c:v>
                </c:pt>
                <c:pt idx="223">
                  <c:v>16.169905</c:v>
                </c:pt>
                <c:pt idx="224">
                  <c:v>16.257835</c:v>
                </c:pt>
                <c:pt idx="225">
                  <c:v>16.358094999999999</c:v>
                </c:pt>
                <c:pt idx="226">
                  <c:v>16.449835</c:v>
                </c:pt>
                <c:pt idx="227">
                  <c:v>16.547545</c:v>
                </c:pt>
                <c:pt idx="228">
                  <c:v>16.647614999999998</c:v>
                </c:pt>
                <c:pt idx="229">
                  <c:v>16.743325000000002</c:v>
                </c:pt>
                <c:pt idx="230">
                  <c:v>16.832430000000002</c:v>
                </c:pt>
                <c:pt idx="231">
                  <c:v>16.927970000000002</c:v>
                </c:pt>
                <c:pt idx="232">
                  <c:v>17.024995000000001</c:v>
                </c:pt>
                <c:pt idx="233">
                  <c:v>17.117265</c:v>
                </c:pt>
                <c:pt idx="234">
                  <c:v>17.218700000000002</c:v>
                </c:pt>
                <c:pt idx="235">
                  <c:v>17.317525</c:v>
                </c:pt>
                <c:pt idx="236">
                  <c:v>17.402414999999998</c:v>
                </c:pt>
                <c:pt idx="237">
                  <c:v>17.500354999999999</c:v>
                </c:pt>
                <c:pt idx="238">
                  <c:v>17.594415000000001</c:v>
                </c:pt>
                <c:pt idx="239">
                  <c:v>17.686640000000001</c:v>
                </c:pt>
                <c:pt idx="240">
                  <c:v>17.781625000000002</c:v>
                </c:pt>
                <c:pt idx="241">
                  <c:v>17.875000000000004</c:v>
                </c:pt>
                <c:pt idx="242">
                  <c:v>17.963964999999998</c:v>
                </c:pt>
                <c:pt idx="243">
                  <c:v>18.031805000000002</c:v>
                </c:pt>
                <c:pt idx="244">
                  <c:v>18.124175000000001</c:v>
                </c:pt>
                <c:pt idx="245">
                  <c:v>18.204905</c:v>
                </c:pt>
                <c:pt idx="246">
                  <c:v>18.273915000000002</c:v>
                </c:pt>
                <c:pt idx="247">
                  <c:v>18.364384999999999</c:v>
                </c:pt>
                <c:pt idx="248">
                  <c:v>18.438000000000002</c:v>
                </c:pt>
                <c:pt idx="249">
                  <c:v>18.499985000000002</c:v>
                </c:pt>
                <c:pt idx="250">
                  <c:v>18.621280000000002</c:v>
                </c:pt>
                <c:pt idx="251">
                  <c:v>18.69332</c:v>
                </c:pt>
                <c:pt idx="252">
                  <c:v>18.781490000000002</c:v>
                </c:pt>
                <c:pt idx="253">
                  <c:v>18.86768</c:v>
                </c:pt>
                <c:pt idx="254">
                  <c:v>18.965534999999999</c:v>
                </c:pt>
                <c:pt idx="255">
                  <c:v>19.079605000000001</c:v>
                </c:pt>
                <c:pt idx="256">
                  <c:v>19.148294999999997</c:v>
                </c:pt>
                <c:pt idx="257">
                  <c:v>19.23743</c:v>
                </c:pt>
                <c:pt idx="258">
                  <c:v>19.326484999999998</c:v>
                </c:pt>
                <c:pt idx="259">
                  <c:v>19.413305000000001</c:v>
                </c:pt>
                <c:pt idx="260">
                  <c:v>19.512425</c:v>
                </c:pt>
                <c:pt idx="261">
                  <c:v>19.605525</c:v>
                </c:pt>
                <c:pt idx="262">
                  <c:v>19.702849999999998</c:v>
                </c:pt>
                <c:pt idx="263">
                  <c:v>19.763874999999999</c:v>
                </c:pt>
                <c:pt idx="264">
                  <c:v>19.870429999999999</c:v>
                </c:pt>
                <c:pt idx="265">
                  <c:v>19.958599999999997</c:v>
                </c:pt>
                <c:pt idx="266">
                  <c:v>20.054409999999997</c:v>
                </c:pt>
                <c:pt idx="267">
                  <c:v>20.147499999999997</c:v>
                </c:pt>
                <c:pt idx="268">
                  <c:v>20.233129999999999</c:v>
                </c:pt>
                <c:pt idx="269">
                  <c:v>20.332499999999996</c:v>
                </c:pt>
                <c:pt idx="270">
                  <c:v>20.419805000000004</c:v>
                </c:pt>
                <c:pt idx="271">
                  <c:v>20.507654999999996</c:v>
                </c:pt>
                <c:pt idx="272">
                  <c:v>20.597995000000001</c:v>
                </c:pt>
                <c:pt idx="273">
                  <c:v>20.682165000000001</c:v>
                </c:pt>
                <c:pt idx="274">
                  <c:v>20.785745000000002</c:v>
                </c:pt>
                <c:pt idx="275">
                  <c:v>20.869534999999999</c:v>
                </c:pt>
                <c:pt idx="276">
                  <c:v>20.970379999999999</c:v>
                </c:pt>
                <c:pt idx="277">
                  <c:v>21.060289999999998</c:v>
                </c:pt>
                <c:pt idx="278">
                  <c:v>21.145040000000002</c:v>
                </c:pt>
                <c:pt idx="279">
                  <c:v>21.242370000000001</c:v>
                </c:pt>
                <c:pt idx="280">
                  <c:v>21.326744999999995</c:v>
                </c:pt>
                <c:pt idx="281">
                  <c:v>21.425695000000001</c:v>
                </c:pt>
                <c:pt idx="282">
                  <c:v>21.525470000000002</c:v>
                </c:pt>
                <c:pt idx="283">
                  <c:v>21.611545</c:v>
                </c:pt>
                <c:pt idx="284">
                  <c:v>21.708379999999998</c:v>
                </c:pt>
                <c:pt idx="285">
                  <c:v>21.793604999999999</c:v>
                </c:pt>
                <c:pt idx="286">
                  <c:v>21.899674999999998</c:v>
                </c:pt>
                <c:pt idx="287">
                  <c:v>21.988504999999996</c:v>
                </c:pt>
                <c:pt idx="288">
                  <c:v>22.075254999999999</c:v>
                </c:pt>
                <c:pt idx="289">
                  <c:v>22.171714999999999</c:v>
                </c:pt>
                <c:pt idx="290">
                  <c:v>22.263935</c:v>
                </c:pt>
                <c:pt idx="291">
                  <c:v>22.371669999999998</c:v>
                </c:pt>
                <c:pt idx="292">
                  <c:v>22.460874999999998</c:v>
                </c:pt>
                <c:pt idx="293">
                  <c:v>22.548095</c:v>
                </c:pt>
                <c:pt idx="294">
                  <c:v>22.660119999999999</c:v>
                </c:pt>
                <c:pt idx="295">
                  <c:v>22.745584999999998</c:v>
                </c:pt>
                <c:pt idx="296">
                  <c:v>22.828455000000002</c:v>
                </c:pt>
                <c:pt idx="297">
                  <c:v>22.939690000000002</c:v>
                </c:pt>
                <c:pt idx="298">
                  <c:v>23.045034999999999</c:v>
                </c:pt>
                <c:pt idx="299">
                  <c:v>23.127200000000002</c:v>
                </c:pt>
                <c:pt idx="300">
                  <c:v>23.222589999999997</c:v>
                </c:pt>
                <c:pt idx="301">
                  <c:v>23.310919999999999</c:v>
                </c:pt>
                <c:pt idx="302">
                  <c:v>23.419504999999997</c:v>
                </c:pt>
                <c:pt idx="303">
                  <c:v>23.512165000000003</c:v>
                </c:pt>
                <c:pt idx="304">
                  <c:v>23.607610000000001</c:v>
                </c:pt>
                <c:pt idx="305">
                  <c:v>23.707915</c:v>
                </c:pt>
                <c:pt idx="306">
                  <c:v>23.80105</c:v>
                </c:pt>
                <c:pt idx="307">
                  <c:v>23.891524999999998</c:v>
                </c:pt>
                <c:pt idx="308">
                  <c:v>23.993764999999996</c:v>
                </c:pt>
                <c:pt idx="309">
                  <c:v>24.091694999999998</c:v>
                </c:pt>
                <c:pt idx="310">
                  <c:v>24.193384999999999</c:v>
                </c:pt>
                <c:pt idx="311">
                  <c:v>24.281714999999998</c:v>
                </c:pt>
                <c:pt idx="312">
                  <c:v>24.382359999999998</c:v>
                </c:pt>
                <c:pt idx="313">
                  <c:v>24.474319999999999</c:v>
                </c:pt>
                <c:pt idx="314">
                  <c:v>24.577175</c:v>
                </c:pt>
                <c:pt idx="315">
                  <c:v>24.683485000000001</c:v>
                </c:pt>
                <c:pt idx="316">
                  <c:v>24.779769999999999</c:v>
                </c:pt>
                <c:pt idx="317">
                  <c:v>24.879875000000002</c:v>
                </c:pt>
                <c:pt idx="318">
                  <c:v>24.972984999999998</c:v>
                </c:pt>
                <c:pt idx="319">
                  <c:v>25.07508</c:v>
                </c:pt>
                <c:pt idx="320">
                  <c:v>25.170645000000004</c:v>
                </c:pt>
                <c:pt idx="321">
                  <c:v>25.272359999999999</c:v>
                </c:pt>
                <c:pt idx="322">
                  <c:v>25.350869999999997</c:v>
                </c:pt>
                <c:pt idx="323">
                  <c:v>25.473960000000002</c:v>
                </c:pt>
                <c:pt idx="324">
                  <c:v>25.533895000000001</c:v>
                </c:pt>
                <c:pt idx="325">
                  <c:v>25.655660000000001</c:v>
                </c:pt>
                <c:pt idx="326">
                  <c:v>25.759135000000001</c:v>
                </c:pt>
                <c:pt idx="327">
                  <c:v>25.858530000000002</c:v>
                </c:pt>
                <c:pt idx="328">
                  <c:v>25.963645000000003</c:v>
                </c:pt>
                <c:pt idx="329">
                  <c:v>26.063749999999995</c:v>
                </c:pt>
                <c:pt idx="330">
                  <c:v>26.16159</c:v>
                </c:pt>
                <c:pt idx="331">
                  <c:v>26.27703</c:v>
                </c:pt>
                <c:pt idx="332">
                  <c:v>26.359389999999998</c:v>
                </c:pt>
                <c:pt idx="333">
                  <c:v>26.457655000000003</c:v>
                </c:pt>
                <c:pt idx="334">
                  <c:v>26.554255000000005</c:v>
                </c:pt>
                <c:pt idx="335">
                  <c:v>26.650479999999998</c:v>
                </c:pt>
                <c:pt idx="336">
                  <c:v>26.757629999999999</c:v>
                </c:pt>
                <c:pt idx="337">
                  <c:v>26.853975000000002</c:v>
                </c:pt>
                <c:pt idx="338">
                  <c:v>26.964545000000001</c:v>
                </c:pt>
                <c:pt idx="339">
                  <c:v>27.05903</c:v>
                </c:pt>
                <c:pt idx="340">
                  <c:v>27.160220000000002</c:v>
                </c:pt>
                <c:pt idx="341">
                  <c:v>27.252394999999996</c:v>
                </c:pt>
                <c:pt idx="342">
                  <c:v>27.354889999999997</c:v>
                </c:pt>
                <c:pt idx="343">
                  <c:v>27.455214999999999</c:v>
                </c:pt>
                <c:pt idx="344">
                  <c:v>27.557295000000003</c:v>
                </c:pt>
                <c:pt idx="345">
                  <c:v>27.651805000000003</c:v>
                </c:pt>
                <c:pt idx="346">
                  <c:v>27.758179999999999</c:v>
                </c:pt>
                <c:pt idx="347">
                  <c:v>27.860754999999997</c:v>
                </c:pt>
                <c:pt idx="348">
                  <c:v>27.965404999999997</c:v>
                </c:pt>
                <c:pt idx="349">
                  <c:v>28.061115000000004</c:v>
                </c:pt>
                <c:pt idx="350">
                  <c:v>28.156085000000004</c:v>
                </c:pt>
                <c:pt idx="351">
                  <c:v>28.245314999999998</c:v>
                </c:pt>
                <c:pt idx="352">
                  <c:v>28.359499999999997</c:v>
                </c:pt>
                <c:pt idx="353">
                  <c:v>28.459154999999996</c:v>
                </c:pt>
                <c:pt idx="354">
                  <c:v>28.564805</c:v>
                </c:pt>
                <c:pt idx="355">
                  <c:v>28.647604999999999</c:v>
                </c:pt>
                <c:pt idx="356">
                  <c:v>28.740405000000003</c:v>
                </c:pt>
                <c:pt idx="357">
                  <c:v>28.855295000000002</c:v>
                </c:pt>
                <c:pt idx="358">
                  <c:v>28.951479999999997</c:v>
                </c:pt>
                <c:pt idx="359">
                  <c:v>29.062299999999997</c:v>
                </c:pt>
                <c:pt idx="360">
                  <c:v>29.158645</c:v>
                </c:pt>
                <c:pt idx="361">
                  <c:v>29.258280000000003</c:v>
                </c:pt>
                <c:pt idx="362">
                  <c:v>29.357384999999997</c:v>
                </c:pt>
                <c:pt idx="363">
                  <c:v>29.457005000000002</c:v>
                </c:pt>
                <c:pt idx="364">
                  <c:v>29.565055000000001</c:v>
                </c:pt>
                <c:pt idx="365">
                  <c:v>29.675474999999995</c:v>
                </c:pt>
                <c:pt idx="366">
                  <c:v>29.773209999999999</c:v>
                </c:pt>
                <c:pt idx="367">
                  <c:v>29.862494999999999</c:v>
                </c:pt>
                <c:pt idx="368">
                  <c:v>29.984394999999996</c:v>
                </c:pt>
                <c:pt idx="369">
                  <c:v>30.088720000000002</c:v>
                </c:pt>
                <c:pt idx="370">
                  <c:v>30.16592</c:v>
                </c:pt>
                <c:pt idx="371">
                  <c:v>30.279194999999998</c:v>
                </c:pt>
                <c:pt idx="372">
                  <c:v>30.377514999999999</c:v>
                </c:pt>
                <c:pt idx="373">
                  <c:v>30.48152</c:v>
                </c:pt>
                <c:pt idx="374">
                  <c:v>30.589040000000001</c:v>
                </c:pt>
                <c:pt idx="375">
                  <c:v>30.678774999999998</c:v>
                </c:pt>
                <c:pt idx="376">
                  <c:v>30.782555000000002</c:v>
                </c:pt>
                <c:pt idx="377">
                  <c:v>30.879905000000001</c:v>
                </c:pt>
                <c:pt idx="378">
                  <c:v>30.987140000000004</c:v>
                </c:pt>
                <c:pt idx="379">
                  <c:v>31.083114999999999</c:v>
                </c:pt>
                <c:pt idx="380">
                  <c:v>31.190349999999999</c:v>
                </c:pt>
                <c:pt idx="381">
                  <c:v>31.285715000000003</c:v>
                </c:pt>
                <c:pt idx="382">
                  <c:v>31.390400000000003</c:v>
                </c:pt>
                <c:pt idx="383">
                  <c:v>31.492324999999997</c:v>
                </c:pt>
                <c:pt idx="384">
                  <c:v>31.593474999999998</c:v>
                </c:pt>
                <c:pt idx="385">
                  <c:v>31.691425000000002</c:v>
                </c:pt>
                <c:pt idx="386">
                  <c:v>31.803439999999998</c:v>
                </c:pt>
                <c:pt idx="387">
                  <c:v>31.904125000000001</c:v>
                </c:pt>
                <c:pt idx="388">
                  <c:v>32.005040000000001</c:v>
                </c:pt>
                <c:pt idx="389">
                  <c:v>32.101639999999996</c:v>
                </c:pt>
                <c:pt idx="390">
                  <c:v>32.218494999999997</c:v>
                </c:pt>
                <c:pt idx="391">
                  <c:v>32.317340000000002</c:v>
                </c:pt>
                <c:pt idx="392">
                  <c:v>32.417649999999995</c:v>
                </c:pt>
                <c:pt idx="393">
                  <c:v>32.540905000000002</c:v>
                </c:pt>
                <c:pt idx="394">
                  <c:v>32.617449999999998</c:v>
                </c:pt>
                <c:pt idx="395">
                  <c:v>32.695895</c:v>
                </c:pt>
                <c:pt idx="396">
                  <c:v>32.822310000000002</c:v>
                </c:pt>
                <c:pt idx="397">
                  <c:v>32.934560000000005</c:v>
                </c:pt>
                <c:pt idx="398">
                  <c:v>33.025154999999998</c:v>
                </c:pt>
                <c:pt idx="399">
                  <c:v>33.124870000000001</c:v>
                </c:pt>
                <c:pt idx="400">
                  <c:v>33.233005000000006</c:v>
                </c:pt>
                <c:pt idx="401">
                  <c:v>33.333835000000001</c:v>
                </c:pt>
                <c:pt idx="402">
                  <c:v>33.448095000000002</c:v>
                </c:pt>
                <c:pt idx="403">
                  <c:v>33.543565000000001</c:v>
                </c:pt>
                <c:pt idx="404">
                  <c:v>33.629940000000005</c:v>
                </c:pt>
                <c:pt idx="405">
                  <c:v>33.730384999999998</c:v>
                </c:pt>
                <c:pt idx="406">
                  <c:v>33.864955000000002</c:v>
                </c:pt>
                <c:pt idx="407">
                  <c:v>33.957405000000001</c:v>
                </c:pt>
                <c:pt idx="408">
                  <c:v>34.054690000000001</c:v>
                </c:pt>
                <c:pt idx="409">
                  <c:v>34.152560000000001</c:v>
                </c:pt>
                <c:pt idx="410">
                  <c:v>34.251885000000001</c:v>
                </c:pt>
                <c:pt idx="411">
                  <c:v>34.366839999999996</c:v>
                </c:pt>
                <c:pt idx="412">
                  <c:v>34.467309999999998</c:v>
                </c:pt>
                <c:pt idx="413">
                  <c:v>34.57132</c:v>
                </c:pt>
                <c:pt idx="414">
                  <c:v>34.672545</c:v>
                </c:pt>
                <c:pt idx="415">
                  <c:v>34.780660000000005</c:v>
                </c:pt>
                <c:pt idx="416">
                  <c:v>34.879534999999997</c:v>
                </c:pt>
                <c:pt idx="417">
                  <c:v>34.977690000000003</c:v>
                </c:pt>
                <c:pt idx="418">
                  <c:v>35.093910000000001</c:v>
                </c:pt>
                <c:pt idx="419">
                  <c:v>35.18018</c:v>
                </c:pt>
                <c:pt idx="420">
                  <c:v>35.300444999999996</c:v>
                </c:pt>
                <c:pt idx="421">
                  <c:v>35.396749999999997</c:v>
                </c:pt>
                <c:pt idx="422">
                  <c:v>35.506155</c:v>
                </c:pt>
                <c:pt idx="423">
                  <c:v>35.60022</c:v>
                </c:pt>
                <c:pt idx="424">
                  <c:v>35.725004999999996</c:v>
                </c:pt>
                <c:pt idx="425">
                  <c:v>35.812905000000001</c:v>
                </c:pt>
                <c:pt idx="426">
                  <c:v>35.925554999999996</c:v>
                </c:pt>
                <c:pt idx="427">
                  <c:v>36.033389999999997</c:v>
                </c:pt>
                <c:pt idx="428">
                  <c:v>36.151175000000002</c:v>
                </c:pt>
                <c:pt idx="429">
                  <c:v>36.250645000000006</c:v>
                </c:pt>
                <c:pt idx="430">
                  <c:v>36.37012</c:v>
                </c:pt>
                <c:pt idx="431">
                  <c:v>36.464930000000003</c:v>
                </c:pt>
                <c:pt idx="432">
                  <c:v>36.560904999999998</c:v>
                </c:pt>
                <c:pt idx="433">
                  <c:v>36.683250000000001</c:v>
                </c:pt>
                <c:pt idx="434">
                  <c:v>36.782384999999998</c:v>
                </c:pt>
                <c:pt idx="435">
                  <c:v>36.88946</c:v>
                </c:pt>
                <c:pt idx="436">
                  <c:v>37.005575</c:v>
                </c:pt>
                <c:pt idx="437">
                  <c:v>37.121919999999996</c:v>
                </c:pt>
                <c:pt idx="438">
                  <c:v>37.292789999999997</c:v>
                </c:pt>
                <c:pt idx="439">
                  <c:v>37.474159999999998</c:v>
                </c:pt>
                <c:pt idx="440">
                  <c:v>37.632514999999998</c:v>
                </c:pt>
                <c:pt idx="441">
                  <c:v>37.77413</c:v>
                </c:pt>
                <c:pt idx="442">
                  <c:v>37.903120000000001</c:v>
                </c:pt>
              </c:numCache>
            </c:numRef>
          </c:xVal>
          <c:yVal>
            <c:numRef>
              <c:f>'039 200Grad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0.83250827660891091</c:v>
                </c:pt>
                <c:pt idx="2">
                  <c:v>5.0225167852722761</c:v>
                </c:pt>
                <c:pt idx="3">
                  <c:v>13.440170327970296</c:v>
                </c:pt>
                <c:pt idx="4">
                  <c:v>25.620358292079207</c:v>
                </c:pt>
                <c:pt idx="5">
                  <c:v>40.505389619430694</c:v>
                </c:pt>
                <c:pt idx="6">
                  <c:v>58.140654780321775</c:v>
                </c:pt>
                <c:pt idx="7">
                  <c:v>77.054037128712864</c:v>
                </c:pt>
                <c:pt idx="8">
                  <c:v>96.344517404084158</c:v>
                </c:pt>
                <c:pt idx="9">
                  <c:v>114.76492566522276</c:v>
                </c:pt>
                <c:pt idx="10">
                  <c:v>130.7623874535891</c:v>
                </c:pt>
                <c:pt idx="11">
                  <c:v>142.02582874381187</c:v>
                </c:pt>
                <c:pt idx="12">
                  <c:v>148.46707727413366</c:v>
                </c:pt>
                <c:pt idx="13">
                  <c:v>152.13977150371286</c:v>
                </c:pt>
                <c:pt idx="14">
                  <c:v>154.33278805693067</c:v>
                </c:pt>
                <c:pt idx="15">
                  <c:v>156.65919631806929</c:v>
                </c:pt>
                <c:pt idx="16">
                  <c:v>159.44717349938119</c:v>
                </c:pt>
                <c:pt idx="17">
                  <c:v>161.84027281868813</c:v>
                </c:pt>
                <c:pt idx="18">
                  <c:v>164.48644523514849</c:v>
                </c:pt>
                <c:pt idx="19">
                  <c:v>166.91196952351484</c:v>
                </c:pt>
                <c:pt idx="20">
                  <c:v>169.69439456992575</c:v>
                </c:pt>
                <c:pt idx="21">
                  <c:v>170.39852722772275</c:v>
                </c:pt>
                <c:pt idx="22">
                  <c:v>173.14741321163368</c:v>
                </c:pt>
                <c:pt idx="23">
                  <c:v>175.45885535272276</c:v>
                </c:pt>
                <c:pt idx="24">
                  <c:v>177.36914998452968</c:v>
                </c:pt>
                <c:pt idx="25">
                  <c:v>179.81833671101484</c:v>
                </c:pt>
                <c:pt idx="26">
                  <c:v>180.6835931311881</c:v>
                </c:pt>
                <c:pt idx="27">
                  <c:v>182.53744159962869</c:v>
                </c:pt>
                <c:pt idx="28">
                  <c:v>184.96774365717823</c:v>
                </c:pt>
                <c:pt idx="29">
                  <c:v>186.09798940284654</c:v>
                </c:pt>
                <c:pt idx="30">
                  <c:v>188.07120768873759</c:v>
                </c:pt>
                <c:pt idx="31">
                  <c:v>189.96354300742573</c:v>
                </c:pt>
                <c:pt idx="32">
                  <c:v>192.59134065594057</c:v>
                </c:pt>
                <c:pt idx="33">
                  <c:v>191.80783578279704</c:v>
                </c:pt>
                <c:pt idx="34">
                  <c:v>193.24539124381187</c:v>
                </c:pt>
                <c:pt idx="35">
                  <c:v>195.86291568688117</c:v>
                </c:pt>
                <c:pt idx="36">
                  <c:v>199.65682093131187</c:v>
                </c:pt>
                <c:pt idx="37">
                  <c:v>197.92568487004948</c:v>
                </c:pt>
                <c:pt idx="38">
                  <c:v>199.57529594678218</c:v>
                </c:pt>
                <c:pt idx="39">
                  <c:v>201.23474590037125</c:v>
                </c:pt>
                <c:pt idx="40">
                  <c:v>202.62212484529701</c:v>
                </c:pt>
                <c:pt idx="41">
                  <c:v>204.94127196782176</c:v>
                </c:pt>
                <c:pt idx="42">
                  <c:v>203.86426206683166</c:v>
                </c:pt>
                <c:pt idx="43">
                  <c:v>205.67828279702968</c:v>
                </c:pt>
                <c:pt idx="44">
                  <c:v>207.79574195544552</c:v>
                </c:pt>
                <c:pt idx="45">
                  <c:v>208.89888814975248</c:v>
                </c:pt>
                <c:pt idx="46">
                  <c:v>212.16742280321782</c:v>
                </c:pt>
                <c:pt idx="47">
                  <c:v>209.53777444306931</c:v>
                </c:pt>
                <c:pt idx="48">
                  <c:v>210.68169260519801</c:v>
                </c:pt>
                <c:pt idx="49">
                  <c:v>211.64998367883663</c:v>
                </c:pt>
                <c:pt idx="50">
                  <c:v>212.81188002784651</c:v>
                </c:pt>
                <c:pt idx="51">
                  <c:v>214.31553171410889</c:v>
                </c:pt>
                <c:pt idx="52">
                  <c:v>215.75605198019801</c:v>
                </c:pt>
                <c:pt idx="53">
                  <c:v>216.48110891089107</c:v>
                </c:pt>
                <c:pt idx="54">
                  <c:v>218.62362793935642</c:v>
                </c:pt>
                <c:pt idx="55">
                  <c:v>220.56481783725246</c:v>
                </c:pt>
                <c:pt idx="56">
                  <c:v>221.65680329517326</c:v>
                </c:pt>
                <c:pt idx="57">
                  <c:v>219.53169585396037</c:v>
                </c:pt>
                <c:pt idx="58">
                  <c:v>220.27809235767324</c:v>
                </c:pt>
                <c:pt idx="59">
                  <c:v>221.26895049504949</c:v>
                </c:pt>
                <c:pt idx="60">
                  <c:v>222.51314611695543</c:v>
                </c:pt>
                <c:pt idx="61">
                  <c:v>223.36733616955445</c:v>
                </c:pt>
                <c:pt idx="62">
                  <c:v>222.92226299504946</c:v>
                </c:pt>
                <c:pt idx="63">
                  <c:v>226.0311468131188</c:v>
                </c:pt>
                <c:pt idx="64">
                  <c:v>226.96846704826731</c:v>
                </c:pt>
                <c:pt idx="65">
                  <c:v>227.76622981126235</c:v>
                </c:pt>
                <c:pt idx="66">
                  <c:v>229.54773120358911</c:v>
                </c:pt>
                <c:pt idx="67">
                  <c:v>228.27603952660888</c:v>
                </c:pt>
                <c:pt idx="68">
                  <c:v>228.04993370977721</c:v>
                </c:pt>
                <c:pt idx="69">
                  <c:v>228.77769105816833</c:v>
                </c:pt>
                <c:pt idx="70">
                  <c:v>230.50138660272276</c:v>
                </c:pt>
                <c:pt idx="71">
                  <c:v>231.86480097462871</c:v>
                </c:pt>
                <c:pt idx="72">
                  <c:v>231.88895443997524</c:v>
                </c:pt>
                <c:pt idx="73">
                  <c:v>233.6320822246287</c:v>
                </c:pt>
                <c:pt idx="74">
                  <c:v>230.84808972772277</c:v>
                </c:pt>
                <c:pt idx="75">
                  <c:v>232.7508493966584</c:v>
                </c:pt>
                <c:pt idx="76">
                  <c:v>234.08797633044554</c:v>
                </c:pt>
                <c:pt idx="77">
                  <c:v>235.00063319925741</c:v>
                </c:pt>
                <c:pt idx="78">
                  <c:v>236.15017899133662</c:v>
                </c:pt>
                <c:pt idx="79">
                  <c:v>234.60936231435645</c:v>
                </c:pt>
                <c:pt idx="80">
                  <c:v>236.62408903155938</c:v>
                </c:pt>
                <c:pt idx="81">
                  <c:v>237.51389549814354</c:v>
                </c:pt>
                <c:pt idx="82">
                  <c:v>238.13066785272275</c:v>
                </c:pt>
                <c:pt idx="83">
                  <c:v>240.64070088180694</c:v>
                </c:pt>
                <c:pt idx="84">
                  <c:v>239.72133995977723</c:v>
                </c:pt>
                <c:pt idx="85">
                  <c:v>240.15918030631187</c:v>
                </c:pt>
                <c:pt idx="86">
                  <c:v>237.96678689665839</c:v>
                </c:pt>
                <c:pt idx="87">
                  <c:v>239.5971734220297</c:v>
                </c:pt>
                <c:pt idx="88">
                  <c:v>240.1666019492574</c:v>
                </c:pt>
                <c:pt idx="89">
                  <c:v>241.01582534034651</c:v>
                </c:pt>
                <c:pt idx="90">
                  <c:v>242.66998762376235</c:v>
                </c:pt>
                <c:pt idx="91">
                  <c:v>243.3681905167079</c:v>
                </c:pt>
                <c:pt idx="92">
                  <c:v>244.59506892017325</c:v>
                </c:pt>
                <c:pt idx="93">
                  <c:v>241.70730530631187</c:v>
                </c:pt>
                <c:pt idx="94">
                  <c:v>243.77507897586634</c:v>
                </c:pt>
                <c:pt idx="95">
                  <c:v>242.80801547029699</c:v>
                </c:pt>
                <c:pt idx="96">
                  <c:v>242.80980948329204</c:v>
                </c:pt>
                <c:pt idx="97">
                  <c:v>243.97871202042077</c:v>
                </c:pt>
                <c:pt idx="98">
                  <c:v>245.24851523824253</c:v>
                </c:pt>
                <c:pt idx="99">
                  <c:v>246.39164023824256</c:v>
                </c:pt>
                <c:pt idx="100">
                  <c:v>247.38162971844056</c:v>
                </c:pt>
                <c:pt idx="101">
                  <c:v>247.09769918007422</c:v>
                </c:pt>
                <c:pt idx="102">
                  <c:v>248.59183299814353</c:v>
                </c:pt>
                <c:pt idx="103">
                  <c:v>249.2957202196782</c:v>
                </c:pt>
                <c:pt idx="104">
                  <c:v>246.29113621596534</c:v>
                </c:pt>
                <c:pt idx="105">
                  <c:v>246.78621588799501</c:v>
                </c:pt>
                <c:pt idx="106">
                  <c:v>246.75313002784651</c:v>
                </c:pt>
                <c:pt idx="107">
                  <c:v>247.63768657178215</c:v>
                </c:pt>
                <c:pt idx="108">
                  <c:v>249.13202815594056</c:v>
                </c:pt>
                <c:pt idx="109">
                  <c:v>248.820450417698</c:v>
                </c:pt>
                <c:pt idx="110">
                  <c:v>251.37737407178216</c:v>
                </c:pt>
                <c:pt idx="111">
                  <c:v>250.74099945853956</c:v>
                </c:pt>
                <c:pt idx="112">
                  <c:v>251.71238753094056</c:v>
                </c:pt>
                <c:pt idx="113">
                  <c:v>251.74213087871286</c:v>
                </c:pt>
                <c:pt idx="114">
                  <c:v>250.1442259436881</c:v>
                </c:pt>
                <c:pt idx="115">
                  <c:v>251.01223955754949</c:v>
                </c:pt>
                <c:pt idx="116">
                  <c:v>250.87696882735148</c:v>
                </c:pt>
                <c:pt idx="117">
                  <c:v>251.7467198329208</c:v>
                </c:pt>
                <c:pt idx="118">
                  <c:v>252.40216793007423</c:v>
                </c:pt>
                <c:pt idx="119">
                  <c:v>253.212583384901</c:v>
                </c:pt>
                <c:pt idx="120">
                  <c:v>253.19753233292076</c:v>
                </c:pt>
                <c:pt idx="121">
                  <c:v>253.71610450185642</c:v>
                </c:pt>
                <c:pt idx="122">
                  <c:v>254.07087136448018</c:v>
                </c:pt>
                <c:pt idx="123">
                  <c:v>254.59650642017326</c:v>
                </c:pt>
                <c:pt idx="124">
                  <c:v>254.78892202970295</c:v>
                </c:pt>
                <c:pt idx="125">
                  <c:v>255.56653480816831</c:v>
                </c:pt>
                <c:pt idx="126">
                  <c:v>253.44344809715344</c:v>
                </c:pt>
                <c:pt idx="127">
                  <c:v>255.45621078279703</c:v>
                </c:pt>
                <c:pt idx="128">
                  <c:v>254.16739077970297</c:v>
                </c:pt>
                <c:pt idx="129">
                  <c:v>254.75700696163366</c:v>
                </c:pt>
                <c:pt idx="130">
                  <c:v>255.29129122834155</c:v>
                </c:pt>
                <c:pt idx="131">
                  <c:v>256.17611215965348</c:v>
                </c:pt>
                <c:pt idx="132">
                  <c:v>257.02841367574257</c:v>
                </c:pt>
                <c:pt idx="133">
                  <c:v>257.45184506497526</c:v>
                </c:pt>
                <c:pt idx="134">
                  <c:v>257.71658887685641</c:v>
                </c:pt>
                <c:pt idx="135">
                  <c:v>258.7037456683168</c:v>
                </c:pt>
                <c:pt idx="136">
                  <c:v>258.73800239789603</c:v>
                </c:pt>
                <c:pt idx="137">
                  <c:v>256.99634761757426</c:v>
                </c:pt>
                <c:pt idx="138">
                  <c:v>257.16883988242574</c:v>
                </c:pt>
                <c:pt idx="139">
                  <c:v>257.3273764696782</c:v>
                </c:pt>
                <c:pt idx="140">
                  <c:v>257.77989016089106</c:v>
                </c:pt>
                <c:pt idx="141">
                  <c:v>257.93026856435642</c:v>
                </c:pt>
                <c:pt idx="142">
                  <c:v>258.33804455445545</c:v>
                </c:pt>
                <c:pt idx="143">
                  <c:v>258.46030375928217</c:v>
                </c:pt>
                <c:pt idx="144">
                  <c:v>258.690885210396</c:v>
                </c:pt>
                <c:pt idx="145">
                  <c:v>259.15839333230196</c:v>
                </c:pt>
                <c:pt idx="146">
                  <c:v>259.65377521658411</c:v>
                </c:pt>
                <c:pt idx="147">
                  <c:v>259.7689149133663</c:v>
                </c:pt>
                <c:pt idx="148">
                  <c:v>260.37335550742574</c:v>
                </c:pt>
                <c:pt idx="149">
                  <c:v>260.84968278155935</c:v>
                </c:pt>
                <c:pt idx="150">
                  <c:v>261.39480685334155</c:v>
                </c:pt>
                <c:pt idx="151">
                  <c:v>261.79737066831683</c:v>
                </c:pt>
                <c:pt idx="152">
                  <c:v>262.36815895730194</c:v>
                </c:pt>
                <c:pt idx="153">
                  <c:v>262.83723452970298</c:v>
                </c:pt>
                <c:pt idx="154">
                  <c:v>263.38755182549505</c:v>
                </c:pt>
                <c:pt idx="155">
                  <c:v>263.92198708230194</c:v>
                </c:pt>
                <c:pt idx="156">
                  <c:v>261.74171766707917</c:v>
                </c:pt>
                <c:pt idx="157">
                  <c:v>262.83470397586632</c:v>
                </c:pt>
                <c:pt idx="158">
                  <c:v>261.72542025061881</c:v>
                </c:pt>
                <c:pt idx="159">
                  <c:v>262.01988838180694</c:v>
                </c:pt>
                <c:pt idx="160">
                  <c:v>261.96695474938116</c:v>
                </c:pt>
                <c:pt idx="161">
                  <c:v>262.15753852103961</c:v>
                </c:pt>
                <c:pt idx="162">
                  <c:v>262.41000727103955</c:v>
                </c:pt>
                <c:pt idx="163">
                  <c:v>262.74649381188118</c:v>
                </c:pt>
                <c:pt idx="164">
                  <c:v>262.99871704826734</c:v>
                </c:pt>
                <c:pt idx="165">
                  <c:v>263.30610233601482</c:v>
                </c:pt>
                <c:pt idx="166">
                  <c:v>263.69816638304457</c:v>
                </c:pt>
                <c:pt idx="167">
                  <c:v>264.11515810643562</c:v>
                </c:pt>
                <c:pt idx="168">
                  <c:v>264.50739209467821</c:v>
                </c:pt>
                <c:pt idx="169">
                  <c:v>265.02171526918312</c:v>
                </c:pt>
                <c:pt idx="170">
                  <c:v>265.62388977413366</c:v>
                </c:pt>
                <c:pt idx="171">
                  <c:v>265.97206582611386</c:v>
                </c:pt>
                <c:pt idx="172">
                  <c:v>266.47490717821779</c:v>
                </c:pt>
                <c:pt idx="173">
                  <c:v>266.47192342202965</c:v>
                </c:pt>
                <c:pt idx="174">
                  <c:v>265.99170590965343</c:v>
                </c:pt>
                <c:pt idx="175">
                  <c:v>265.7786493657178</c:v>
                </c:pt>
                <c:pt idx="176">
                  <c:v>265.78016011757421</c:v>
                </c:pt>
                <c:pt idx="177">
                  <c:v>265.53001423267324</c:v>
                </c:pt>
                <c:pt idx="178">
                  <c:v>265.55337453589107</c:v>
                </c:pt>
                <c:pt idx="179">
                  <c:v>265.61782781559407</c:v>
                </c:pt>
                <c:pt idx="180">
                  <c:v>265.91682827970294</c:v>
                </c:pt>
                <c:pt idx="181">
                  <c:v>266.47815532178214</c:v>
                </c:pt>
                <c:pt idx="182">
                  <c:v>266.71687608292075</c:v>
                </c:pt>
                <c:pt idx="183">
                  <c:v>267.37459026918316</c:v>
                </c:pt>
                <c:pt idx="184">
                  <c:v>268.11231876547026</c:v>
                </c:pt>
                <c:pt idx="185">
                  <c:v>267.42529556002472</c:v>
                </c:pt>
                <c:pt idx="186">
                  <c:v>267.53086068997521</c:v>
                </c:pt>
                <c:pt idx="187">
                  <c:v>267.72928163675743</c:v>
                </c:pt>
                <c:pt idx="188">
                  <c:v>267.79413149752475</c:v>
                </c:pt>
                <c:pt idx="189">
                  <c:v>267.70871619740097</c:v>
                </c:pt>
                <c:pt idx="190">
                  <c:v>268.28407456683163</c:v>
                </c:pt>
                <c:pt idx="191">
                  <c:v>267.69317419554454</c:v>
                </c:pt>
                <c:pt idx="192">
                  <c:v>267.96194036200495</c:v>
                </c:pt>
                <c:pt idx="193">
                  <c:v>268.50713992883658</c:v>
                </c:pt>
                <c:pt idx="194">
                  <c:v>268.94498027537128</c:v>
                </c:pt>
                <c:pt idx="195">
                  <c:v>268.62945575495047</c:v>
                </c:pt>
                <c:pt idx="196">
                  <c:v>268.42047834158416</c:v>
                </c:pt>
                <c:pt idx="197">
                  <c:v>268.52747865099008</c:v>
                </c:pt>
                <c:pt idx="198">
                  <c:v>268.49788644801976</c:v>
                </c:pt>
                <c:pt idx="199">
                  <c:v>268.88774094987622</c:v>
                </c:pt>
                <c:pt idx="200">
                  <c:v>269.31866955445543</c:v>
                </c:pt>
                <c:pt idx="201">
                  <c:v>269.70115903465341</c:v>
                </c:pt>
                <c:pt idx="202">
                  <c:v>269.74812515470296</c:v>
                </c:pt>
                <c:pt idx="203">
                  <c:v>269.54507750618808</c:v>
                </c:pt>
                <c:pt idx="204">
                  <c:v>269.62008732982673</c:v>
                </c:pt>
                <c:pt idx="205">
                  <c:v>269.86962894492569</c:v>
                </c:pt>
                <c:pt idx="206">
                  <c:v>269.89559529702967</c:v>
                </c:pt>
                <c:pt idx="207">
                  <c:v>269.88129965965345</c:v>
                </c:pt>
                <c:pt idx="208">
                  <c:v>270.05507611386133</c:v>
                </c:pt>
                <c:pt idx="209">
                  <c:v>270.1433051516089</c:v>
                </c:pt>
                <c:pt idx="210">
                  <c:v>270.36688041460394</c:v>
                </c:pt>
                <c:pt idx="211">
                  <c:v>270.74111726485148</c:v>
                </c:pt>
                <c:pt idx="212">
                  <c:v>271.07076755878711</c:v>
                </c:pt>
                <c:pt idx="213">
                  <c:v>271.26520382116331</c:v>
                </c:pt>
                <c:pt idx="214">
                  <c:v>271.40759398205444</c:v>
                </c:pt>
                <c:pt idx="215">
                  <c:v>271.26397633044553</c:v>
                </c:pt>
                <c:pt idx="216">
                  <c:v>271.29141568688118</c:v>
                </c:pt>
                <c:pt idx="217">
                  <c:v>271.22312886757425</c:v>
                </c:pt>
                <c:pt idx="218">
                  <c:v>271.06381799195543</c:v>
                </c:pt>
                <c:pt idx="219">
                  <c:v>271.07465779702966</c:v>
                </c:pt>
                <c:pt idx="220">
                  <c:v>271.12609955136139</c:v>
                </c:pt>
                <c:pt idx="221">
                  <c:v>271.09286262376236</c:v>
                </c:pt>
                <c:pt idx="222">
                  <c:v>271.38483802599006</c:v>
                </c:pt>
                <c:pt idx="223">
                  <c:v>271.58076616646036</c:v>
                </c:pt>
                <c:pt idx="224">
                  <c:v>271.70357294245048</c:v>
                </c:pt>
                <c:pt idx="225">
                  <c:v>271.87481884282175</c:v>
                </c:pt>
                <c:pt idx="226">
                  <c:v>271.71541359839108</c:v>
                </c:pt>
                <c:pt idx="227">
                  <c:v>271.96657936262375</c:v>
                </c:pt>
                <c:pt idx="228">
                  <c:v>271.99171480507425</c:v>
                </c:pt>
                <c:pt idx="229">
                  <c:v>272.16690764232669</c:v>
                </c:pt>
                <c:pt idx="230">
                  <c:v>272.26423901608911</c:v>
                </c:pt>
                <c:pt idx="231">
                  <c:v>272.32693603032175</c:v>
                </c:pt>
                <c:pt idx="232">
                  <c:v>272.36211811571781</c:v>
                </c:pt>
                <c:pt idx="233">
                  <c:v>272.46299984529702</c:v>
                </c:pt>
                <c:pt idx="234">
                  <c:v>272.47969392017325</c:v>
                </c:pt>
                <c:pt idx="235">
                  <c:v>272.66009885519804</c:v>
                </c:pt>
                <c:pt idx="236">
                  <c:v>272.6687858137376</c:v>
                </c:pt>
                <c:pt idx="237">
                  <c:v>272.7668348545792</c:v>
                </c:pt>
                <c:pt idx="238">
                  <c:v>272.81971186571781</c:v>
                </c:pt>
                <c:pt idx="239">
                  <c:v>272.89974497215348</c:v>
                </c:pt>
                <c:pt idx="240">
                  <c:v>273.0255922029703</c:v>
                </c:pt>
                <c:pt idx="241">
                  <c:v>272.95205538366338</c:v>
                </c:pt>
                <c:pt idx="242">
                  <c:v>273.0184159962871</c:v>
                </c:pt>
                <c:pt idx="243">
                  <c:v>273.10481327351482</c:v>
                </c:pt>
                <c:pt idx="244">
                  <c:v>273.24743007425741</c:v>
                </c:pt>
                <c:pt idx="245">
                  <c:v>273.26036602722769</c:v>
                </c:pt>
                <c:pt idx="246">
                  <c:v>273.37762074566831</c:v>
                </c:pt>
                <c:pt idx="247">
                  <c:v>273.4497223081683</c:v>
                </c:pt>
                <c:pt idx="248">
                  <c:v>273.54384336324256</c:v>
                </c:pt>
                <c:pt idx="249">
                  <c:v>273.54865895730194</c:v>
                </c:pt>
                <c:pt idx="250">
                  <c:v>273.61018510210397</c:v>
                </c:pt>
                <c:pt idx="251">
                  <c:v>273.71692110148513</c:v>
                </c:pt>
                <c:pt idx="252">
                  <c:v>273.75414271349007</c:v>
                </c:pt>
                <c:pt idx="253">
                  <c:v>273.82448801051981</c:v>
                </c:pt>
                <c:pt idx="254">
                  <c:v>273.84968007425744</c:v>
                </c:pt>
                <c:pt idx="255">
                  <c:v>273.86350363551981</c:v>
                </c:pt>
                <c:pt idx="256">
                  <c:v>273.93755035581682</c:v>
                </c:pt>
                <c:pt idx="257">
                  <c:v>274.07221666150991</c:v>
                </c:pt>
                <c:pt idx="258">
                  <c:v>274.05812879022278</c:v>
                </c:pt>
                <c:pt idx="259">
                  <c:v>274.21772284962873</c:v>
                </c:pt>
                <c:pt idx="260">
                  <c:v>274.17878271967817</c:v>
                </c:pt>
                <c:pt idx="261">
                  <c:v>274.24606868811878</c:v>
                </c:pt>
                <c:pt idx="262">
                  <c:v>274.33903774752474</c:v>
                </c:pt>
                <c:pt idx="263">
                  <c:v>274.37059398205446</c:v>
                </c:pt>
                <c:pt idx="264">
                  <c:v>274.36570289294554</c:v>
                </c:pt>
                <c:pt idx="265">
                  <c:v>274.41030840037126</c:v>
                </c:pt>
                <c:pt idx="266">
                  <c:v>274.5574952815594</c:v>
                </c:pt>
                <c:pt idx="267">
                  <c:v>274.58642659344054</c:v>
                </c:pt>
                <c:pt idx="268">
                  <c:v>274.66596867264849</c:v>
                </c:pt>
                <c:pt idx="269">
                  <c:v>274.60019345606435</c:v>
                </c:pt>
                <c:pt idx="270">
                  <c:v>274.66615748762371</c:v>
                </c:pt>
                <c:pt idx="271">
                  <c:v>274.70092411819309</c:v>
                </c:pt>
                <c:pt idx="272">
                  <c:v>274.68651516089108</c:v>
                </c:pt>
                <c:pt idx="273">
                  <c:v>274.76652939356433</c:v>
                </c:pt>
                <c:pt idx="274">
                  <c:v>274.83381536200494</c:v>
                </c:pt>
                <c:pt idx="275">
                  <c:v>274.98047346844055</c:v>
                </c:pt>
                <c:pt idx="276">
                  <c:v>274.92591576423268</c:v>
                </c:pt>
                <c:pt idx="277">
                  <c:v>274.98438258044553</c:v>
                </c:pt>
                <c:pt idx="278">
                  <c:v>274.9655546101485</c:v>
                </c:pt>
                <c:pt idx="279">
                  <c:v>275.01924365717821</c:v>
                </c:pt>
                <c:pt idx="280">
                  <c:v>274.99405151608909</c:v>
                </c:pt>
                <c:pt idx="281">
                  <c:v>275.13600734839105</c:v>
                </c:pt>
                <c:pt idx="282">
                  <c:v>275.01357820235148</c:v>
                </c:pt>
                <c:pt idx="283">
                  <c:v>275.14782913056928</c:v>
                </c:pt>
                <c:pt idx="284">
                  <c:v>275.06333926361384</c:v>
                </c:pt>
                <c:pt idx="285">
                  <c:v>275.20746681621284</c:v>
                </c:pt>
                <c:pt idx="286">
                  <c:v>275.23483067759895</c:v>
                </c:pt>
                <c:pt idx="287">
                  <c:v>275.15204037747526</c:v>
                </c:pt>
                <c:pt idx="288">
                  <c:v>275.15910326423267</c:v>
                </c:pt>
                <c:pt idx="289">
                  <c:v>275.12818912438121</c:v>
                </c:pt>
                <c:pt idx="290">
                  <c:v>275.28546039603958</c:v>
                </c:pt>
                <c:pt idx="291">
                  <c:v>275.17810117574254</c:v>
                </c:pt>
                <c:pt idx="292">
                  <c:v>275.30179563737624</c:v>
                </c:pt>
                <c:pt idx="293">
                  <c:v>275.27798205445544</c:v>
                </c:pt>
                <c:pt idx="294">
                  <c:v>275.34309630259901</c:v>
                </c:pt>
                <c:pt idx="295">
                  <c:v>275.23613374071778</c:v>
                </c:pt>
                <c:pt idx="296">
                  <c:v>275.26808655631186</c:v>
                </c:pt>
                <c:pt idx="297">
                  <c:v>275.33348406559406</c:v>
                </c:pt>
                <c:pt idx="298">
                  <c:v>275.24072269492569</c:v>
                </c:pt>
                <c:pt idx="299">
                  <c:v>275.25779439975247</c:v>
                </c:pt>
                <c:pt idx="300">
                  <c:v>275.24166692450495</c:v>
                </c:pt>
                <c:pt idx="301">
                  <c:v>275.21553055383663</c:v>
                </c:pt>
                <c:pt idx="302">
                  <c:v>275.29171116955445</c:v>
                </c:pt>
                <c:pt idx="303">
                  <c:v>275.2880853186881</c:v>
                </c:pt>
                <c:pt idx="304">
                  <c:v>275.35183988242574</c:v>
                </c:pt>
                <c:pt idx="305">
                  <c:v>275.23590710086631</c:v>
                </c:pt>
                <c:pt idx="306">
                  <c:v>275.31435388304453</c:v>
                </c:pt>
                <c:pt idx="307">
                  <c:v>275.23109150680693</c:v>
                </c:pt>
                <c:pt idx="308">
                  <c:v>275.24729455445544</c:v>
                </c:pt>
                <c:pt idx="309">
                  <c:v>275.18733578279699</c:v>
                </c:pt>
                <c:pt idx="310">
                  <c:v>275.14410883353958</c:v>
                </c:pt>
                <c:pt idx="311">
                  <c:v>275.23900417698019</c:v>
                </c:pt>
                <c:pt idx="312">
                  <c:v>275.2088831992574</c:v>
                </c:pt>
                <c:pt idx="313">
                  <c:v>275.20986517636135</c:v>
                </c:pt>
                <c:pt idx="314">
                  <c:v>275.12630066522274</c:v>
                </c:pt>
                <c:pt idx="315">
                  <c:v>275.02067883663364</c:v>
                </c:pt>
                <c:pt idx="316">
                  <c:v>274.96155105198017</c:v>
                </c:pt>
                <c:pt idx="317">
                  <c:v>274.94408276608908</c:v>
                </c:pt>
                <c:pt idx="318">
                  <c:v>274.83226678527222</c:v>
                </c:pt>
                <c:pt idx="319">
                  <c:v>274.78688698948019</c:v>
                </c:pt>
                <c:pt idx="320">
                  <c:v>274.72766475866337</c:v>
                </c:pt>
                <c:pt idx="321">
                  <c:v>274.58829610148513</c:v>
                </c:pt>
                <c:pt idx="322">
                  <c:v>274.49967048267325</c:v>
                </c:pt>
                <c:pt idx="323">
                  <c:v>274.40188582920791</c:v>
                </c:pt>
                <c:pt idx="324">
                  <c:v>274.35339008353958</c:v>
                </c:pt>
                <c:pt idx="325">
                  <c:v>274.25915570853959</c:v>
                </c:pt>
                <c:pt idx="326">
                  <c:v>274.15039913366331</c:v>
                </c:pt>
                <c:pt idx="327">
                  <c:v>274.09686115408414</c:v>
                </c:pt>
                <c:pt idx="328">
                  <c:v>274.00683810334158</c:v>
                </c:pt>
                <c:pt idx="329">
                  <c:v>273.88348360148512</c:v>
                </c:pt>
                <c:pt idx="330">
                  <c:v>273.71229432240096</c:v>
                </c:pt>
                <c:pt idx="331">
                  <c:v>273.67837755259899</c:v>
                </c:pt>
                <c:pt idx="332">
                  <c:v>273.46928681930694</c:v>
                </c:pt>
                <c:pt idx="333">
                  <c:v>273.39422037438118</c:v>
                </c:pt>
                <c:pt idx="334">
                  <c:v>273.20108717512375</c:v>
                </c:pt>
                <c:pt idx="335">
                  <c:v>273.0724827506188</c:v>
                </c:pt>
                <c:pt idx="336">
                  <c:v>273.00410148514851</c:v>
                </c:pt>
                <c:pt idx="337">
                  <c:v>272.75865779702968</c:v>
                </c:pt>
                <c:pt idx="338">
                  <c:v>272.76581505259901</c:v>
                </c:pt>
                <c:pt idx="339">
                  <c:v>272.53004037747519</c:v>
                </c:pt>
                <c:pt idx="340">
                  <c:v>272.43603264232672</c:v>
                </c:pt>
                <c:pt idx="341">
                  <c:v>272.05482727413363</c:v>
                </c:pt>
                <c:pt idx="342">
                  <c:v>271.84073213180693</c:v>
                </c:pt>
                <c:pt idx="343">
                  <c:v>271.65694678217824</c:v>
                </c:pt>
                <c:pt idx="344">
                  <c:v>271.48715501237626</c:v>
                </c:pt>
                <c:pt idx="345">
                  <c:v>271.28650572400988</c:v>
                </c:pt>
                <c:pt idx="346">
                  <c:v>271.1094810488861</c:v>
                </c:pt>
                <c:pt idx="347">
                  <c:v>270.87746441831683</c:v>
                </c:pt>
                <c:pt idx="348">
                  <c:v>270.66276492883662</c:v>
                </c:pt>
                <c:pt idx="349">
                  <c:v>270.43841537747522</c:v>
                </c:pt>
                <c:pt idx="350">
                  <c:v>270.16251082920792</c:v>
                </c:pt>
                <c:pt idx="351">
                  <c:v>269.916179532797</c:v>
                </c:pt>
                <c:pt idx="352">
                  <c:v>269.55908988242572</c:v>
                </c:pt>
                <c:pt idx="353">
                  <c:v>269.2809946627475</c:v>
                </c:pt>
                <c:pt idx="354">
                  <c:v>268.93255422339109</c:v>
                </c:pt>
                <c:pt idx="355">
                  <c:v>268.64594206373761</c:v>
                </c:pt>
                <c:pt idx="356">
                  <c:v>268.32705600247522</c:v>
                </c:pt>
                <c:pt idx="357">
                  <c:v>267.92048855198021</c:v>
                </c:pt>
                <c:pt idx="358">
                  <c:v>267.63296991027227</c:v>
                </c:pt>
                <c:pt idx="359">
                  <c:v>267.23318208539604</c:v>
                </c:pt>
                <c:pt idx="360">
                  <c:v>266.81530283106434</c:v>
                </c:pt>
                <c:pt idx="361">
                  <c:v>266.37047509282178</c:v>
                </c:pt>
                <c:pt idx="362">
                  <c:v>266.02216684715341</c:v>
                </c:pt>
                <c:pt idx="363">
                  <c:v>265.60292783106433</c:v>
                </c:pt>
                <c:pt idx="364">
                  <c:v>265.19870211943066</c:v>
                </c:pt>
                <c:pt idx="365">
                  <c:v>264.80775224319302</c:v>
                </c:pt>
                <c:pt idx="366">
                  <c:v>264.38269678217819</c:v>
                </c:pt>
                <c:pt idx="367">
                  <c:v>263.92466870358908</c:v>
                </c:pt>
                <c:pt idx="368">
                  <c:v>263.50892342202968</c:v>
                </c:pt>
                <c:pt idx="369">
                  <c:v>262.94738861386139</c:v>
                </c:pt>
                <c:pt idx="370">
                  <c:v>262.45504718440594</c:v>
                </c:pt>
                <c:pt idx="371">
                  <c:v>262.01497841893558</c:v>
                </c:pt>
                <c:pt idx="372">
                  <c:v>261.54425990099008</c:v>
                </c:pt>
                <c:pt idx="373">
                  <c:v>261.0057265625</c:v>
                </c:pt>
                <c:pt idx="374">
                  <c:v>260.44209560643566</c:v>
                </c:pt>
                <c:pt idx="375">
                  <c:v>259.94357889851483</c:v>
                </c:pt>
                <c:pt idx="376">
                  <c:v>259.31591011757428</c:v>
                </c:pt>
                <c:pt idx="377">
                  <c:v>258.81021728032175</c:v>
                </c:pt>
                <c:pt idx="378">
                  <c:v>258.1847768409653</c:v>
                </c:pt>
                <c:pt idx="379">
                  <c:v>257.57757905321779</c:v>
                </c:pt>
                <c:pt idx="380">
                  <c:v>256.86509931930692</c:v>
                </c:pt>
                <c:pt idx="381">
                  <c:v>256.2362219214109</c:v>
                </c:pt>
                <c:pt idx="382">
                  <c:v>255.47090300123759</c:v>
                </c:pt>
                <c:pt idx="383">
                  <c:v>254.85481048886138</c:v>
                </c:pt>
                <c:pt idx="384">
                  <c:v>253.94389101175739</c:v>
                </c:pt>
                <c:pt idx="385">
                  <c:v>253.37686084467822</c:v>
                </c:pt>
                <c:pt idx="386">
                  <c:v>252.48297532487624</c:v>
                </c:pt>
                <c:pt idx="387">
                  <c:v>251.79940795173266</c:v>
                </c:pt>
                <c:pt idx="388">
                  <c:v>250.8516823174505</c:v>
                </c:pt>
                <c:pt idx="389">
                  <c:v>250.21188961943068</c:v>
                </c:pt>
                <c:pt idx="390">
                  <c:v>249.35379045482671</c:v>
                </c:pt>
                <c:pt idx="391">
                  <c:v>248.51754084158415</c:v>
                </c:pt>
                <c:pt idx="392">
                  <c:v>247.66034815903464</c:v>
                </c:pt>
                <c:pt idx="393">
                  <c:v>246.80257000309405</c:v>
                </c:pt>
                <c:pt idx="394">
                  <c:v>245.82338258044555</c:v>
                </c:pt>
                <c:pt idx="395">
                  <c:v>244.81533934096532</c:v>
                </c:pt>
                <c:pt idx="396">
                  <c:v>243.86625402227722</c:v>
                </c:pt>
                <c:pt idx="397">
                  <c:v>242.74252351485148</c:v>
                </c:pt>
                <c:pt idx="398">
                  <c:v>241.84127297339106</c:v>
                </c:pt>
                <c:pt idx="399">
                  <c:v>240.64972772277224</c:v>
                </c:pt>
                <c:pt idx="400">
                  <c:v>239.60368866027224</c:v>
                </c:pt>
                <c:pt idx="401">
                  <c:v>238.39731892017326</c:v>
                </c:pt>
                <c:pt idx="402">
                  <c:v>237.31961030321781</c:v>
                </c:pt>
                <c:pt idx="403">
                  <c:v>236.10175874071783</c:v>
                </c:pt>
                <c:pt idx="404">
                  <c:v>234.93889928836631</c:v>
                </c:pt>
                <c:pt idx="405">
                  <c:v>233.6408446782178</c:v>
                </c:pt>
                <c:pt idx="406">
                  <c:v>232.42354076423265</c:v>
                </c:pt>
                <c:pt idx="407">
                  <c:v>230.99769384282177</c:v>
                </c:pt>
                <c:pt idx="408">
                  <c:v>229.72947694925739</c:v>
                </c:pt>
                <c:pt idx="409">
                  <c:v>228.35373089418314</c:v>
                </c:pt>
                <c:pt idx="410">
                  <c:v>226.93957356126236</c:v>
                </c:pt>
                <c:pt idx="411">
                  <c:v>225.46507974938118</c:v>
                </c:pt>
                <c:pt idx="412">
                  <c:v>223.80470443997524</c:v>
                </c:pt>
                <c:pt idx="413">
                  <c:v>222.28847555693071</c:v>
                </c:pt>
                <c:pt idx="414">
                  <c:v>220.58464673576731</c:v>
                </c:pt>
                <c:pt idx="415">
                  <c:v>219.05444322400987</c:v>
                </c:pt>
                <c:pt idx="416">
                  <c:v>217.21949829826733</c:v>
                </c:pt>
                <c:pt idx="417">
                  <c:v>215.56425959158412</c:v>
                </c:pt>
                <c:pt idx="418">
                  <c:v>213.89770900371286</c:v>
                </c:pt>
                <c:pt idx="419">
                  <c:v>212.01959382735149</c:v>
                </c:pt>
                <c:pt idx="420">
                  <c:v>210.13819268254949</c:v>
                </c:pt>
                <c:pt idx="421">
                  <c:v>208.0565577042079</c:v>
                </c:pt>
                <c:pt idx="422">
                  <c:v>206.18797926980196</c:v>
                </c:pt>
                <c:pt idx="423">
                  <c:v>204.05033245668315</c:v>
                </c:pt>
                <c:pt idx="424">
                  <c:v>201.78968997524748</c:v>
                </c:pt>
                <c:pt idx="425">
                  <c:v>199.4936765160891</c:v>
                </c:pt>
                <c:pt idx="426">
                  <c:v>197.09551608910888</c:v>
                </c:pt>
                <c:pt idx="427">
                  <c:v>194.75684228032176</c:v>
                </c:pt>
                <c:pt idx="428">
                  <c:v>192.15129076423267</c:v>
                </c:pt>
                <c:pt idx="429">
                  <c:v>189.61378055383662</c:v>
                </c:pt>
                <c:pt idx="430">
                  <c:v>186.74907510829206</c:v>
                </c:pt>
                <c:pt idx="431">
                  <c:v>183.90591707920791</c:v>
                </c:pt>
                <c:pt idx="432">
                  <c:v>180.86260063428219</c:v>
                </c:pt>
                <c:pt idx="433">
                  <c:v>177.80595173267326</c:v>
                </c:pt>
                <c:pt idx="434">
                  <c:v>174.32177343749998</c:v>
                </c:pt>
                <c:pt idx="435">
                  <c:v>170.77682433477722</c:v>
                </c:pt>
                <c:pt idx="436">
                  <c:v>166.84292728960395</c:v>
                </c:pt>
                <c:pt idx="437">
                  <c:v>158.58977305074256</c:v>
                </c:pt>
                <c:pt idx="438">
                  <c:v>125.20257000309405</c:v>
                </c:pt>
                <c:pt idx="439">
                  <c:v>92.954828434405925</c:v>
                </c:pt>
                <c:pt idx="440">
                  <c:v>77.206573097153466</c:v>
                </c:pt>
                <c:pt idx="441">
                  <c:v>67.047736850247517</c:v>
                </c:pt>
                <c:pt idx="442">
                  <c:v>57.905333307549498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144"/>
        <c:axId val="56984320"/>
      </c:scatterChart>
      <c:valAx>
        <c:axId val="569821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320"/>
        <c:crosses val="autoZero"/>
        <c:crossBetween val="midCat"/>
      </c:valAx>
      <c:valAx>
        <c:axId val="5698432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2144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4505374380504036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33"/>
          <c:y val="4.9456194273277174E-2"/>
          <c:w val="0.79865389855520263"/>
          <c:h val="0.750905752849309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'039 200Grad DC04 WR'!$A$1:$I$1</c:f>
              <c:strCache>
                <c:ptCount val="1"/>
                <c:pt idx="0">
                  <c:v>039 200Grad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'039 200Grad DC04 WR'!$I$4:$I$1286</c:f>
              <c:numCache>
                <c:formatCode>0.00000</c:formatCode>
                <c:ptCount val="1283"/>
                <c:pt idx="12">
                  <c:v>1.2555942012490203E-3</c:v>
                </c:pt>
                <c:pt idx="13">
                  <c:v>1.9357469875952854E-3</c:v>
                </c:pt>
                <c:pt idx="14">
                  <c:v>2.6382430369398689E-3</c:v>
                </c:pt>
                <c:pt idx="15">
                  <c:v>3.4709319201480788E-3</c:v>
                </c:pt>
                <c:pt idx="16">
                  <c:v>3.974532955503908E-3</c:v>
                </c:pt>
                <c:pt idx="17">
                  <c:v>4.6544708941517535E-3</c:v>
                </c:pt>
                <c:pt idx="18">
                  <c:v>5.2898978875187651E-3</c:v>
                </c:pt>
                <c:pt idx="19">
                  <c:v>6.1045305122473977E-3</c:v>
                </c:pt>
                <c:pt idx="20">
                  <c:v>6.6777205372616985E-3</c:v>
                </c:pt>
                <c:pt idx="21">
                  <c:v>7.0368510409064954E-3</c:v>
                </c:pt>
                <c:pt idx="22">
                  <c:v>7.6908128045498235E-3</c:v>
                </c:pt>
                <c:pt idx="23">
                  <c:v>8.3746782848285357E-3</c:v>
                </c:pt>
                <c:pt idx="24">
                  <c:v>9.1466817373875419E-3</c:v>
                </c:pt>
                <c:pt idx="25">
                  <c:v>9.8555165366700139E-3</c:v>
                </c:pt>
                <c:pt idx="26">
                  <c:v>1.0147603527610325E-2</c:v>
                </c:pt>
                <c:pt idx="27">
                  <c:v>1.0707259300725889E-2</c:v>
                </c:pt>
                <c:pt idx="28">
                  <c:v>1.140597526818897E-2</c:v>
                </c:pt>
                <c:pt idx="29">
                  <c:v>1.186317272240423E-2</c:v>
                </c:pt>
                <c:pt idx="30">
                  <c:v>1.265145314402809E-2</c:v>
                </c:pt>
                <c:pt idx="31">
                  <c:v>1.3440850734820733E-2</c:v>
                </c:pt>
                <c:pt idx="32">
                  <c:v>1.4133732491010456E-2</c:v>
                </c:pt>
                <c:pt idx="33">
                  <c:v>1.4292164898748518E-2</c:v>
                </c:pt>
                <c:pt idx="34">
                  <c:v>1.5105070366458662E-2</c:v>
                </c:pt>
                <c:pt idx="35">
                  <c:v>1.5942324149410592E-2</c:v>
                </c:pt>
                <c:pt idx="36">
                  <c:v>1.6023894230075431E-2</c:v>
                </c:pt>
                <c:pt idx="37">
                  <c:v>1.6594975844162738E-2</c:v>
                </c:pt>
                <c:pt idx="38">
                  <c:v>1.75667256636894E-2</c:v>
                </c:pt>
                <c:pt idx="39">
                  <c:v>1.8302340581780992E-2</c:v>
                </c:pt>
                <c:pt idx="40">
                  <c:v>1.9029702799402352E-2</c:v>
                </c:pt>
                <c:pt idx="41">
                  <c:v>1.9649532428011762E-2</c:v>
                </c:pt>
                <c:pt idx="42">
                  <c:v>2.0363166188629975E-2</c:v>
                </c:pt>
                <c:pt idx="43">
                  <c:v>2.1063012735298398E-2</c:v>
                </c:pt>
                <c:pt idx="44">
                  <c:v>2.144736163302147E-2</c:v>
                </c:pt>
                <c:pt idx="45">
                  <c:v>2.1554998166207755E-2</c:v>
                </c:pt>
                <c:pt idx="46">
                  <c:v>2.1627853752554466E-2</c:v>
                </c:pt>
                <c:pt idx="47">
                  <c:v>2.229657312642476E-2</c:v>
                </c:pt>
                <c:pt idx="48">
                  <c:v>2.324726149490397E-2</c:v>
                </c:pt>
                <c:pt idx="49">
                  <c:v>2.4130911433313997E-2</c:v>
                </c:pt>
                <c:pt idx="50">
                  <c:v>2.4954905310333751E-2</c:v>
                </c:pt>
                <c:pt idx="51">
                  <c:v>2.5697849638269116E-2</c:v>
                </c:pt>
                <c:pt idx="52">
                  <c:v>2.6390282290633886E-2</c:v>
                </c:pt>
                <c:pt idx="53">
                  <c:v>2.7277661624220826E-2</c:v>
                </c:pt>
                <c:pt idx="54">
                  <c:v>2.7941067908739018E-2</c:v>
                </c:pt>
                <c:pt idx="55">
                  <c:v>2.8695316193700048E-2</c:v>
                </c:pt>
                <c:pt idx="56">
                  <c:v>2.902722805050386E-2</c:v>
                </c:pt>
                <c:pt idx="57">
                  <c:v>2.9438571115516902E-2</c:v>
                </c:pt>
                <c:pt idx="58">
                  <c:v>3.0496300064102536E-2</c:v>
                </c:pt>
                <c:pt idx="59">
                  <c:v>3.1289015946974343E-2</c:v>
                </c:pt>
                <c:pt idx="60">
                  <c:v>3.2366889229152186E-2</c:v>
                </c:pt>
                <c:pt idx="61">
                  <c:v>3.2732265208578012E-2</c:v>
                </c:pt>
                <c:pt idx="62">
                  <c:v>3.3458593457886515E-2</c:v>
                </c:pt>
                <c:pt idx="63">
                  <c:v>3.3999073564055834E-2</c:v>
                </c:pt>
                <c:pt idx="64">
                  <c:v>3.4691237959123357E-2</c:v>
                </c:pt>
                <c:pt idx="65">
                  <c:v>3.5474941469057782E-2</c:v>
                </c:pt>
                <c:pt idx="66">
                  <c:v>3.6287889705977044E-2</c:v>
                </c:pt>
                <c:pt idx="67">
                  <c:v>3.7200044065250251E-2</c:v>
                </c:pt>
                <c:pt idx="68">
                  <c:v>3.7682230448021249E-2</c:v>
                </c:pt>
                <c:pt idx="69">
                  <c:v>3.7872266892411938E-2</c:v>
                </c:pt>
                <c:pt idx="70">
                  <c:v>3.8733796242001989E-2</c:v>
                </c:pt>
                <c:pt idx="71">
                  <c:v>3.9356904399145423E-2</c:v>
                </c:pt>
                <c:pt idx="72">
                  <c:v>4.0332435813306512E-2</c:v>
                </c:pt>
                <c:pt idx="73">
                  <c:v>4.1195604192706722E-2</c:v>
                </c:pt>
                <c:pt idx="74">
                  <c:v>4.2049512236246485E-2</c:v>
                </c:pt>
                <c:pt idx="75">
                  <c:v>4.2246945666274002E-2</c:v>
                </c:pt>
                <c:pt idx="76">
                  <c:v>4.2433902225458481E-2</c:v>
                </c:pt>
                <c:pt idx="77">
                  <c:v>4.2947259991180521E-2</c:v>
                </c:pt>
                <c:pt idx="78">
                  <c:v>4.381788167087268E-2</c:v>
                </c:pt>
                <c:pt idx="79">
                  <c:v>4.4703855828720697E-2</c:v>
                </c:pt>
                <c:pt idx="80">
                  <c:v>4.5558365865644664E-2</c:v>
                </c:pt>
                <c:pt idx="81">
                  <c:v>4.6487201596377939E-2</c:v>
                </c:pt>
                <c:pt idx="82">
                  <c:v>4.6892959791587766E-2</c:v>
                </c:pt>
                <c:pt idx="83">
                  <c:v>4.7026430654328745E-2</c:v>
                </c:pt>
                <c:pt idx="84">
                  <c:v>4.7837422560367035E-2</c:v>
                </c:pt>
                <c:pt idx="85">
                  <c:v>4.8724689622445527E-2</c:v>
                </c:pt>
                <c:pt idx="86">
                  <c:v>4.9739626524379625E-2</c:v>
                </c:pt>
                <c:pt idx="87">
                  <c:v>5.0674328686653787E-2</c:v>
                </c:pt>
                <c:pt idx="88">
                  <c:v>5.1539361268052981E-2</c:v>
                </c:pt>
                <c:pt idx="89">
                  <c:v>5.2367249384357176E-2</c:v>
                </c:pt>
                <c:pt idx="90">
                  <c:v>5.3335099748011393E-2</c:v>
                </c:pt>
                <c:pt idx="91">
                  <c:v>5.4154002125638416E-2</c:v>
                </c:pt>
                <c:pt idx="92">
                  <c:v>5.4947464066448314E-2</c:v>
                </c:pt>
                <c:pt idx="93">
                  <c:v>5.5109297174483832E-2</c:v>
                </c:pt>
                <c:pt idx="94">
                  <c:v>5.5315331668435601E-2</c:v>
                </c:pt>
                <c:pt idx="95">
                  <c:v>5.5351918115497438E-2</c:v>
                </c:pt>
                <c:pt idx="96">
                  <c:v>5.5889139092406268E-2</c:v>
                </c:pt>
                <c:pt idx="97">
                  <c:v>5.6725468171344925E-2</c:v>
                </c:pt>
                <c:pt idx="98">
                  <c:v>5.753000768891519E-2</c:v>
                </c:pt>
                <c:pt idx="99">
                  <c:v>5.8428424411394148E-2</c:v>
                </c:pt>
                <c:pt idx="100">
                  <c:v>5.917138552899797E-2</c:v>
                </c:pt>
                <c:pt idx="101">
                  <c:v>6.0003133826146159E-2</c:v>
                </c:pt>
                <c:pt idx="102">
                  <c:v>6.10339586806058E-2</c:v>
                </c:pt>
                <c:pt idx="103">
                  <c:v>6.1833777289414957E-2</c:v>
                </c:pt>
                <c:pt idx="104">
                  <c:v>6.270554630177512E-2</c:v>
                </c:pt>
                <c:pt idx="105">
                  <c:v>6.3681957793614227E-2</c:v>
                </c:pt>
                <c:pt idx="106">
                  <c:v>6.4662849388121266E-2</c:v>
                </c:pt>
                <c:pt idx="107">
                  <c:v>6.5568979394083973E-2</c:v>
                </c:pt>
                <c:pt idx="108">
                  <c:v>6.627202041037597E-2</c:v>
                </c:pt>
                <c:pt idx="109">
                  <c:v>6.7123341430876921E-2</c:v>
                </c:pt>
                <c:pt idx="110">
                  <c:v>6.7423920501200219E-2</c:v>
                </c:pt>
                <c:pt idx="111">
                  <c:v>6.8018510072371585E-2</c:v>
                </c:pt>
                <c:pt idx="112">
                  <c:v>6.8870765392263195E-2</c:v>
                </c:pt>
                <c:pt idx="113">
                  <c:v>6.9726299440937861E-2</c:v>
                </c:pt>
                <c:pt idx="114">
                  <c:v>6.9973423249085509E-2</c:v>
                </c:pt>
                <c:pt idx="115">
                  <c:v>7.0147767098450289E-2</c:v>
                </c:pt>
                <c:pt idx="116">
                  <c:v>7.0515409281108249E-2</c:v>
                </c:pt>
                <c:pt idx="117">
                  <c:v>7.1177016206543459E-2</c:v>
                </c:pt>
                <c:pt idx="118">
                  <c:v>7.2057530818478058E-2</c:v>
                </c:pt>
                <c:pt idx="119">
                  <c:v>7.2766158570439582E-2</c:v>
                </c:pt>
                <c:pt idx="120">
                  <c:v>7.3673753210258472E-2</c:v>
                </c:pt>
                <c:pt idx="121">
                  <c:v>7.4578938769130104E-2</c:v>
                </c:pt>
                <c:pt idx="122">
                  <c:v>7.5471789039219306E-2</c:v>
                </c:pt>
                <c:pt idx="123">
                  <c:v>7.6378663650134543E-2</c:v>
                </c:pt>
                <c:pt idx="124">
                  <c:v>7.7303546260685613E-2</c:v>
                </c:pt>
                <c:pt idx="125">
                  <c:v>7.8114696374559908E-2</c:v>
                </c:pt>
                <c:pt idx="126">
                  <c:v>7.8871980636146075E-2</c:v>
                </c:pt>
                <c:pt idx="127">
                  <c:v>7.8965469939414529E-2</c:v>
                </c:pt>
                <c:pt idx="128">
                  <c:v>7.927529509156879E-2</c:v>
                </c:pt>
                <c:pt idx="129">
                  <c:v>8.0200597871789639E-2</c:v>
                </c:pt>
                <c:pt idx="130">
                  <c:v>8.1021346426899538E-2</c:v>
                </c:pt>
                <c:pt idx="131">
                  <c:v>8.1710150433221967E-2</c:v>
                </c:pt>
                <c:pt idx="132">
                  <c:v>8.2875153670956367E-2</c:v>
                </c:pt>
                <c:pt idx="133">
                  <c:v>8.3581141132716766E-2</c:v>
                </c:pt>
                <c:pt idx="134">
                  <c:v>8.4527733220844184E-2</c:v>
                </c:pt>
                <c:pt idx="135">
                  <c:v>8.5352602044893824E-2</c:v>
                </c:pt>
                <c:pt idx="136">
                  <c:v>8.5808167223501625E-2</c:v>
                </c:pt>
                <c:pt idx="137">
                  <c:v>8.5591336857722355E-2</c:v>
                </c:pt>
                <c:pt idx="138">
                  <c:v>8.6068685424406807E-2</c:v>
                </c:pt>
                <c:pt idx="139">
                  <c:v>8.6523787625597232E-2</c:v>
                </c:pt>
                <c:pt idx="140">
                  <c:v>8.7127670207552632E-2</c:v>
                </c:pt>
                <c:pt idx="141">
                  <c:v>8.8045823973817994E-2</c:v>
                </c:pt>
                <c:pt idx="142">
                  <c:v>8.9107628384502785E-2</c:v>
                </c:pt>
                <c:pt idx="143">
                  <c:v>8.9789694164181075E-2</c:v>
                </c:pt>
                <c:pt idx="144">
                  <c:v>9.0648180748700791E-2</c:v>
                </c:pt>
                <c:pt idx="145">
                  <c:v>9.157467014137094E-2</c:v>
                </c:pt>
                <c:pt idx="146">
                  <c:v>9.2337616413497275E-2</c:v>
                </c:pt>
                <c:pt idx="147">
                  <c:v>9.3246104643103928E-2</c:v>
                </c:pt>
                <c:pt idx="148">
                  <c:v>9.4120566153714752E-2</c:v>
                </c:pt>
                <c:pt idx="149">
                  <c:v>9.5051646731961023E-2</c:v>
                </c:pt>
                <c:pt idx="150">
                  <c:v>9.5971205359455455E-2</c:v>
                </c:pt>
                <c:pt idx="151">
                  <c:v>9.6734729067969122E-2</c:v>
                </c:pt>
                <c:pt idx="152">
                  <c:v>9.7740222743389074E-2</c:v>
                </c:pt>
                <c:pt idx="153">
                  <c:v>9.8395974795982832E-2</c:v>
                </c:pt>
                <c:pt idx="154">
                  <c:v>9.9291848106491151E-2</c:v>
                </c:pt>
                <c:pt idx="155">
                  <c:v>0.10017440549044801</c:v>
                </c:pt>
                <c:pt idx="156">
                  <c:v>0.10072583883021234</c:v>
                </c:pt>
                <c:pt idx="157">
                  <c:v>0.10083237279859134</c:v>
                </c:pt>
                <c:pt idx="158">
                  <c:v>0.10097246070328902</c:v>
                </c:pt>
                <c:pt idx="159">
                  <c:v>0.1012761861499846</c:v>
                </c:pt>
                <c:pt idx="160">
                  <c:v>0.10198661855683021</c:v>
                </c:pt>
                <c:pt idx="161">
                  <c:v>0.10280522144746519</c:v>
                </c:pt>
                <c:pt idx="162">
                  <c:v>0.10369407067237539</c:v>
                </c:pt>
                <c:pt idx="163">
                  <c:v>0.10452679737583333</c:v>
                </c:pt>
                <c:pt idx="164">
                  <c:v>0.10558743193016298</c:v>
                </c:pt>
                <c:pt idx="165">
                  <c:v>0.10623132775743718</c:v>
                </c:pt>
                <c:pt idx="166">
                  <c:v>0.10713316702577076</c:v>
                </c:pt>
                <c:pt idx="167">
                  <c:v>0.10807133089572483</c:v>
                </c:pt>
                <c:pt idx="168">
                  <c:v>0.10894135585076198</c:v>
                </c:pt>
                <c:pt idx="169">
                  <c:v>0.10993540197180214</c:v>
                </c:pt>
                <c:pt idx="170">
                  <c:v>0.11066310275678996</c:v>
                </c:pt>
                <c:pt idx="171">
                  <c:v>0.11152925194852598</c:v>
                </c:pt>
                <c:pt idx="172">
                  <c:v>0.1122400373266092</c:v>
                </c:pt>
                <c:pt idx="173">
                  <c:v>0.11325961430857873</c:v>
                </c:pt>
                <c:pt idx="174">
                  <c:v>0.11408379684254809</c:v>
                </c:pt>
                <c:pt idx="175">
                  <c:v>0.11499801012430928</c:v>
                </c:pt>
                <c:pt idx="176">
                  <c:v>0.11584607949549369</c:v>
                </c:pt>
                <c:pt idx="177">
                  <c:v>0.11668807744952062</c:v>
                </c:pt>
                <c:pt idx="178">
                  <c:v>0.11764310776772177</c:v>
                </c:pt>
                <c:pt idx="179">
                  <c:v>0.11819586264728231</c:v>
                </c:pt>
                <c:pt idx="180">
                  <c:v>0.11897659018968608</c:v>
                </c:pt>
                <c:pt idx="181">
                  <c:v>0.11896728958968603</c:v>
                </c:pt>
                <c:pt idx="182">
                  <c:v>0.11926262625137798</c:v>
                </c:pt>
                <c:pt idx="183">
                  <c:v>0.119427234116464</c:v>
                </c:pt>
                <c:pt idx="184">
                  <c:v>0.11960752856531759</c:v>
                </c:pt>
                <c:pt idx="185">
                  <c:v>0.12002589041243179</c:v>
                </c:pt>
                <c:pt idx="186">
                  <c:v>0.12068611057200446</c:v>
                </c:pt>
                <c:pt idx="187">
                  <c:v>0.12149145925250651</c:v>
                </c:pt>
                <c:pt idx="188">
                  <c:v>0.12251134678154399</c:v>
                </c:pt>
                <c:pt idx="189">
                  <c:v>0.12297601610792538</c:v>
                </c:pt>
                <c:pt idx="190">
                  <c:v>0.12328490930433868</c:v>
                </c:pt>
                <c:pt idx="191">
                  <c:v>0.1238098279409334</c:v>
                </c:pt>
                <c:pt idx="192">
                  <c:v>0.12451772333100353</c:v>
                </c:pt>
                <c:pt idx="193">
                  <c:v>0.12529900925829524</c:v>
                </c:pt>
                <c:pt idx="194">
                  <c:v>0.12614854955680341</c:v>
                </c:pt>
                <c:pt idx="195">
                  <c:v>0.12713657944451634</c:v>
                </c:pt>
                <c:pt idx="196">
                  <c:v>0.12790996875634622</c:v>
                </c:pt>
                <c:pt idx="197">
                  <c:v>0.12882205496564608</c:v>
                </c:pt>
                <c:pt idx="198">
                  <c:v>0.12960722741376676</c:v>
                </c:pt>
                <c:pt idx="199">
                  <c:v>0.13052379281078066</c:v>
                </c:pt>
                <c:pt idx="200">
                  <c:v>0.13129143580196009</c:v>
                </c:pt>
                <c:pt idx="201">
                  <c:v>0.13225103186289902</c:v>
                </c:pt>
                <c:pt idx="202">
                  <c:v>0.13296006590109172</c:v>
                </c:pt>
                <c:pt idx="203">
                  <c:v>0.13366276158020923</c:v>
                </c:pt>
                <c:pt idx="204">
                  <c:v>0.13464876007210189</c:v>
                </c:pt>
                <c:pt idx="205">
                  <c:v>0.13569925357652904</c:v>
                </c:pt>
                <c:pt idx="206">
                  <c:v>0.13639064165649858</c:v>
                </c:pt>
                <c:pt idx="207">
                  <c:v>0.13733414780966222</c:v>
                </c:pt>
                <c:pt idx="208">
                  <c:v>0.13807470396456467</c:v>
                </c:pt>
                <c:pt idx="209">
                  <c:v>0.13896260726951315</c:v>
                </c:pt>
                <c:pt idx="210">
                  <c:v>0.13954858901693462</c:v>
                </c:pt>
                <c:pt idx="211">
                  <c:v>0.1399986219263096</c:v>
                </c:pt>
                <c:pt idx="212">
                  <c:v>0.14030754856254468</c:v>
                </c:pt>
                <c:pt idx="213">
                  <c:v>0.14071227109945053</c:v>
                </c:pt>
                <c:pt idx="214">
                  <c:v>0.14128181869493028</c:v>
                </c:pt>
                <c:pt idx="215">
                  <c:v>0.14188972606444233</c:v>
                </c:pt>
                <c:pt idx="216">
                  <c:v>0.14262311063143066</c:v>
                </c:pt>
                <c:pt idx="217">
                  <c:v>0.14345107088183223</c:v>
                </c:pt>
                <c:pt idx="218">
                  <c:v>0.14419309777211156</c:v>
                </c:pt>
                <c:pt idx="219">
                  <c:v>0.14506097697730969</c:v>
                </c:pt>
                <c:pt idx="220">
                  <c:v>0.14586019323005486</c:v>
                </c:pt>
                <c:pt idx="221">
                  <c:v>0.14678721628957653</c:v>
                </c:pt>
                <c:pt idx="222">
                  <c:v>0.14758234350072236</c:v>
                </c:pt>
                <c:pt idx="223">
                  <c:v>0.14838127406487381</c:v>
                </c:pt>
                <c:pt idx="224">
                  <c:v>0.14913607933617731</c:v>
                </c:pt>
                <c:pt idx="225">
                  <c:v>0.14999585513767255</c:v>
                </c:pt>
                <c:pt idx="226">
                  <c:v>0.15078366889648073</c:v>
                </c:pt>
                <c:pt idx="227">
                  <c:v>0.15161973262948897</c:v>
                </c:pt>
                <c:pt idx="228">
                  <c:v>0.15247654816703912</c:v>
                </c:pt>
                <c:pt idx="229">
                  <c:v>0.15329450358590765</c:v>
                </c:pt>
                <c:pt idx="230">
                  <c:v>0.15405577175560084</c:v>
                </c:pt>
                <c:pt idx="231">
                  <c:v>0.15487160220849452</c:v>
                </c:pt>
                <c:pt idx="232">
                  <c:v>0.15569958820971541</c:v>
                </c:pt>
                <c:pt idx="233">
                  <c:v>0.15648598224639793</c:v>
                </c:pt>
                <c:pt idx="234">
                  <c:v>0.1573502959078345</c:v>
                </c:pt>
                <c:pt idx="235">
                  <c:v>0.15819073280067836</c:v>
                </c:pt>
                <c:pt idx="236">
                  <c:v>0.15891291218090939</c:v>
                </c:pt>
                <c:pt idx="237">
                  <c:v>0.15974496887159972</c:v>
                </c:pt>
                <c:pt idx="238">
                  <c:v>0.16054363902268368</c:v>
                </c:pt>
                <c:pt idx="239">
                  <c:v>0.16132594843630851</c:v>
                </c:pt>
                <c:pt idx="240">
                  <c:v>0.16213078367997041</c:v>
                </c:pt>
                <c:pt idx="241">
                  <c:v>0.16292244908322781</c:v>
                </c:pt>
                <c:pt idx="242">
                  <c:v>0.16367537548950051</c:v>
                </c:pt>
                <c:pt idx="243">
                  <c:v>0.16424893348362579</c:v>
                </c:pt>
                <c:pt idx="244">
                  <c:v>0.16502920961499504</c:v>
                </c:pt>
                <c:pt idx="245">
                  <c:v>0.1657112862702437</c:v>
                </c:pt>
                <c:pt idx="246">
                  <c:v>0.16629337426131796</c:v>
                </c:pt>
                <c:pt idx="247">
                  <c:v>0.16705641702734669</c:v>
                </c:pt>
                <c:pt idx="248">
                  <c:v>0.16767666969085285</c:v>
                </c:pt>
                <c:pt idx="249">
                  <c:v>0.16819905219608375</c:v>
                </c:pt>
                <c:pt idx="250">
                  <c:v>0.16922018777335465</c:v>
                </c:pt>
                <c:pt idx="251">
                  <c:v>0.16982577247395533</c:v>
                </c:pt>
                <c:pt idx="252">
                  <c:v>0.17056697572196317</c:v>
                </c:pt>
                <c:pt idx="253">
                  <c:v>0.17129080895077126</c:v>
                </c:pt>
                <c:pt idx="254">
                  <c:v>0.17211227791192393</c:v>
                </c:pt>
                <c:pt idx="255">
                  <c:v>0.17306910173066967</c:v>
                </c:pt>
                <c:pt idx="256">
                  <c:v>0.1736444605195939</c:v>
                </c:pt>
                <c:pt idx="257">
                  <c:v>0.17439035481232823</c:v>
                </c:pt>
                <c:pt idx="258">
                  <c:v>0.17513586501080108</c:v>
                </c:pt>
                <c:pt idx="259">
                  <c:v>0.17586114356239577</c:v>
                </c:pt>
                <c:pt idx="260">
                  <c:v>0.17668978481641026</c:v>
                </c:pt>
                <c:pt idx="261">
                  <c:v>0.17746688130293115</c:v>
                </c:pt>
                <c:pt idx="262">
                  <c:v>0.17827846606931602</c:v>
                </c:pt>
                <c:pt idx="263">
                  <c:v>0.17878716304966286</c:v>
                </c:pt>
                <c:pt idx="264">
                  <c:v>0.17967511226382649</c:v>
                </c:pt>
                <c:pt idx="265">
                  <c:v>0.18040897934294053</c:v>
                </c:pt>
                <c:pt idx="266">
                  <c:v>0.18120525935991239</c:v>
                </c:pt>
                <c:pt idx="267">
                  <c:v>0.18197897471615507</c:v>
                </c:pt>
                <c:pt idx="268">
                  <c:v>0.18268985309015806</c:v>
                </c:pt>
                <c:pt idx="269">
                  <c:v>0.18351506664594178</c:v>
                </c:pt>
                <c:pt idx="270">
                  <c:v>0.18423881504195491</c:v>
                </c:pt>
                <c:pt idx="271">
                  <c:v>0.18496673169620984</c:v>
                </c:pt>
                <c:pt idx="272">
                  <c:v>0.18571501376988045</c:v>
                </c:pt>
                <c:pt idx="273">
                  <c:v>0.18641114816577559</c:v>
                </c:pt>
                <c:pt idx="274">
                  <c:v>0.18726732533785476</c:v>
                </c:pt>
                <c:pt idx="275">
                  <c:v>0.18795885181682895</c:v>
                </c:pt>
                <c:pt idx="276">
                  <c:v>0.18879182708667328</c:v>
                </c:pt>
                <c:pt idx="277">
                  <c:v>0.18953327668843348</c:v>
                </c:pt>
                <c:pt idx="278">
                  <c:v>0.19023209502018651</c:v>
                </c:pt>
                <c:pt idx="279">
                  <c:v>0.19103360520981019</c:v>
                </c:pt>
                <c:pt idx="280">
                  <c:v>0.19172832380977833</c:v>
                </c:pt>
                <c:pt idx="281">
                  <c:v>0.19254144111976867</c:v>
                </c:pt>
                <c:pt idx="282">
                  <c:v>0.19336220091256737</c:v>
                </c:pt>
                <c:pt idx="283">
                  <c:v>0.19406833325220171</c:v>
                </c:pt>
                <c:pt idx="284">
                  <c:v>0.19486350217628798</c:v>
                </c:pt>
                <c:pt idx="285">
                  <c:v>0.19556154430391839</c:v>
                </c:pt>
                <c:pt idx="286">
                  <c:v>0.19643051597541589</c:v>
                </c:pt>
                <c:pt idx="287">
                  <c:v>0.19715828127775709</c:v>
                </c:pt>
                <c:pt idx="288">
                  <c:v>0.19786798342311637</c:v>
                </c:pt>
                <c:pt idx="289">
                  <c:v>0.19865675568311658</c:v>
                </c:pt>
                <c:pt idx="290">
                  <c:v>0.19940918628482923</c:v>
                </c:pt>
                <c:pt idx="291">
                  <c:v>0.20028917906218072</c:v>
                </c:pt>
                <c:pt idx="292">
                  <c:v>0.20101599099870299</c:v>
                </c:pt>
                <c:pt idx="293">
                  <c:v>0.20172696050879574</c:v>
                </c:pt>
                <c:pt idx="294">
                  <c:v>0.20263882503598993</c:v>
                </c:pt>
                <c:pt idx="295">
                  <c:v>0.20333484975724683</c:v>
                </c:pt>
                <c:pt idx="296">
                  <c:v>0.20400848522906248</c:v>
                </c:pt>
                <c:pt idx="297">
                  <c:v>0.20491184711437965</c:v>
                </c:pt>
                <c:pt idx="298">
                  <c:v>0.20576752609025931</c:v>
                </c:pt>
                <c:pt idx="299">
                  <c:v>0.20643388986471045</c:v>
                </c:pt>
                <c:pt idx="300">
                  <c:v>0.20720716149845991</c:v>
                </c:pt>
                <c:pt idx="301">
                  <c:v>0.20792273329602051</c:v>
                </c:pt>
                <c:pt idx="302">
                  <c:v>0.20880105397668738</c:v>
                </c:pt>
                <c:pt idx="303">
                  <c:v>0.20955035166196823</c:v>
                </c:pt>
                <c:pt idx="304">
                  <c:v>0.21032118467960262</c:v>
                </c:pt>
              </c:numCache>
            </c:numRef>
          </c:xVal>
          <c:yVal>
            <c:numRef>
              <c:f>'039 200Grad DC04 WR'!$H$4:$H$1286</c:f>
              <c:numCache>
                <c:formatCode>0.0</c:formatCode>
                <c:ptCount val="1283"/>
                <c:pt idx="0">
                  <c:v>0</c:v>
                </c:pt>
                <c:pt idx="1">
                  <c:v>0.83275906972723923</c:v>
                </c:pt>
                <c:pt idx="2">
                  <c:v>5.0244044982060201</c:v>
                </c:pt>
                <c:pt idx="3">
                  <c:v>13.446319205895342</c:v>
                </c:pt>
                <c:pt idx="4">
                  <c:v>25.631890015346467</c:v>
                </c:pt>
                <c:pt idx="5">
                  <c:v>40.52845541354948</c:v>
                </c:pt>
                <c:pt idx="6">
                  <c:v>58.172326902013353</c:v>
                </c:pt>
                <c:pt idx="7">
                  <c:v>77.101818337136365</c:v>
                </c:pt>
                <c:pt idx="8">
                  <c:v>96.42799511118892</c:v>
                </c:pt>
                <c:pt idx="9">
                  <c:v>114.86391041360902</c:v>
                </c:pt>
                <c:pt idx="10">
                  <c:v>130.90464385489986</c:v>
                </c:pt>
                <c:pt idx="11">
                  <c:v>142.23966283156855</c:v>
                </c:pt>
                <c:pt idx="12">
                  <c:v>148.7589487013469</c:v>
                </c:pt>
                <c:pt idx="13">
                  <c:v>152.54533049261033</c:v>
                </c:pt>
                <c:pt idx="14">
                  <c:v>154.85464122982697</c:v>
                </c:pt>
                <c:pt idx="15">
                  <c:v>157.3217080592984</c:v>
                </c:pt>
                <c:pt idx="16">
                  <c:v>160.20433231981903</c:v>
                </c:pt>
                <c:pt idx="17">
                  <c:v>162.72134744794036</c:v>
                </c:pt>
                <c:pt idx="18">
                  <c:v>165.48922862420233</c:v>
                </c:pt>
                <c:pt idx="19">
                  <c:v>168.06846083235089</c:v>
                </c:pt>
                <c:pt idx="20">
                  <c:v>170.9704964170916</c:v>
                </c:pt>
                <c:pt idx="21">
                  <c:v>171.74222185402968</c:v>
                </c:pt>
                <c:pt idx="22">
                  <c:v>174.62934729182942</c:v>
                </c:pt>
                <c:pt idx="23">
                  <c:v>177.08370085565943</c:v>
                </c:pt>
                <c:pt idx="24">
                  <c:v>179.15170107341672</c:v>
                </c:pt>
                <c:pt idx="25">
                  <c:v>181.75654461692184</c:v>
                </c:pt>
                <c:pt idx="26">
                  <c:v>182.68528728351234</c:v>
                </c:pt>
                <c:pt idx="27">
                  <c:v>184.66473294403079</c:v>
                </c:pt>
                <c:pt idx="28">
                  <c:v>187.2564605300947</c:v>
                </c:pt>
                <c:pt idx="29">
                  <c:v>188.48795283175261</c:v>
                </c:pt>
                <c:pt idx="30">
                  <c:v>190.63868058762117</c:v>
                </c:pt>
                <c:pt idx="31">
                  <c:v>192.71081476275342</c:v>
                </c:pt>
                <c:pt idx="32">
                  <c:v>195.51464609748894</c:v>
                </c:pt>
                <c:pt idx="33">
                  <c:v>194.74939116197024</c:v>
                </c:pt>
                <c:pt idx="34">
                  <c:v>196.37007259752866</c:v>
                </c:pt>
                <c:pt idx="35">
                  <c:v>199.19931314471199</c:v>
                </c:pt>
                <c:pt idx="36">
                  <c:v>203.07816018047293</c:v>
                </c:pt>
                <c:pt idx="37">
                  <c:v>201.4307805122659</c:v>
                </c:pt>
                <c:pt idx="38">
                  <c:v>203.30889071076578</c:v>
                </c:pt>
                <c:pt idx="39">
                  <c:v>205.15204183449163</c:v>
                </c:pt>
                <c:pt idx="40">
                  <c:v>206.71827293453208</c:v>
                </c:pt>
                <c:pt idx="41">
                  <c:v>209.21642887757935</c:v>
                </c:pt>
                <c:pt idx="42">
                  <c:v>208.2645804246263</c:v>
                </c:pt>
                <c:pt idx="43">
                  <c:v>210.26686244709001</c:v>
                </c:pt>
                <c:pt idx="44">
                  <c:v>212.51550015056341</c:v>
                </c:pt>
                <c:pt idx="45">
                  <c:v>213.66787220215639</c:v>
                </c:pt>
                <c:pt idx="46">
                  <c:v>217.0303107422387</c:v>
                </c:pt>
                <c:pt idx="47">
                  <c:v>214.48116866395276</c:v>
                </c:pt>
                <c:pt idx="48">
                  <c:v>215.85860529223143</c:v>
                </c:pt>
                <c:pt idx="49">
                  <c:v>217.0436189504122</c:v>
                </c:pt>
                <c:pt idx="50">
                  <c:v>218.41645113788388</c:v>
                </c:pt>
                <c:pt idx="51">
                  <c:v>220.12497211650665</c:v>
                </c:pt>
                <c:pt idx="52">
                  <c:v>221.75976618501977</c:v>
                </c:pt>
                <c:pt idx="53">
                  <c:v>222.70353366487126</c:v>
                </c:pt>
                <c:pt idx="54">
                  <c:v>225.05941564272823</c:v>
                </c:pt>
                <c:pt idx="55">
                  <c:v>227.23142254110607</c:v>
                </c:pt>
                <c:pt idx="56">
                  <c:v>228.43352782515677</c:v>
                </c:pt>
                <c:pt idx="57">
                  <c:v>226.3342696304631</c:v>
                </c:pt>
                <c:pt idx="58">
                  <c:v>227.34523033916599</c:v>
                </c:pt>
                <c:pt idx="59">
                  <c:v>228.55029210278016</c:v>
                </c:pt>
                <c:pt idx="60">
                  <c:v>230.08497921222545</c:v>
                </c:pt>
                <c:pt idx="61">
                  <c:v>231.05370775305266</c:v>
                </c:pt>
                <c:pt idx="62">
                  <c:v>230.76054414534991</c:v>
                </c:pt>
                <c:pt idx="63">
                  <c:v>234.10896882702463</c:v>
                </c:pt>
                <c:pt idx="64">
                  <c:v>235.24382814423396</c:v>
                </c:pt>
                <c:pt idx="65">
                  <c:v>236.25689932616658</c:v>
                </c:pt>
                <c:pt idx="66">
                  <c:v>238.30077642552504</c:v>
                </c:pt>
                <c:pt idx="67">
                  <c:v>237.19560618465579</c:v>
                </c:pt>
                <c:pt idx="68">
                  <c:v>237.07481599389797</c:v>
                </c:pt>
                <c:pt idx="69">
                  <c:v>237.87748386439074</c:v>
                </c:pt>
                <c:pt idx="70">
                  <c:v>239.8785979122174</c:v>
                </c:pt>
                <c:pt idx="71">
                  <c:v>241.44968608351815</c:v>
                </c:pt>
                <c:pt idx="72">
                  <c:v>241.71081980533938</c:v>
                </c:pt>
                <c:pt idx="73">
                  <c:v>243.74043125736773</c:v>
                </c:pt>
                <c:pt idx="74">
                  <c:v>241.03862471585435</c:v>
                </c:pt>
                <c:pt idx="75">
                  <c:v>243.07572362606405</c:v>
                </c:pt>
                <c:pt idx="76">
                  <c:v>244.51955688886747</c:v>
                </c:pt>
                <c:pt idx="77">
                  <c:v>245.60019575933001</c:v>
                </c:pt>
                <c:pt idx="78">
                  <c:v>247.01822349133116</c:v>
                </c:pt>
                <c:pt idx="79">
                  <c:v>245.62238326964882</c:v>
                </c:pt>
                <c:pt idx="80">
                  <c:v>247.94620858679042</c:v>
                </c:pt>
                <c:pt idx="81">
                  <c:v>249.11124773891643</c:v>
                </c:pt>
                <c:pt idx="82">
                  <c:v>249.86038922447824</c:v>
                </c:pt>
                <c:pt idx="83">
                  <c:v>252.53097448900783</c:v>
                </c:pt>
                <c:pt idx="84">
                  <c:v>251.76937492414569</c:v>
                </c:pt>
                <c:pt idx="85">
                  <c:v>252.45393741474928</c:v>
                </c:pt>
                <c:pt idx="86">
                  <c:v>250.40087276717108</c:v>
                </c:pt>
                <c:pt idx="87">
                  <c:v>252.35456086046167</c:v>
                </c:pt>
                <c:pt idx="88">
                  <c:v>253.17420523578068</c:v>
                </c:pt>
                <c:pt idx="89">
                  <c:v>254.281191757584</c:v>
                </c:pt>
                <c:pt idx="90">
                  <c:v>256.27674863331367</c:v>
                </c:pt>
                <c:pt idx="91">
                  <c:v>257.22581865291971</c:v>
                </c:pt>
                <c:pt idx="92">
                  <c:v>258.7296186951512</c:v>
                </c:pt>
                <c:pt idx="93">
                  <c:v>255.71268463669344</c:v>
                </c:pt>
                <c:pt idx="94">
                  <c:v>257.95617007886756</c:v>
                </c:pt>
                <c:pt idx="95">
                  <c:v>256.94100808236806</c:v>
                </c:pt>
                <c:pt idx="96">
                  <c:v>257.08115028352012</c:v>
                </c:pt>
                <c:pt idx="97">
                  <c:v>258.53667778796728</c:v>
                </c:pt>
                <c:pt idx="98">
                  <c:v>260.09334655348454</c:v>
                </c:pt>
                <c:pt idx="99">
                  <c:v>261.54233611398416</c:v>
                </c:pt>
                <c:pt idx="100">
                  <c:v>262.78993058534996</c:v>
                </c:pt>
                <c:pt idx="101">
                  <c:v>262.70662609446526</c:v>
                </c:pt>
                <c:pt idx="102">
                  <c:v>264.57007306409923</c:v>
                </c:pt>
                <c:pt idx="103">
                  <c:v>265.53271195638018</c:v>
                </c:pt>
                <c:pt idx="104">
                  <c:v>262.55750819468966</c:v>
                </c:pt>
                <c:pt idx="105">
                  <c:v>263.34327586227175</c:v>
                </c:pt>
                <c:pt idx="106">
                  <c:v>263.56665389247047</c:v>
                </c:pt>
                <c:pt idx="107">
                  <c:v>264.75276905889234</c:v>
                </c:pt>
                <c:pt idx="108">
                  <c:v>266.53997914412003</c:v>
                </c:pt>
                <c:pt idx="109">
                  <c:v>266.43321844153729</c:v>
                </c:pt>
                <c:pt idx="110">
                  <c:v>269.25567227522231</c:v>
                </c:pt>
                <c:pt idx="111">
                  <c:v>268.73310793043663</c:v>
                </c:pt>
                <c:pt idx="112">
                  <c:v>270.00584959275858</c:v>
                </c:pt>
                <c:pt idx="113">
                  <c:v>270.26921887179714</c:v>
                </c:pt>
                <c:pt idx="114">
                  <c:v>268.61797737577172</c:v>
                </c:pt>
                <c:pt idx="115">
                  <c:v>269.5983529813044</c:v>
                </c:pt>
                <c:pt idx="116">
                  <c:v>269.55208731682978</c:v>
                </c:pt>
                <c:pt idx="117">
                  <c:v>270.66703407069178</c:v>
                </c:pt>
                <c:pt idx="118">
                  <c:v>271.61201736711308</c:v>
                </c:pt>
                <c:pt idx="119">
                  <c:v>272.67865523023198</c:v>
                </c:pt>
                <c:pt idx="120">
                  <c:v>272.91032749171325</c:v>
                </c:pt>
                <c:pt idx="121">
                  <c:v>273.71797851572819</c:v>
                </c:pt>
                <c:pt idx="122">
                  <c:v>274.34637478008767</c:v>
                </c:pt>
                <c:pt idx="123">
                  <c:v>275.16445435626127</c:v>
                </c:pt>
                <c:pt idx="124">
                  <c:v>275.62782769469811</c:v>
                </c:pt>
                <c:pt idx="125">
                  <c:v>276.69479526546286</c:v>
                </c:pt>
                <c:pt idx="126">
                  <c:v>274.60132532599317</c:v>
                </c:pt>
                <c:pt idx="127">
                  <c:v>276.81090667664796</c:v>
                </c:pt>
                <c:pt idx="128">
                  <c:v>275.49796967469479</c:v>
                </c:pt>
                <c:pt idx="129">
                  <c:v>276.39387622269498</c:v>
                </c:pt>
                <c:pt idx="130">
                  <c:v>277.20202370582166</c:v>
                </c:pt>
                <c:pt idx="131">
                  <c:v>278.35598084729799</c:v>
                </c:pt>
                <c:pt idx="132">
                  <c:v>279.60929797086646</c:v>
                </c:pt>
                <c:pt idx="133">
                  <c:v>280.26860494200446</c:v>
                </c:pt>
                <c:pt idx="134">
                  <c:v>280.82325206228427</c:v>
                </c:pt>
                <c:pt idx="135">
                  <c:v>282.133302135517</c:v>
                </c:pt>
                <c:pt idx="136">
                  <c:v>282.29946111025566</c:v>
                </c:pt>
                <c:pt idx="137">
                  <c:v>280.33579217189879</c:v>
                </c:pt>
                <c:pt idx="138">
                  <c:v>280.65832025623666</c:v>
                </c:pt>
                <c:pt idx="139">
                  <c:v>280.95957647526171</c:v>
                </c:pt>
                <c:pt idx="140">
                  <c:v>281.6245557787625</c:v>
                </c:pt>
                <c:pt idx="141">
                  <c:v>282.04825756719487</c:v>
                </c:pt>
                <c:pt idx="142">
                  <c:v>282.79528182259037</c:v>
                </c:pt>
                <c:pt idx="143">
                  <c:v>283.12259886700804</c:v>
                </c:pt>
                <c:pt idx="144">
                  <c:v>283.61923139282374</c:v>
                </c:pt>
                <c:pt idx="145">
                  <c:v>284.39620951897655</c:v>
                </c:pt>
                <c:pt idx="146">
                  <c:v>285.15834518336561</c:v>
                </c:pt>
                <c:pt idx="147">
                  <c:v>285.54461538010253</c:v>
                </c:pt>
                <c:pt idx="148">
                  <c:v>286.46066972375797</c:v>
                </c:pt>
                <c:pt idx="149">
                  <c:v>287.25313547990743</c:v>
                </c:pt>
                <c:pt idx="150">
                  <c:v>288.1194459532976</c:v>
                </c:pt>
                <c:pt idx="151">
                  <c:v>288.78449082628958</c:v>
                </c:pt>
                <c:pt idx="152">
                  <c:v>289.70654068682234</c:v>
                </c:pt>
                <c:pt idx="153">
                  <c:v>290.41585190230734</c:v>
                </c:pt>
                <c:pt idx="154">
                  <c:v>291.28595639617924</c:v>
                </c:pt>
                <c:pt idx="155">
                  <c:v>292.13589411026834</c:v>
                </c:pt>
                <c:pt idx="156">
                  <c:v>289.8792402321796</c:v>
                </c:pt>
                <c:pt idx="157">
                  <c:v>291.1224598338265</c:v>
                </c:pt>
                <c:pt idx="158">
                  <c:v>289.93275964169015</c:v>
                </c:pt>
                <c:pt idx="159">
                  <c:v>290.34771007940128</c:v>
                </c:pt>
                <c:pt idx="160">
                  <c:v>290.4955621703686</c:v>
                </c:pt>
                <c:pt idx="161">
                  <c:v>290.94559524898892</c:v>
                </c:pt>
                <c:pt idx="162">
                  <c:v>291.48550841468381</c:v>
                </c:pt>
                <c:pt idx="163">
                  <c:v>292.10327780140489</c:v>
                </c:pt>
                <c:pt idx="164">
                  <c:v>292.6947832358893</c:v>
                </c:pt>
                <c:pt idx="165">
                  <c:v>293.22636466276322</c:v>
                </c:pt>
                <c:pt idx="166">
                  <c:v>293.92891972444636</c:v>
                </c:pt>
                <c:pt idx="167">
                  <c:v>294.67107653778004</c:v>
                </c:pt>
                <c:pt idx="168">
                  <c:v>295.36653052912243</c:v>
                </c:pt>
                <c:pt idx="169">
                  <c:v>296.2364101794177</c:v>
                </c:pt>
                <c:pt idx="170">
                  <c:v>297.12690966373492</c:v>
                </c:pt>
                <c:pt idx="171">
                  <c:v>297.77510375732987</c:v>
                </c:pt>
                <c:pt idx="172">
                  <c:v>298.55130450372678</c:v>
                </c:pt>
                <c:pt idx="173">
                  <c:v>298.85293870006234</c:v>
                </c:pt>
                <c:pt idx="174">
                  <c:v>298.55991657542558</c:v>
                </c:pt>
                <c:pt idx="175">
                  <c:v>298.5936747562796</c:v>
                </c:pt>
                <c:pt idx="176">
                  <c:v>298.849072488731</c:v>
                </c:pt>
                <c:pt idx="177">
                  <c:v>298.81925986350996</c:v>
                </c:pt>
                <c:pt idx="178">
                  <c:v>299.13153653245638</c:v>
                </c:pt>
                <c:pt idx="179">
                  <c:v>299.36991175790439</c:v>
                </c:pt>
                <c:pt idx="180">
                  <c:v>299.94180387114847</c:v>
                </c:pt>
                <c:pt idx="181">
                  <c:v>300.57306264993724</c:v>
                </c:pt>
                <c:pt idx="182">
                  <c:v>300.93170368630814</c:v>
                </c:pt>
                <c:pt idx="183">
                  <c:v>301.72459157422099</c:v>
                </c:pt>
                <c:pt idx="184">
                  <c:v>302.61293151051535</c:v>
                </c:pt>
                <c:pt idx="185">
                  <c:v>301.96287134365855</c:v>
                </c:pt>
                <c:pt idx="186">
                  <c:v>302.28203599361723</c:v>
                </c:pt>
                <c:pt idx="187">
                  <c:v>302.75062769252372</c:v>
                </c:pt>
                <c:pt idx="188">
                  <c:v>303.13351711206275</c:v>
                </c:pt>
                <c:pt idx="189">
                  <c:v>303.17773848598245</c:v>
                </c:pt>
                <c:pt idx="190">
                  <c:v>303.92427245266242</c:v>
                </c:pt>
                <c:pt idx="191">
                  <c:v>303.41336166533409</c:v>
                </c:pt>
                <c:pt idx="192">
                  <c:v>303.9338211410514</c:v>
                </c:pt>
                <c:pt idx="193">
                  <c:v>304.791489798481</c:v>
                </c:pt>
                <c:pt idx="194">
                  <c:v>305.54906445329999</c:v>
                </c:pt>
                <c:pt idx="195">
                  <c:v>305.49219997828749</c:v>
                </c:pt>
                <c:pt idx="196">
                  <c:v>305.49071534499649</c:v>
                </c:pt>
                <c:pt idx="197">
                  <c:v>305.89194948986506</c:v>
                </c:pt>
                <c:pt idx="198">
                  <c:v>306.09878691260741</c:v>
                </c:pt>
                <c:pt idx="199">
                  <c:v>306.82539465262226</c:v>
                </c:pt>
                <c:pt idx="200">
                  <c:v>307.55419118537191</c:v>
                </c:pt>
                <c:pt idx="201">
                  <c:v>308.28774886465368</c:v>
                </c:pt>
                <c:pt idx="202">
                  <c:v>308.56053741964973</c:v>
                </c:pt>
                <c:pt idx="203">
                  <c:v>308.54498872589568</c:v>
                </c:pt>
                <c:pt idx="204">
                  <c:v>308.93588624919653</c:v>
                </c:pt>
                <c:pt idx="205">
                  <c:v>309.54772389284835</c:v>
                </c:pt>
                <c:pt idx="206">
                  <c:v>309.79198053200929</c:v>
                </c:pt>
                <c:pt idx="207">
                  <c:v>310.06839290148861</c:v>
                </c:pt>
                <c:pt idx="208">
                  <c:v>310.49853781542703</c:v>
                </c:pt>
                <c:pt idx="209">
                  <c:v>310.87644469677127</c:v>
                </c:pt>
                <c:pt idx="210">
                  <c:v>311.31675626895202</c:v>
                </c:pt>
                <c:pt idx="211">
                  <c:v>311.88885313783055</c:v>
                </c:pt>
                <c:pt idx="212">
                  <c:v>312.36579671699974</c:v>
                </c:pt>
                <c:pt idx="213">
                  <c:v>312.71691409883073</c:v>
                </c:pt>
                <c:pt idx="214">
                  <c:v>313.05982534111564</c:v>
                </c:pt>
                <c:pt idx="215">
                  <c:v>313.084472297334</c:v>
                </c:pt>
                <c:pt idx="216">
                  <c:v>313.34625133069761</c:v>
                </c:pt>
                <c:pt idx="217">
                  <c:v>313.52712927038124</c:v>
                </c:pt>
                <c:pt idx="218">
                  <c:v>313.57563752504228</c:v>
                </c:pt>
                <c:pt idx="219">
                  <c:v>313.8608784777195</c:v>
                </c:pt>
                <c:pt idx="220">
                  <c:v>314.17189566100251</c:v>
                </c:pt>
                <c:pt idx="221">
                  <c:v>314.42510484555987</c:v>
                </c:pt>
                <c:pt idx="222">
                  <c:v>315.01501206589717</c:v>
                </c:pt>
                <c:pt idx="223">
                  <c:v>315.49511805384913</c:v>
                </c:pt>
                <c:pt idx="224">
                  <c:v>315.87669152053871</c:v>
                </c:pt>
                <c:pt idx="225">
                  <c:v>316.34835999020845</c:v>
                </c:pt>
                <c:pt idx="226">
                  <c:v>316.412150804894</c:v>
                </c:pt>
                <c:pt idx="227">
                  <c:v>316.9703714676146</c:v>
                </c:pt>
                <c:pt idx="228">
                  <c:v>317.27184831772104</c:v>
                </c:pt>
                <c:pt idx="229">
                  <c:v>317.73669753133129</c:v>
                </c:pt>
                <c:pt idx="230">
                  <c:v>318.09292646350502</c:v>
                </c:pt>
                <c:pt idx="231">
                  <c:v>318.42635806345385</c:v>
                </c:pt>
                <c:pt idx="232">
                  <c:v>318.7317551068129</c:v>
                </c:pt>
                <c:pt idx="233">
                  <c:v>319.10121355576609</c:v>
                </c:pt>
                <c:pt idx="234">
                  <c:v>319.39715497720613</c:v>
                </c:pt>
                <c:pt idx="235">
                  <c:v>319.87807963947165</c:v>
                </c:pt>
                <c:pt idx="236">
                  <c:v>320.1197394965053</c:v>
                </c:pt>
                <c:pt idx="237">
                  <c:v>320.50199927639432</c:v>
                </c:pt>
                <c:pt idx="238">
                  <c:v>320.82074417317648</c:v>
                </c:pt>
                <c:pt idx="239">
                  <c:v>321.16654042629636</c:v>
                </c:pt>
                <c:pt idx="240">
                  <c:v>321.57397916253171</c:v>
                </c:pt>
                <c:pt idx="241">
                  <c:v>321.74223528349319</c:v>
                </c:pt>
                <c:pt idx="242">
                  <c:v>322.06334868941451</c:v>
                </c:pt>
                <c:pt idx="243">
                  <c:v>322.35054064860913</c:v>
                </c:pt>
                <c:pt idx="244">
                  <c:v>322.77127248391849</c:v>
                </c:pt>
                <c:pt idx="245">
                  <c:v>323.00715606513677</c:v>
                </c:pt>
                <c:pt idx="246">
                  <c:v>323.33441478975408</c:v>
                </c:pt>
                <c:pt idx="247">
                  <c:v>323.66708209427122</c:v>
                </c:pt>
                <c:pt idx="248">
                  <c:v>323.97985720255724</c:v>
                </c:pt>
                <c:pt idx="249">
                  <c:v>324.15511983210399</c:v>
                </c:pt>
                <c:pt idx="250">
                  <c:v>324.55990377848508</c:v>
                </c:pt>
                <c:pt idx="251">
                  <c:v>324.88370105713324</c:v>
                </c:pt>
                <c:pt idx="252">
                  <c:v>325.16924965180993</c:v>
                </c:pt>
                <c:pt idx="253">
                  <c:v>325.48881616998307</c:v>
                </c:pt>
                <c:pt idx="254">
                  <c:v>325.78673699612875</c:v>
                </c:pt>
                <c:pt idx="255">
                  <c:v>326.11557836833759</c:v>
                </c:pt>
                <c:pt idx="256">
                  <c:v>326.39192061372216</c:v>
                </c:pt>
                <c:pt idx="257">
                  <c:v>326.79666749121623</c:v>
                </c:pt>
                <c:pt idx="258">
                  <c:v>327.02393194214591</c:v>
                </c:pt>
                <c:pt idx="259">
                  <c:v>327.45244575048184</c:v>
                </c:pt>
                <c:pt idx="260">
                  <c:v>327.67771206376835</c:v>
                </c:pt>
                <c:pt idx="261">
                  <c:v>328.01345024628512</c:v>
                </c:pt>
                <c:pt idx="262">
                  <c:v>328.39164684636296</c:v>
                </c:pt>
                <c:pt idx="263">
                  <c:v>328.59685521342521</c:v>
                </c:pt>
                <c:pt idx="264">
                  <c:v>328.88334783029626</c:v>
                </c:pt>
                <c:pt idx="265">
                  <c:v>329.17876421276776</c:v>
                </c:pt>
                <c:pt idx="266">
                  <c:v>329.61838107105393</c:v>
                </c:pt>
                <c:pt idx="267">
                  <c:v>329.90872689135392</c:v>
                </c:pt>
                <c:pt idx="268">
                  <c:v>330.23949117994471</c:v>
                </c:pt>
                <c:pt idx="269">
                  <c:v>330.43327779051862</c:v>
                </c:pt>
                <c:pt idx="270">
                  <c:v>330.75245124758936</c:v>
                </c:pt>
                <c:pt idx="271">
                  <c:v>331.03564191816395</c:v>
                </c:pt>
                <c:pt idx="272">
                  <c:v>331.26642981940569</c:v>
                </c:pt>
                <c:pt idx="273">
                  <c:v>331.59419636751477</c:v>
                </c:pt>
                <c:pt idx="274">
                  <c:v>331.96007139692216</c:v>
                </c:pt>
                <c:pt idx="275">
                  <c:v>332.36761962210244</c:v>
                </c:pt>
                <c:pt idx="276">
                  <c:v>332.57892501847221</c:v>
                </c:pt>
                <c:pt idx="277">
                  <c:v>332.89689100659683</c:v>
                </c:pt>
                <c:pt idx="278">
                  <c:v>333.10713111868625</c:v>
                </c:pt>
                <c:pt idx="279">
                  <c:v>333.43984896603752</c:v>
                </c:pt>
                <c:pt idx="280">
                  <c:v>333.64133164809402</c:v>
                </c:pt>
                <c:pt idx="281">
                  <c:v>334.08580911803489</c:v>
                </c:pt>
                <c:pt idx="282">
                  <c:v>334.21154347422521</c:v>
                </c:pt>
                <c:pt idx="283">
                  <c:v>334.61152603964536</c:v>
                </c:pt>
                <c:pt idx="284">
                  <c:v>334.77513419164831</c:v>
                </c:pt>
                <c:pt idx="285">
                  <c:v>335.18509506464437</c:v>
                </c:pt>
                <c:pt idx="286">
                  <c:v>335.51036408279344</c:v>
                </c:pt>
                <c:pt idx="287">
                  <c:v>335.65386053347845</c:v>
                </c:pt>
                <c:pt idx="288">
                  <c:v>335.90117696552539</c:v>
                </c:pt>
                <c:pt idx="289">
                  <c:v>336.12882710169998</c:v>
                </c:pt>
                <c:pt idx="290">
                  <c:v>336.57483636306461</c:v>
                </c:pt>
                <c:pt idx="291">
                  <c:v>336.74003788304577</c:v>
                </c:pt>
                <c:pt idx="292">
                  <c:v>337.13698782824281</c:v>
                </c:pt>
                <c:pt idx="293">
                  <c:v>337.34792296217705</c:v>
                </c:pt>
                <c:pt idx="294">
                  <c:v>337.73617233648349</c:v>
                </c:pt>
                <c:pt idx="295">
                  <c:v>337.8402024914264</c:v>
                </c:pt>
                <c:pt idx="296">
                  <c:v>338.1075378251806</c:v>
                </c:pt>
                <c:pt idx="297">
                  <c:v>338.49413177644072</c:v>
                </c:pt>
                <c:pt idx="298">
                  <c:v>338.67004357422422</c:v>
                </c:pt>
                <c:pt idx="299">
                  <c:v>338.91721502617207</c:v>
                </c:pt>
                <c:pt idx="300">
                  <c:v>339.15991074354832</c:v>
                </c:pt>
                <c:pt idx="301">
                  <c:v>339.370802708817</c:v>
                </c:pt>
                <c:pt idx="302">
                  <c:v>339.76366723149374</c:v>
                </c:pt>
                <c:pt idx="303">
                  <c:v>340.01427416415879</c:v>
                </c:pt>
                <c:pt idx="304">
                  <c:v>340.35582836969326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320"/>
        <c:axId val="57002240"/>
      </c:scatterChart>
      <c:valAx>
        <c:axId val="5700032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240"/>
        <c:crosses val="autoZero"/>
        <c:crossBetween val="midCat"/>
      </c:valAx>
      <c:valAx>
        <c:axId val="5700224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32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405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84"/>
          <c:y val="6.3604124813867222E-2"/>
          <c:w val="0.82474696963125316"/>
          <c:h val="0.750905752849309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'040 200Grad DC04 WR'!$A$1:$I$1</c:f>
              <c:strCache>
                <c:ptCount val="1"/>
                <c:pt idx="0">
                  <c:v>040 200Grad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'040 200Grad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1.46E-4</c:v>
                </c:pt>
                <c:pt idx="2">
                  <c:v>4.1100000000000002E-4</c:v>
                </c:pt>
                <c:pt idx="3">
                  <c:v>1.0430000000000001E-3</c:v>
                </c:pt>
                <c:pt idx="4">
                  <c:v>2.1419999999999998E-3</c:v>
                </c:pt>
                <c:pt idx="5">
                  <c:v>4.7159999999999997E-3</c:v>
                </c:pt>
                <c:pt idx="6">
                  <c:v>6.4599999999999996E-3</c:v>
                </c:pt>
                <c:pt idx="7">
                  <c:v>8.744E-3</c:v>
                </c:pt>
                <c:pt idx="8">
                  <c:v>1.0041E-2</c:v>
                </c:pt>
                <c:pt idx="9">
                  <c:v>1.3115999999999999E-2</c:v>
                </c:pt>
                <c:pt idx="10">
                  <c:v>1.5956999999999999E-2</c:v>
                </c:pt>
                <c:pt idx="11">
                  <c:v>2.6238999999999998E-2</c:v>
                </c:pt>
                <c:pt idx="12">
                  <c:v>4.1898999999999999E-2</c:v>
                </c:pt>
                <c:pt idx="13">
                  <c:v>5.9681999999999999E-2</c:v>
                </c:pt>
                <c:pt idx="14">
                  <c:v>7.1009000000000003E-2</c:v>
                </c:pt>
                <c:pt idx="15">
                  <c:v>8.4899000000000002E-2</c:v>
                </c:pt>
                <c:pt idx="16">
                  <c:v>0.101948</c:v>
                </c:pt>
                <c:pt idx="17">
                  <c:v>0.11880300000000001</c:v>
                </c:pt>
                <c:pt idx="18">
                  <c:v>0.129773</c:v>
                </c:pt>
                <c:pt idx="19">
                  <c:v>0.14332600000000001</c:v>
                </c:pt>
                <c:pt idx="20">
                  <c:v>0.156446</c:v>
                </c:pt>
                <c:pt idx="21">
                  <c:v>0.17125099999999999</c:v>
                </c:pt>
                <c:pt idx="22">
                  <c:v>0.18426799999999999</c:v>
                </c:pt>
                <c:pt idx="23">
                  <c:v>0.19156999999999999</c:v>
                </c:pt>
                <c:pt idx="24">
                  <c:v>0.20491500000000001</c:v>
                </c:pt>
                <c:pt idx="25">
                  <c:v>0.22035299999999999</c:v>
                </c:pt>
                <c:pt idx="26">
                  <c:v>0.236341</c:v>
                </c:pt>
                <c:pt idx="27">
                  <c:v>0.24995999999999999</c:v>
                </c:pt>
                <c:pt idx="28">
                  <c:v>0.25944899999999999</c:v>
                </c:pt>
                <c:pt idx="29">
                  <c:v>0.268729</c:v>
                </c:pt>
                <c:pt idx="30">
                  <c:v>0.28523700000000002</c:v>
                </c:pt>
                <c:pt idx="31">
                  <c:v>0.298842</c:v>
                </c:pt>
                <c:pt idx="32">
                  <c:v>0.31558199999999997</c:v>
                </c:pt>
                <c:pt idx="33">
                  <c:v>0.33388099999999998</c:v>
                </c:pt>
                <c:pt idx="34">
                  <c:v>0.34339900000000001</c:v>
                </c:pt>
                <c:pt idx="35">
                  <c:v>0.356929</c:v>
                </c:pt>
                <c:pt idx="36">
                  <c:v>0.36063200000000001</c:v>
                </c:pt>
                <c:pt idx="37">
                  <c:v>0.365761</c:v>
                </c:pt>
                <c:pt idx="38">
                  <c:v>0.38340999999999997</c:v>
                </c:pt>
                <c:pt idx="39">
                  <c:v>0.40007900000000002</c:v>
                </c:pt>
                <c:pt idx="40">
                  <c:v>0.41880699999999998</c:v>
                </c:pt>
                <c:pt idx="41">
                  <c:v>0.42924499999999999</c:v>
                </c:pt>
                <c:pt idx="42">
                  <c:v>0.44525300000000001</c:v>
                </c:pt>
                <c:pt idx="43">
                  <c:v>0.45976</c:v>
                </c:pt>
                <c:pt idx="44">
                  <c:v>0.47934199999999999</c:v>
                </c:pt>
                <c:pt idx="45">
                  <c:v>0.48210999999999998</c:v>
                </c:pt>
                <c:pt idx="46">
                  <c:v>0.48679600000000001</c:v>
                </c:pt>
                <c:pt idx="47">
                  <c:v>0.49023699999999998</c:v>
                </c:pt>
                <c:pt idx="48">
                  <c:v>0.50654900000000003</c:v>
                </c:pt>
                <c:pt idx="49">
                  <c:v>0.52757399999999999</c:v>
                </c:pt>
                <c:pt idx="50">
                  <c:v>0.542879</c:v>
                </c:pt>
                <c:pt idx="51">
                  <c:v>0.55419200000000002</c:v>
                </c:pt>
                <c:pt idx="52">
                  <c:v>0.57064199999999998</c:v>
                </c:pt>
                <c:pt idx="53">
                  <c:v>0.58530199999999999</c:v>
                </c:pt>
                <c:pt idx="54">
                  <c:v>0.60467099999999996</c:v>
                </c:pt>
                <c:pt idx="55">
                  <c:v>0.62292800000000004</c:v>
                </c:pt>
                <c:pt idx="56">
                  <c:v>0.63436499999999996</c:v>
                </c:pt>
                <c:pt idx="57">
                  <c:v>0.64629800000000004</c:v>
                </c:pt>
                <c:pt idx="58">
                  <c:v>0.65016700000000005</c:v>
                </c:pt>
                <c:pt idx="59">
                  <c:v>0.65311799999999998</c:v>
                </c:pt>
                <c:pt idx="60">
                  <c:v>0.67163899999999999</c:v>
                </c:pt>
                <c:pt idx="61">
                  <c:v>0.68975200000000003</c:v>
                </c:pt>
                <c:pt idx="62">
                  <c:v>0.71055699999999999</c:v>
                </c:pt>
                <c:pt idx="63">
                  <c:v>0.72898499999999999</c:v>
                </c:pt>
                <c:pt idx="64">
                  <c:v>0.74731000000000003</c:v>
                </c:pt>
                <c:pt idx="65">
                  <c:v>0.76571999999999996</c:v>
                </c:pt>
                <c:pt idx="66">
                  <c:v>0.78223500000000001</c:v>
                </c:pt>
                <c:pt idx="67">
                  <c:v>0.784026</c:v>
                </c:pt>
                <c:pt idx="68">
                  <c:v>0.79164800000000002</c:v>
                </c:pt>
                <c:pt idx="69">
                  <c:v>0.80623800000000001</c:v>
                </c:pt>
                <c:pt idx="70">
                  <c:v>0.81940800000000003</c:v>
                </c:pt>
                <c:pt idx="71">
                  <c:v>0.84123199999999998</c:v>
                </c:pt>
                <c:pt idx="72">
                  <c:v>0.85160899999999995</c:v>
                </c:pt>
                <c:pt idx="73">
                  <c:v>0.86311000000000004</c:v>
                </c:pt>
                <c:pt idx="74">
                  <c:v>0.881355</c:v>
                </c:pt>
                <c:pt idx="75">
                  <c:v>0.90728600000000004</c:v>
                </c:pt>
                <c:pt idx="76">
                  <c:v>0.92166700000000001</c:v>
                </c:pt>
                <c:pt idx="77">
                  <c:v>0.93818000000000001</c:v>
                </c:pt>
                <c:pt idx="78">
                  <c:v>0.95638999999999996</c:v>
                </c:pt>
                <c:pt idx="79">
                  <c:v>0.97880900000000004</c:v>
                </c:pt>
                <c:pt idx="80">
                  <c:v>0.99290500000000004</c:v>
                </c:pt>
                <c:pt idx="81">
                  <c:v>1.0037419999999999</c:v>
                </c:pt>
                <c:pt idx="82">
                  <c:v>1.0112939999999999</c:v>
                </c:pt>
                <c:pt idx="83">
                  <c:v>1.0256780000000001</c:v>
                </c:pt>
                <c:pt idx="84">
                  <c:v>1.043091</c:v>
                </c:pt>
                <c:pt idx="85">
                  <c:v>1.0614300000000001</c:v>
                </c:pt>
                <c:pt idx="86">
                  <c:v>1.0705480000000001</c:v>
                </c:pt>
                <c:pt idx="87">
                  <c:v>1.073491</c:v>
                </c:pt>
                <c:pt idx="88">
                  <c:v>1.082443</c:v>
                </c:pt>
                <c:pt idx="89">
                  <c:v>1.089961</c:v>
                </c:pt>
                <c:pt idx="90">
                  <c:v>1.1079889999999999</c:v>
                </c:pt>
                <c:pt idx="91">
                  <c:v>1.1251310000000001</c:v>
                </c:pt>
                <c:pt idx="92">
                  <c:v>1.144482</c:v>
                </c:pt>
                <c:pt idx="93">
                  <c:v>1.1615580000000001</c:v>
                </c:pt>
                <c:pt idx="94">
                  <c:v>1.183937</c:v>
                </c:pt>
                <c:pt idx="95">
                  <c:v>1.201328</c:v>
                </c:pt>
                <c:pt idx="96">
                  <c:v>1.2189319999999999</c:v>
                </c:pt>
                <c:pt idx="97">
                  <c:v>1.23099</c:v>
                </c:pt>
                <c:pt idx="98">
                  <c:v>1.2466520000000001</c:v>
                </c:pt>
                <c:pt idx="99">
                  <c:v>1.2689630000000001</c:v>
                </c:pt>
                <c:pt idx="100">
                  <c:v>1.290195</c:v>
                </c:pt>
                <c:pt idx="101">
                  <c:v>1.306041</c:v>
                </c:pt>
                <c:pt idx="102">
                  <c:v>1.32046</c:v>
                </c:pt>
                <c:pt idx="103">
                  <c:v>1.3244260000000001</c:v>
                </c:pt>
                <c:pt idx="104">
                  <c:v>1.326519</c:v>
                </c:pt>
                <c:pt idx="105">
                  <c:v>1.3281270000000001</c:v>
                </c:pt>
                <c:pt idx="106">
                  <c:v>1.329858</c:v>
                </c:pt>
                <c:pt idx="107">
                  <c:v>1.3301419999999999</c:v>
                </c:pt>
                <c:pt idx="108">
                  <c:v>1.3471740000000001</c:v>
                </c:pt>
                <c:pt idx="109">
                  <c:v>1.364538</c:v>
                </c:pt>
                <c:pt idx="110">
                  <c:v>1.387092</c:v>
                </c:pt>
                <c:pt idx="111">
                  <c:v>1.4050670000000001</c:v>
                </c:pt>
                <c:pt idx="112">
                  <c:v>1.4211130000000001</c:v>
                </c:pt>
                <c:pt idx="113">
                  <c:v>1.4377949999999999</c:v>
                </c:pt>
                <c:pt idx="114">
                  <c:v>1.4597500000000001</c:v>
                </c:pt>
                <c:pt idx="115">
                  <c:v>1.479565</c:v>
                </c:pt>
                <c:pt idx="116">
                  <c:v>1.4977400000000001</c:v>
                </c:pt>
                <c:pt idx="117">
                  <c:v>1.520956</c:v>
                </c:pt>
                <c:pt idx="118">
                  <c:v>1.5383830000000001</c:v>
                </c:pt>
                <c:pt idx="119">
                  <c:v>1.557059</c:v>
                </c:pt>
                <c:pt idx="120">
                  <c:v>1.577574</c:v>
                </c:pt>
                <c:pt idx="121">
                  <c:v>1.5948869999999999</c:v>
                </c:pt>
                <c:pt idx="122">
                  <c:v>1.606884</c:v>
                </c:pt>
                <c:pt idx="123">
                  <c:v>1.611993</c:v>
                </c:pt>
                <c:pt idx="124">
                  <c:v>1.619381</c:v>
                </c:pt>
                <c:pt idx="125">
                  <c:v>1.6364700000000001</c:v>
                </c:pt>
                <c:pt idx="126">
                  <c:v>1.657721</c:v>
                </c:pt>
                <c:pt idx="127">
                  <c:v>1.6778709999999999</c:v>
                </c:pt>
                <c:pt idx="128">
                  <c:v>1.696895</c:v>
                </c:pt>
                <c:pt idx="129">
                  <c:v>1.715152</c:v>
                </c:pt>
                <c:pt idx="130">
                  <c:v>1.735921</c:v>
                </c:pt>
                <c:pt idx="131">
                  <c:v>1.746823</c:v>
                </c:pt>
                <c:pt idx="132">
                  <c:v>1.751131</c:v>
                </c:pt>
                <c:pt idx="133">
                  <c:v>1.7655080000000001</c:v>
                </c:pt>
                <c:pt idx="134">
                  <c:v>1.785202</c:v>
                </c:pt>
                <c:pt idx="135">
                  <c:v>1.8066580000000001</c:v>
                </c:pt>
                <c:pt idx="136">
                  <c:v>1.825097</c:v>
                </c:pt>
                <c:pt idx="137">
                  <c:v>1.8443890000000001</c:v>
                </c:pt>
                <c:pt idx="138">
                  <c:v>1.865769</c:v>
                </c:pt>
                <c:pt idx="139">
                  <c:v>1.8846160000000001</c:v>
                </c:pt>
                <c:pt idx="140">
                  <c:v>1.9014899999999999</c:v>
                </c:pt>
                <c:pt idx="141">
                  <c:v>1.9196899999999999</c:v>
                </c:pt>
                <c:pt idx="142">
                  <c:v>1.9286779999999999</c:v>
                </c:pt>
                <c:pt idx="143">
                  <c:v>1.932974</c:v>
                </c:pt>
                <c:pt idx="144">
                  <c:v>1.93614</c:v>
                </c:pt>
                <c:pt idx="145">
                  <c:v>1.939387</c:v>
                </c:pt>
                <c:pt idx="146">
                  <c:v>1.957611</c:v>
                </c:pt>
                <c:pt idx="147">
                  <c:v>1.9752670000000001</c:v>
                </c:pt>
                <c:pt idx="148">
                  <c:v>1.9963489999999999</c:v>
                </c:pt>
                <c:pt idx="149">
                  <c:v>2.016429</c:v>
                </c:pt>
                <c:pt idx="150">
                  <c:v>2.0350299999999999</c:v>
                </c:pt>
                <c:pt idx="151">
                  <c:v>2.0597759999999998</c:v>
                </c:pt>
                <c:pt idx="152">
                  <c:v>2.0748060000000002</c:v>
                </c:pt>
                <c:pt idx="153">
                  <c:v>2.0954600000000001</c:v>
                </c:pt>
                <c:pt idx="154">
                  <c:v>2.1148259999999999</c:v>
                </c:pt>
                <c:pt idx="155">
                  <c:v>2.133343</c:v>
                </c:pt>
                <c:pt idx="156">
                  <c:v>2.154515</c:v>
                </c:pt>
                <c:pt idx="157">
                  <c:v>2.172469</c:v>
                </c:pt>
                <c:pt idx="158">
                  <c:v>2.1939609999999998</c:v>
                </c:pt>
                <c:pt idx="159">
                  <c:v>2.2107100000000002</c:v>
                </c:pt>
                <c:pt idx="160">
                  <c:v>2.2315969999999998</c:v>
                </c:pt>
                <c:pt idx="161">
                  <c:v>2.251465</c:v>
                </c:pt>
                <c:pt idx="162">
                  <c:v>2.2694320000000001</c:v>
                </c:pt>
                <c:pt idx="163">
                  <c:v>2.287169</c:v>
                </c:pt>
                <c:pt idx="164">
                  <c:v>2.3078850000000002</c:v>
                </c:pt>
                <c:pt idx="165">
                  <c:v>2.3250000000000002</c:v>
                </c:pt>
                <c:pt idx="166">
                  <c:v>2.3421099999999999</c:v>
                </c:pt>
                <c:pt idx="167">
                  <c:v>2.3613439999999999</c:v>
                </c:pt>
                <c:pt idx="168">
                  <c:v>2.380312</c:v>
                </c:pt>
                <c:pt idx="169">
                  <c:v>2.4001489999999999</c:v>
                </c:pt>
                <c:pt idx="170">
                  <c:v>2.413926</c:v>
                </c:pt>
                <c:pt idx="171">
                  <c:v>2.4218229999999998</c:v>
                </c:pt>
                <c:pt idx="172">
                  <c:v>2.429106</c:v>
                </c:pt>
                <c:pt idx="173">
                  <c:v>2.4422920000000001</c:v>
                </c:pt>
                <c:pt idx="174">
                  <c:v>2.4613339999999999</c:v>
                </c:pt>
                <c:pt idx="175">
                  <c:v>2.4790770000000002</c:v>
                </c:pt>
                <c:pt idx="176">
                  <c:v>2.5036049999999999</c:v>
                </c:pt>
                <c:pt idx="177">
                  <c:v>2.5191870000000001</c:v>
                </c:pt>
                <c:pt idx="178">
                  <c:v>2.5393880000000002</c:v>
                </c:pt>
                <c:pt idx="179">
                  <c:v>2.5600130000000001</c:v>
                </c:pt>
                <c:pt idx="180">
                  <c:v>2.5779860000000001</c:v>
                </c:pt>
                <c:pt idx="181">
                  <c:v>2.595923</c:v>
                </c:pt>
                <c:pt idx="182">
                  <c:v>2.6149990000000001</c:v>
                </c:pt>
                <c:pt idx="183">
                  <c:v>2.6361150000000002</c:v>
                </c:pt>
                <c:pt idx="184">
                  <c:v>2.6563979999999998</c:v>
                </c:pt>
                <c:pt idx="185">
                  <c:v>2.669241</c:v>
                </c:pt>
                <c:pt idx="186">
                  <c:v>2.6712600000000002</c:v>
                </c:pt>
                <c:pt idx="187">
                  <c:v>2.675087</c:v>
                </c:pt>
                <c:pt idx="188">
                  <c:v>2.6858279999999999</c:v>
                </c:pt>
                <c:pt idx="189">
                  <c:v>2.7050399999999999</c:v>
                </c:pt>
                <c:pt idx="190">
                  <c:v>2.7234729999999998</c:v>
                </c:pt>
                <c:pt idx="191">
                  <c:v>2.7426089999999999</c:v>
                </c:pt>
                <c:pt idx="192">
                  <c:v>2.7592140000000001</c:v>
                </c:pt>
                <c:pt idx="193">
                  <c:v>2.7766829999999998</c:v>
                </c:pt>
                <c:pt idx="194">
                  <c:v>2.7902900000000002</c:v>
                </c:pt>
                <c:pt idx="195">
                  <c:v>2.8042180000000001</c:v>
                </c:pt>
                <c:pt idx="196">
                  <c:v>2.8218519999999998</c:v>
                </c:pt>
                <c:pt idx="197">
                  <c:v>2.83894</c:v>
                </c:pt>
                <c:pt idx="198">
                  <c:v>2.854841</c:v>
                </c:pt>
                <c:pt idx="199">
                  <c:v>2.8693420000000001</c:v>
                </c:pt>
                <c:pt idx="200">
                  <c:v>2.8820800000000002</c:v>
                </c:pt>
                <c:pt idx="201">
                  <c:v>2.9008240000000001</c:v>
                </c:pt>
                <c:pt idx="202">
                  <c:v>2.9142969999999999</c:v>
                </c:pt>
                <c:pt idx="203">
                  <c:v>2.930348</c:v>
                </c:pt>
                <c:pt idx="204">
                  <c:v>2.950205</c:v>
                </c:pt>
                <c:pt idx="205">
                  <c:v>2.968334</c:v>
                </c:pt>
                <c:pt idx="206">
                  <c:v>2.9893010000000002</c:v>
                </c:pt>
                <c:pt idx="207">
                  <c:v>3.0073759999999998</c:v>
                </c:pt>
                <c:pt idx="208">
                  <c:v>3.0260859999999998</c:v>
                </c:pt>
                <c:pt idx="209">
                  <c:v>3.0438230000000002</c:v>
                </c:pt>
                <c:pt idx="210">
                  <c:v>3.050357</c:v>
                </c:pt>
                <c:pt idx="211">
                  <c:v>3.0566970000000002</c:v>
                </c:pt>
                <c:pt idx="212">
                  <c:v>3.0714860000000002</c:v>
                </c:pt>
                <c:pt idx="213">
                  <c:v>3.091618</c:v>
                </c:pt>
                <c:pt idx="214">
                  <c:v>3.1098780000000001</c:v>
                </c:pt>
                <c:pt idx="215">
                  <c:v>3.128584</c:v>
                </c:pt>
                <c:pt idx="216">
                  <c:v>3.1476099999999998</c:v>
                </c:pt>
                <c:pt idx="217">
                  <c:v>3.166909</c:v>
                </c:pt>
                <c:pt idx="218">
                  <c:v>3.1865320000000001</c:v>
                </c:pt>
                <c:pt idx="219">
                  <c:v>3.2039270000000002</c:v>
                </c:pt>
                <c:pt idx="220">
                  <c:v>3.2245759999999999</c:v>
                </c:pt>
                <c:pt idx="221">
                  <c:v>3.242346</c:v>
                </c:pt>
                <c:pt idx="222">
                  <c:v>3.2622070000000001</c:v>
                </c:pt>
                <c:pt idx="223">
                  <c:v>3.2798959999999999</c:v>
                </c:pt>
                <c:pt idx="224">
                  <c:v>3.296297</c:v>
                </c:pt>
                <c:pt idx="225">
                  <c:v>3.3104900000000002</c:v>
                </c:pt>
                <c:pt idx="226">
                  <c:v>3.3231869999999999</c:v>
                </c:pt>
                <c:pt idx="227">
                  <c:v>3.3329879999999998</c:v>
                </c:pt>
                <c:pt idx="228">
                  <c:v>3.3399299999999998</c:v>
                </c:pt>
                <c:pt idx="229">
                  <c:v>3.348633</c:v>
                </c:pt>
                <c:pt idx="230">
                  <c:v>3.3687960000000001</c:v>
                </c:pt>
                <c:pt idx="231">
                  <c:v>3.3857170000000001</c:v>
                </c:pt>
                <c:pt idx="232">
                  <c:v>3.4055800000000001</c:v>
                </c:pt>
                <c:pt idx="233">
                  <c:v>3.4238499999999998</c:v>
                </c:pt>
                <c:pt idx="234">
                  <c:v>3.4462290000000002</c:v>
                </c:pt>
                <c:pt idx="235">
                  <c:v>3.4658060000000002</c:v>
                </c:pt>
                <c:pt idx="236">
                  <c:v>3.4836079999999998</c:v>
                </c:pt>
                <c:pt idx="237">
                  <c:v>3.5029469999999998</c:v>
                </c:pt>
                <c:pt idx="238">
                  <c:v>3.5258690000000001</c:v>
                </c:pt>
                <c:pt idx="239">
                  <c:v>3.5420310000000002</c:v>
                </c:pt>
                <c:pt idx="240">
                  <c:v>3.5630160000000002</c:v>
                </c:pt>
                <c:pt idx="241">
                  <c:v>3.5842329999999998</c:v>
                </c:pt>
                <c:pt idx="242">
                  <c:v>3.6029680000000002</c:v>
                </c:pt>
                <c:pt idx="243">
                  <c:v>3.6195490000000001</c:v>
                </c:pt>
                <c:pt idx="244">
                  <c:v>3.6394899999999999</c:v>
                </c:pt>
                <c:pt idx="245">
                  <c:v>3.6595650000000002</c:v>
                </c:pt>
                <c:pt idx="246">
                  <c:v>3.680434</c:v>
                </c:pt>
                <c:pt idx="247">
                  <c:v>3.6982620000000002</c:v>
                </c:pt>
                <c:pt idx="248">
                  <c:v>3.7163499999999998</c:v>
                </c:pt>
                <c:pt idx="249">
                  <c:v>3.7340979999999999</c:v>
                </c:pt>
                <c:pt idx="250">
                  <c:v>3.7545009999999999</c:v>
                </c:pt>
                <c:pt idx="251">
                  <c:v>3.772913</c:v>
                </c:pt>
                <c:pt idx="252">
                  <c:v>3.7921239999999998</c:v>
                </c:pt>
                <c:pt idx="253">
                  <c:v>3.809806</c:v>
                </c:pt>
                <c:pt idx="254">
                  <c:v>3.8275090000000001</c:v>
                </c:pt>
                <c:pt idx="255">
                  <c:v>3.8481879999999999</c:v>
                </c:pt>
                <c:pt idx="256">
                  <c:v>3.866323</c:v>
                </c:pt>
                <c:pt idx="257">
                  <c:v>3.8856739999999999</c:v>
                </c:pt>
                <c:pt idx="258">
                  <c:v>3.9011469999999999</c:v>
                </c:pt>
                <c:pt idx="259">
                  <c:v>3.9196330000000001</c:v>
                </c:pt>
                <c:pt idx="260">
                  <c:v>3.9408289999999999</c:v>
                </c:pt>
                <c:pt idx="261">
                  <c:v>3.9589799999999999</c:v>
                </c:pt>
                <c:pt idx="262">
                  <c:v>3.9790779999999999</c:v>
                </c:pt>
                <c:pt idx="263">
                  <c:v>3.9954079999999998</c:v>
                </c:pt>
                <c:pt idx="264">
                  <c:v>4.014068</c:v>
                </c:pt>
                <c:pt idx="265">
                  <c:v>4.0318680000000002</c:v>
                </c:pt>
                <c:pt idx="266">
                  <c:v>4.0511200000000001</c:v>
                </c:pt>
                <c:pt idx="267">
                  <c:v>4.0716479999999997</c:v>
                </c:pt>
                <c:pt idx="268">
                  <c:v>4.088775</c:v>
                </c:pt>
                <c:pt idx="269">
                  <c:v>4.1055109999999999</c:v>
                </c:pt>
                <c:pt idx="270">
                  <c:v>4.124511</c:v>
                </c:pt>
                <c:pt idx="271">
                  <c:v>4.1402780000000003</c:v>
                </c:pt>
                <c:pt idx="272">
                  <c:v>4.1599849999999998</c:v>
                </c:pt>
                <c:pt idx="273">
                  <c:v>4.181413</c:v>
                </c:pt>
                <c:pt idx="274">
                  <c:v>4.1990590000000001</c:v>
                </c:pt>
                <c:pt idx="275">
                  <c:v>4.2167570000000003</c:v>
                </c:pt>
                <c:pt idx="276">
                  <c:v>4.235741</c:v>
                </c:pt>
                <c:pt idx="277">
                  <c:v>4.2549010000000003</c:v>
                </c:pt>
                <c:pt idx="278">
                  <c:v>4.273638</c:v>
                </c:pt>
                <c:pt idx="279">
                  <c:v>4.2929440000000003</c:v>
                </c:pt>
                <c:pt idx="280">
                  <c:v>4.3071250000000001</c:v>
                </c:pt>
                <c:pt idx="281">
                  <c:v>4.3279399999999999</c:v>
                </c:pt>
                <c:pt idx="282">
                  <c:v>4.3462290000000001</c:v>
                </c:pt>
                <c:pt idx="283">
                  <c:v>4.3643450000000001</c:v>
                </c:pt>
                <c:pt idx="284">
                  <c:v>4.3827319999999999</c:v>
                </c:pt>
                <c:pt idx="285">
                  <c:v>4.4027560000000001</c:v>
                </c:pt>
                <c:pt idx="286">
                  <c:v>4.4224750000000004</c:v>
                </c:pt>
                <c:pt idx="287">
                  <c:v>4.4405510000000001</c:v>
                </c:pt>
                <c:pt idx="288">
                  <c:v>4.4571839999999998</c:v>
                </c:pt>
                <c:pt idx="289">
                  <c:v>4.4764210000000002</c:v>
                </c:pt>
                <c:pt idx="290">
                  <c:v>4.4966330000000001</c:v>
                </c:pt>
                <c:pt idx="291">
                  <c:v>4.5153790000000003</c:v>
                </c:pt>
                <c:pt idx="292">
                  <c:v>4.5333290000000002</c:v>
                </c:pt>
                <c:pt idx="293">
                  <c:v>4.5543579999999997</c:v>
                </c:pt>
                <c:pt idx="294">
                  <c:v>4.5731349999999997</c:v>
                </c:pt>
                <c:pt idx="295">
                  <c:v>4.5902390000000004</c:v>
                </c:pt>
                <c:pt idx="296">
                  <c:v>4.6110939999999996</c:v>
                </c:pt>
                <c:pt idx="297">
                  <c:v>4.6298560000000002</c:v>
                </c:pt>
                <c:pt idx="298">
                  <c:v>4.6474349999999998</c:v>
                </c:pt>
                <c:pt idx="299">
                  <c:v>4.6676799999999998</c:v>
                </c:pt>
                <c:pt idx="300">
                  <c:v>4.6874820000000001</c:v>
                </c:pt>
                <c:pt idx="301">
                  <c:v>4.7051949999999998</c:v>
                </c:pt>
                <c:pt idx="302">
                  <c:v>4.725212</c:v>
                </c:pt>
                <c:pt idx="303">
                  <c:v>4.7421889999999998</c:v>
                </c:pt>
                <c:pt idx="304">
                  <c:v>4.7622960000000001</c:v>
                </c:pt>
                <c:pt idx="305">
                  <c:v>4.7817999999999996</c:v>
                </c:pt>
                <c:pt idx="306">
                  <c:v>4.8024839999999998</c:v>
                </c:pt>
                <c:pt idx="307">
                  <c:v>4.8196950000000003</c:v>
                </c:pt>
                <c:pt idx="308">
                  <c:v>4.8403210000000003</c:v>
                </c:pt>
                <c:pt idx="309">
                  <c:v>4.8612580000000003</c:v>
                </c:pt>
                <c:pt idx="310">
                  <c:v>4.8793680000000004</c:v>
                </c:pt>
                <c:pt idx="311">
                  <c:v>4.898307</c:v>
                </c:pt>
                <c:pt idx="312">
                  <c:v>4.9176700000000002</c:v>
                </c:pt>
                <c:pt idx="313">
                  <c:v>4.9376910000000001</c:v>
                </c:pt>
                <c:pt idx="314">
                  <c:v>4.9574870000000004</c:v>
                </c:pt>
                <c:pt idx="315">
                  <c:v>4.9771559999999999</c:v>
                </c:pt>
                <c:pt idx="316">
                  <c:v>4.9953219999999998</c:v>
                </c:pt>
                <c:pt idx="317">
                  <c:v>5.015409</c:v>
                </c:pt>
                <c:pt idx="318">
                  <c:v>5.0335799999999997</c:v>
                </c:pt>
                <c:pt idx="319">
                  <c:v>5.0543480000000001</c:v>
                </c:pt>
                <c:pt idx="320">
                  <c:v>5.0743679999999998</c:v>
                </c:pt>
                <c:pt idx="321">
                  <c:v>5.0936009999999996</c:v>
                </c:pt>
                <c:pt idx="322">
                  <c:v>5.1094189999999999</c:v>
                </c:pt>
                <c:pt idx="323">
                  <c:v>5.1314000000000002</c:v>
                </c:pt>
                <c:pt idx="324">
                  <c:v>5.1518819999999996</c:v>
                </c:pt>
                <c:pt idx="325">
                  <c:v>5.1725649999999996</c:v>
                </c:pt>
                <c:pt idx="326">
                  <c:v>5.194223</c:v>
                </c:pt>
                <c:pt idx="327">
                  <c:v>5.2124259999999998</c:v>
                </c:pt>
                <c:pt idx="328">
                  <c:v>5.2340099999999996</c:v>
                </c:pt>
                <c:pt idx="329">
                  <c:v>5.2517449999999997</c:v>
                </c:pt>
                <c:pt idx="330">
                  <c:v>5.2704420000000001</c:v>
                </c:pt>
                <c:pt idx="331">
                  <c:v>5.2919039999999997</c:v>
                </c:pt>
                <c:pt idx="332">
                  <c:v>5.313555</c:v>
                </c:pt>
                <c:pt idx="333">
                  <c:v>5.3317990000000002</c:v>
                </c:pt>
                <c:pt idx="334">
                  <c:v>5.3551650000000004</c:v>
                </c:pt>
                <c:pt idx="335">
                  <c:v>5.3709910000000001</c:v>
                </c:pt>
                <c:pt idx="336">
                  <c:v>5.3895939999999998</c:v>
                </c:pt>
                <c:pt idx="337">
                  <c:v>5.4123099999999997</c:v>
                </c:pt>
                <c:pt idx="338">
                  <c:v>5.432817</c:v>
                </c:pt>
                <c:pt idx="339">
                  <c:v>5.4509970000000001</c:v>
                </c:pt>
                <c:pt idx="340">
                  <c:v>5.4712100000000001</c:v>
                </c:pt>
                <c:pt idx="341">
                  <c:v>5.4923209999999996</c:v>
                </c:pt>
                <c:pt idx="342">
                  <c:v>5.5096119999999997</c:v>
                </c:pt>
                <c:pt idx="343">
                  <c:v>5.5319459999999996</c:v>
                </c:pt>
                <c:pt idx="344">
                  <c:v>5.5512280000000001</c:v>
                </c:pt>
                <c:pt idx="345">
                  <c:v>5.5720650000000003</c:v>
                </c:pt>
                <c:pt idx="346">
                  <c:v>5.5910120000000001</c:v>
                </c:pt>
                <c:pt idx="347">
                  <c:v>5.6089070000000003</c:v>
                </c:pt>
                <c:pt idx="348">
                  <c:v>5.6278430000000004</c:v>
                </c:pt>
                <c:pt idx="349">
                  <c:v>5.6518030000000001</c:v>
                </c:pt>
                <c:pt idx="350">
                  <c:v>5.6700900000000001</c:v>
                </c:pt>
                <c:pt idx="351">
                  <c:v>5.6909510000000001</c:v>
                </c:pt>
                <c:pt idx="352">
                  <c:v>5.7103270000000004</c:v>
                </c:pt>
                <c:pt idx="353">
                  <c:v>5.7301219999999997</c:v>
                </c:pt>
                <c:pt idx="354">
                  <c:v>5.7535230000000004</c:v>
                </c:pt>
                <c:pt idx="355">
                  <c:v>5.7694130000000001</c:v>
                </c:pt>
                <c:pt idx="356">
                  <c:v>5.7910430000000002</c:v>
                </c:pt>
                <c:pt idx="357">
                  <c:v>5.8108199999999997</c:v>
                </c:pt>
                <c:pt idx="358">
                  <c:v>5.8312210000000002</c:v>
                </c:pt>
                <c:pt idx="359">
                  <c:v>5.8521380000000001</c:v>
                </c:pt>
                <c:pt idx="360">
                  <c:v>5.8751850000000001</c:v>
                </c:pt>
                <c:pt idx="361">
                  <c:v>5.8917359999999999</c:v>
                </c:pt>
                <c:pt idx="362">
                  <c:v>5.9136050000000004</c:v>
                </c:pt>
                <c:pt idx="363">
                  <c:v>5.9325950000000001</c:v>
                </c:pt>
                <c:pt idx="364">
                  <c:v>5.9481359999999999</c:v>
                </c:pt>
                <c:pt idx="365">
                  <c:v>5.9744190000000001</c:v>
                </c:pt>
                <c:pt idx="366">
                  <c:v>5.994192</c:v>
                </c:pt>
                <c:pt idx="367">
                  <c:v>6.0103629999999999</c:v>
                </c:pt>
                <c:pt idx="368">
                  <c:v>6.0323849999999997</c:v>
                </c:pt>
                <c:pt idx="369">
                  <c:v>6.0521419999999999</c:v>
                </c:pt>
                <c:pt idx="370">
                  <c:v>6.0734589999999997</c:v>
                </c:pt>
                <c:pt idx="371">
                  <c:v>6.0968970000000002</c:v>
                </c:pt>
                <c:pt idx="372">
                  <c:v>6.1158260000000002</c:v>
                </c:pt>
                <c:pt idx="373">
                  <c:v>6.1353239999999998</c:v>
                </c:pt>
                <c:pt idx="374">
                  <c:v>6.1546539999999998</c:v>
                </c:pt>
                <c:pt idx="375">
                  <c:v>6.1752289999999999</c:v>
                </c:pt>
                <c:pt idx="376">
                  <c:v>6.1936109999999998</c:v>
                </c:pt>
                <c:pt idx="377">
                  <c:v>6.2196360000000004</c:v>
                </c:pt>
                <c:pt idx="378">
                  <c:v>6.2373950000000002</c:v>
                </c:pt>
                <c:pt idx="379">
                  <c:v>6.2556919999999998</c:v>
                </c:pt>
                <c:pt idx="380">
                  <c:v>6.2773300000000001</c:v>
                </c:pt>
                <c:pt idx="381">
                  <c:v>6.296468</c:v>
                </c:pt>
                <c:pt idx="382">
                  <c:v>6.317348</c:v>
                </c:pt>
                <c:pt idx="383">
                  <c:v>6.33786</c:v>
                </c:pt>
                <c:pt idx="384">
                  <c:v>6.3574989999999998</c:v>
                </c:pt>
                <c:pt idx="385">
                  <c:v>6.3808949999999998</c:v>
                </c:pt>
                <c:pt idx="386">
                  <c:v>6.399076</c:v>
                </c:pt>
                <c:pt idx="387">
                  <c:v>6.4201920000000001</c:v>
                </c:pt>
                <c:pt idx="388">
                  <c:v>6.4391559999999997</c:v>
                </c:pt>
                <c:pt idx="389">
                  <c:v>6.4610830000000004</c:v>
                </c:pt>
                <c:pt idx="390">
                  <c:v>6.4795360000000004</c:v>
                </c:pt>
                <c:pt idx="391">
                  <c:v>6.5007830000000002</c:v>
                </c:pt>
                <c:pt idx="392">
                  <c:v>6.5227089999999999</c:v>
                </c:pt>
                <c:pt idx="393">
                  <c:v>6.5414260000000004</c:v>
                </c:pt>
                <c:pt idx="394">
                  <c:v>6.5626870000000004</c:v>
                </c:pt>
                <c:pt idx="395">
                  <c:v>6.5827260000000001</c:v>
                </c:pt>
                <c:pt idx="396">
                  <c:v>6.6024560000000001</c:v>
                </c:pt>
                <c:pt idx="397">
                  <c:v>6.6240079999999999</c:v>
                </c:pt>
                <c:pt idx="398">
                  <c:v>6.6431659999999999</c:v>
                </c:pt>
                <c:pt idx="399">
                  <c:v>6.6625379999999996</c:v>
                </c:pt>
                <c:pt idx="400">
                  <c:v>6.6863770000000002</c:v>
                </c:pt>
                <c:pt idx="401">
                  <c:v>6.7051540000000003</c:v>
                </c:pt>
                <c:pt idx="402">
                  <c:v>6.7260859999999996</c:v>
                </c:pt>
                <c:pt idx="403">
                  <c:v>6.7468019999999997</c:v>
                </c:pt>
                <c:pt idx="404">
                  <c:v>6.7643880000000003</c:v>
                </c:pt>
                <c:pt idx="405">
                  <c:v>6.7885580000000001</c:v>
                </c:pt>
                <c:pt idx="406">
                  <c:v>6.8093880000000002</c:v>
                </c:pt>
                <c:pt idx="407">
                  <c:v>6.8250000000000002</c:v>
                </c:pt>
                <c:pt idx="408">
                  <c:v>6.8476210000000002</c:v>
                </c:pt>
                <c:pt idx="409">
                  <c:v>6.8682860000000003</c:v>
                </c:pt>
                <c:pt idx="410">
                  <c:v>6.8854540000000002</c:v>
                </c:pt>
                <c:pt idx="411">
                  <c:v>6.9103539999999999</c:v>
                </c:pt>
                <c:pt idx="412">
                  <c:v>6.9295140000000002</c:v>
                </c:pt>
                <c:pt idx="413">
                  <c:v>6.950088</c:v>
                </c:pt>
                <c:pt idx="414">
                  <c:v>6.9711090000000002</c:v>
                </c:pt>
                <c:pt idx="415">
                  <c:v>6.9920540000000004</c:v>
                </c:pt>
                <c:pt idx="416">
                  <c:v>7.011177</c:v>
                </c:pt>
                <c:pt idx="417">
                  <c:v>7.032394</c:v>
                </c:pt>
                <c:pt idx="418">
                  <c:v>7.0540589999999996</c:v>
                </c:pt>
                <c:pt idx="419">
                  <c:v>7.0747200000000001</c:v>
                </c:pt>
                <c:pt idx="420">
                  <c:v>7.0947230000000001</c:v>
                </c:pt>
                <c:pt idx="421">
                  <c:v>7.117413</c:v>
                </c:pt>
                <c:pt idx="422">
                  <c:v>7.1369579999999999</c:v>
                </c:pt>
                <c:pt idx="423">
                  <c:v>7.1580050000000002</c:v>
                </c:pt>
                <c:pt idx="424">
                  <c:v>7.1797789999999999</c:v>
                </c:pt>
                <c:pt idx="425">
                  <c:v>7.2028809999999996</c:v>
                </c:pt>
                <c:pt idx="426">
                  <c:v>7.2216189999999996</c:v>
                </c:pt>
                <c:pt idx="427">
                  <c:v>7.242165</c:v>
                </c:pt>
                <c:pt idx="428">
                  <c:v>7.2640739999999999</c:v>
                </c:pt>
                <c:pt idx="429">
                  <c:v>7.2824939999999998</c:v>
                </c:pt>
                <c:pt idx="430">
                  <c:v>7.3075549999999998</c:v>
                </c:pt>
                <c:pt idx="431">
                  <c:v>7.3278309999999998</c:v>
                </c:pt>
                <c:pt idx="432">
                  <c:v>7.3474009999999996</c:v>
                </c:pt>
                <c:pt idx="433">
                  <c:v>7.3708489999999998</c:v>
                </c:pt>
                <c:pt idx="434">
                  <c:v>7.3921099999999997</c:v>
                </c:pt>
                <c:pt idx="435">
                  <c:v>7.4145960000000004</c:v>
                </c:pt>
                <c:pt idx="436">
                  <c:v>7.4346920000000001</c:v>
                </c:pt>
                <c:pt idx="437">
                  <c:v>7.4559420000000003</c:v>
                </c:pt>
                <c:pt idx="438">
                  <c:v>7.4750610000000002</c:v>
                </c:pt>
                <c:pt idx="439">
                  <c:v>7.499123</c:v>
                </c:pt>
                <c:pt idx="440">
                  <c:v>7.5382629999999997</c:v>
                </c:pt>
                <c:pt idx="441">
                  <c:v>7.5672490000000003</c:v>
                </c:pt>
                <c:pt idx="442">
                  <c:v>7.5934860000000004</c:v>
                </c:pt>
                <c:pt idx="443">
                  <c:v>7.6212819999999999</c:v>
                </c:pt>
                <c:pt idx="444">
                  <c:v>7.6471390000000001</c:v>
                </c:pt>
                <c:pt idx="445">
                  <c:v>7.6719160000000004</c:v>
                </c:pt>
                <c:pt idx="446">
                  <c:v>7.6968319999999997</c:v>
                </c:pt>
              </c:numCache>
            </c:numRef>
          </c:xVal>
          <c:yVal>
            <c:numRef>
              <c:f>'040 200Grad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8.7133660000000002E-3</c:v>
                </c:pt>
                <c:pt idx="2">
                  <c:v>6.3047843999999992E-2</c:v>
                </c:pt>
                <c:pt idx="3">
                  <c:v>0.16667301900000001</c:v>
                </c:pt>
                <c:pt idx="4">
                  <c:v>0.33091325399999999</c:v>
                </c:pt>
                <c:pt idx="5">
                  <c:v>0.53246369900000001</c:v>
                </c:pt>
                <c:pt idx="6">
                  <c:v>0.768790054</c:v>
                </c:pt>
                <c:pt idx="7">
                  <c:v>1.036318192</c:v>
                </c:pt>
                <c:pt idx="8">
                  <c:v>1.3160733179999999</c:v>
                </c:pt>
                <c:pt idx="9">
                  <c:v>1.573871902</c:v>
                </c:pt>
                <c:pt idx="10">
                  <c:v>1.8005012970000001</c:v>
                </c:pt>
                <c:pt idx="11">
                  <c:v>1.920141068</c:v>
                </c:pt>
                <c:pt idx="12">
                  <c:v>1.9622489780000001</c:v>
                </c:pt>
                <c:pt idx="13">
                  <c:v>1.9825773469999999</c:v>
                </c:pt>
                <c:pt idx="14">
                  <c:v>2.015220169</c:v>
                </c:pt>
                <c:pt idx="15">
                  <c:v>2.041664871</c:v>
                </c:pt>
                <c:pt idx="16">
                  <c:v>2.0794732210000002</c:v>
                </c:pt>
                <c:pt idx="17">
                  <c:v>2.1141116489999998</c:v>
                </c:pt>
                <c:pt idx="18">
                  <c:v>2.1226555939999998</c:v>
                </c:pt>
                <c:pt idx="19">
                  <c:v>2.1684864040000003</c:v>
                </c:pt>
                <c:pt idx="20">
                  <c:v>2.1992359160000001</c:v>
                </c:pt>
                <c:pt idx="21">
                  <c:v>2.2231136019999997</c:v>
                </c:pt>
                <c:pt idx="22">
                  <c:v>2.2528333280000004</c:v>
                </c:pt>
                <c:pt idx="23">
                  <c:v>2.2849217070000001</c:v>
                </c:pt>
                <c:pt idx="24">
                  <c:v>2.3052315220000001</c:v>
                </c:pt>
                <c:pt idx="25">
                  <c:v>2.3280042270000001</c:v>
                </c:pt>
                <c:pt idx="26">
                  <c:v>2.3493665310000003</c:v>
                </c:pt>
                <c:pt idx="27">
                  <c:v>2.3749800570000001</c:v>
                </c:pt>
                <c:pt idx="28">
                  <c:v>2.3952200469999996</c:v>
                </c:pt>
                <c:pt idx="29">
                  <c:v>2.4096773219999998</c:v>
                </c:pt>
                <c:pt idx="30">
                  <c:v>2.4385432890000001</c:v>
                </c:pt>
                <c:pt idx="31">
                  <c:v>2.4608445590000003</c:v>
                </c:pt>
                <c:pt idx="32">
                  <c:v>2.4771582790000002</c:v>
                </c:pt>
                <c:pt idx="33">
                  <c:v>2.4970408480000001</c:v>
                </c:pt>
                <c:pt idx="34">
                  <c:v>2.5079395290000002</c:v>
                </c:pt>
                <c:pt idx="35">
                  <c:v>2.5437964630000001</c:v>
                </c:pt>
                <c:pt idx="36">
                  <c:v>2.5513535919999999</c:v>
                </c:pt>
                <c:pt idx="37">
                  <c:v>2.5496580349999998</c:v>
                </c:pt>
                <c:pt idx="38">
                  <c:v>2.5856472930000001</c:v>
                </c:pt>
                <c:pt idx="39">
                  <c:v>2.5997400670000004</c:v>
                </c:pt>
                <c:pt idx="40">
                  <c:v>2.6027644810000004</c:v>
                </c:pt>
                <c:pt idx="41">
                  <c:v>2.6192342069999999</c:v>
                </c:pt>
                <c:pt idx="42">
                  <c:v>2.6430437769999999</c:v>
                </c:pt>
                <c:pt idx="43">
                  <c:v>2.6542603300000001</c:v>
                </c:pt>
                <c:pt idx="44">
                  <c:v>2.681306717</c:v>
                </c:pt>
                <c:pt idx="45">
                  <c:v>2.7015586699999998</c:v>
                </c:pt>
                <c:pt idx="46">
                  <c:v>2.72621907</c:v>
                </c:pt>
                <c:pt idx="47">
                  <c:v>2.701542313</c:v>
                </c:pt>
                <c:pt idx="48">
                  <c:v>2.7189929959999999</c:v>
                </c:pt>
                <c:pt idx="49">
                  <c:v>2.7321062769999997</c:v>
                </c:pt>
                <c:pt idx="50">
                  <c:v>2.7278670200000001</c:v>
                </c:pt>
                <c:pt idx="51">
                  <c:v>2.7444722440000002</c:v>
                </c:pt>
                <c:pt idx="52">
                  <c:v>2.7586426540000004</c:v>
                </c:pt>
                <c:pt idx="53">
                  <c:v>2.7974407500000003</c:v>
                </c:pt>
                <c:pt idx="54">
                  <c:v>2.8195086209999998</c:v>
                </c:pt>
                <c:pt idx="55">
                  <c:v>2.82825032</c:v>
                </c:pt>
                <c:pt idx="56">
                  <c:v>2.8415699009999997</c:v>
                </c:pt>
                <c:pt idx="57">
                  <c:v>2.8693006130000001</c:v>
                </c:pt>
                <c:pt idx="58">
                  <c:v>2.8792508090000002</c:v>
                </c:pt>
                <c:pt idx="59">
                  <c:v>2.8505349879999997</c:v>
                </c:pt>
                <c:pt idx="60">
                  <c:v>2.8463943629999999</c:v>
                </c:pt>
                <c:pt idx="61">
                  <c:v>2.8575132600000002</c:v>
                </c:pt>
                <c:pt idx="62">
                  <c:v>2.8657000269999999</c:v>
                </c:pt>
                <c:pt idx="63">
                  <c:v>2.8729002230000003</c:v>
                </c:pt>
                <c:pt idx="64">
                  <c:v>2.9113631129999997</c:v>
                </c:pt>
                <c:pt idx="65">
                  <c:v>2.9272259060000003</c:v>
                </c:pt>
                <c:pt idx="66">
                  <c:v>2.9117019810000002</c:v>
                </c:pt>
                <c:pt idx="67">
                  <c:v>2.9684304959999999</c:v>
                </c:pt>
                <c:pt idx="68">
                  <c:v>2.9528799589999997</c:v>
                </c:pt>
                <c:pt idx="69">
                  <c:v>2.957795731</c:v>
                </c:pt>
                <c:pt idx="70">
                  <c:v>2.982706131</c:v>
                </c:pt>
                <c:pt idx="71">
                  <c:v>2.9903333280000002</c:v>
                </c:pt>
                <c:pt idx="72">
                  <c:v>3.0028687289999998</c:v>
                </c:pt>
                <c:pt idx="73">
                  <c:v>2.9641011509999999</c:v>
                </c:pt>
                <c:pt idx="74">
                  <c:v>2.9869644320000002</c:v>
                </c:pt>
                <c:pt idx="75">
                  <c:v>2.995272049</c:v>
                </c:pt>
                <c:pt idx="76">
                  <c:v>3.0094524689999997</c:v>
                </c:pt>
                <c:pt idx="77">
                  <c:v>3.0163096469999999</c:v>
                </c:pt>
                <c:pt idx="78">
                  <c:v>3.0318118439999999</c:v>
                </c:pt>
                <c:pt idx="79">
                  <c:v>3.0475957790000003</c:v>
                </c:pt>
                <c:pt idx="80">
                  <c:v>3.040758377</c:v>
                </c:pt>
                <c:pt idx="81">
                  <c:v>3.0543623809999998</c:v>
                </c:pt>
                <c:pt idx="82">
                  <c:v>3.0623875269999998</c:v>
                </c:pt>
                <c:pt idx="83">
                  <c:v>3.0780615999999998</c:v>
                </c:pt>
                <c:pt idx="84">
                  <c:v>3.077245193</c:v>
                </c:pt>
                <c:pt idx="85">
                  <c:v>3.0918694609999999</c:v>
                </c:pt>
                <c:pt idx="86">
                  <c:v>3.0898465120000003</c:v>
                </c:pt>
                <c:pt idx="87">
                  <c:v>3.063032303</c:v>
                </c:pt>
                <c:pt idx="88">
                  <c:v>3.0906565700000002</c:v>
                </c:pt>
                <c:pt idx="89">
                  <c:v>3.1031387479999997</c:v>
                </c:pt>
                <c:pt idx="90">
                  <c:v>3.1103286899999998</c:v>
                </c:pt>
                <c:pt idx="91">
                  <c:v>3.120591385</c:v>
                </c:pt>
                <c:pt idx="92">
                  <c:v>3.1238697050000002</c:v>
                </c:pt>
                <c:pt idx="93">
                  <c:v>3.1213391879999999</c:v>
                </c:pt>
                <c:pt idx="94">
                  <c:v>3.1417512969999999</c:v>
                </c:pt>
                <c:pt idx="95">
                  <c:v>3.1384981229999998</c:v>
                </c:pt>
                <c:pt idx="96">
                  <c:v>3.1416214140000003</c:v>
                </c:pt>
                <c:pt idx="97">
                  <c:v>3.1517342070000001</c:v>
                </c:pt>
                <c:pt idx="98">
                  <c:v>3.1522932890000002</c:v>
                </c:pt>
                <c:pt idx="99">
                  <c:v>3.1580240020000003</c:v>
                </c:pt>
                <c:pt idx="100">
                  <c:v>3.1648596950000001</c:v>
                </c:pt>
                <c:pt idx="101">
                  <c:v>3.1617146759999999</c:v>
                </c:pt>
                <c:pt idx="102">
                  <c:v>3.1717830349999998</c:v>
                </c:pt>
                <c:pt idx="103">
                  <c:v>3.1854983670000001</c:v>
                </c:pt>
                <c:pt idx="104">
                  <c:v>3.1887866969999998</c:v>
                </c:pt>
                <c:pt idx="105">
                  <c:v>3.2099561309999998</c:v>
                </c:pt>
                <c:pt idx="106">
                  <c:v>3.2396204379999998</c:v>
                </c:pt>
                <c:pt idx="107">
                  <c:v>3.2440230259999998</c:v>
                </c:pt>
                <c:pt idx="108">
                  <c:v>3.2049898219999999</c:v>
                </c:pt>
                <c:pt idx="109">
                  <c:v>3.210160965</c:v>
                </c:pt>
                <c:pt idx="110">
                  <c:v>3.2087493439999997</c:v>
                </c:pt>
                <c:pt idx="111">
                  <c:v>3.222752029</c:v>
                </c:pt>
                <c:pt idx="112">
                  <c:v>3.2220139919999999</c:v>
                </c:pt>
                <c:pt idx="113">
                  <c:v>3.2237134549999999</c:v>
                </c:pt>
                <c:pt idx="114">
                  <c:v>3.2298203889999999</c:v>
                </c:pt>
                <c:pt idx="115">
                  <c:v>3.236942703</c:v>
                </c:pt>
                <c:pt idx="116">
                  <c:v>3.2441328889999999</c:v>
                </c:pt>
                <c:pt idx="117">
                  <c:v>3.2430972439999999</c:v>
                </c:pt>
                <c:pt idx="118">
                  <c:v>3.2470130159999999</c:v>
                </c:pt>
                <c:pt idx="119">
                  <c:v>3.249151688</c:v>
                </c:pt>
                <c:pt idx="120">
                  <c:v>3.257780838</c:v>
                </c:pt>
                <c:pt idx="121">
                  <c:v>3.2689846949999999</c:v>
                </c:pt>
                <c:pt idx="122">
                  <c:v>3.2830093539999998</c:v>
                </c:pt>
                <c:pt idx="123">
                  <c:v>3.2961924589999998</c:v>
                </c:pt>
                <c:pt idx="124">
                  <c:v>3.2911719509999999</c:v>
                </c:pt>
                <c:pt idx="125">
                  <c:v>3.2897666779999999</c:v>
                </c:pt>
                <c:pt idx="126">
                  <c:v>3.2842168729999996</c:v>
                </c:pt>
                <c:pt idx="127">
                  <c:v>3.2988169710000004</c:v>
                </c:pt>
                <c:pt idx="128">
                  <c:v>3.3019356229999999</c:v>
                </c:pt>
                <c:pt idx="129">
                  <c:v>3.3048772739999999</c:v>
                </c:pt>
                <c:pt idx="130">
                  <c:v>3.3078345490000003</c:v>
                </c:pt>
                <c:pt idx="131">
                  <c:v>3.304250809</c:v>
                </c:pt>
                <c:pt idx="132">
                  <c:v>3.3243247830000002</c:v>
                </c:pt>
                <c:pt idx="133">
                  <c:v>3.3092246859999999</c:v>
                </c:pt>
                <c:pt idx="134">
                  <c:v>3.3081770780000004</c:v>
                </c:pt>
                <c:pt idx="135">
                  <c:v>3.3076394810000003</c:v>
                </c:pt>
                <c:pt idx="136">
                  <c:v>3.3114588170000001</c:v>
                </c:pt>
                <c:pt idx="137">
                  <c:v>3.316137039</c:v>
                </c:pt>
                <c:pt idx="138">
                  <c:v>3.32861824</c:v>
                </c:pt>
                <c:pt idx="139">
                  <c:v>3.3350149689999999</c:v>
                </c:pt>
                <c:pt idx="140">
                  <c:v>3.3454236599999998</c:v>
                </c:pt>
                <c:pt idx="141">
                  <c:v>3.3508157500000002</c:v>
                </c:pt>
                <c:pt idx="142">
                  <c:v>3.3536922150000001</c:v>
                </c:pt>
                <c:pt idx="143">
                  <c:v>3.3494141389999998</c:v>
                </c:pt>
                <c:pt idx="144">
                  <c:v>3.3605511020000001</c:v>
                </c:pt>
                <c:pt idx="145">
                  <c:v>3.3613076930000001</c:v>
                </c:pt>
                <c:pt idx="146">
                  <c:v>3.343841141</c:v>
                </c:pt>
                <c:pt idx="147">
                  <c:v>3.3472088170000003</c:v>
                </c:pt>
                <c:pt idx="148">
                  <c:v>3.3493826449999999</c:v>
                </c:pt>
                <c:pt idx="149">
                  <c:v>3.3527698519999998</c:v>
                </c:pt>
                <c:pt idx="150">
                  <c:v>3.357915604</c:v>
                </c:pt>
                <c:pt idx="151">
                  <c:v>3.3609822540000001</c:v>
                </c:pt>
                <c:pt idx="152">
                  <c:v>3.3540396270000001</c:v>
                </c:pt>
                <c:pt idx="153">
                  <c:v>3.3587234650000002</c:v>
                </c:pt>
                <c:pt idx="154">
                  <c:v>3.367333328</c:v>
                </c:pt>
                <c:pt idx="155">
                  <c:v>3.3742512969999998</c:v>
                </c:pt>
                <c:pt idx="156">
                  <c:v>3.377433914</c:v>
                </c:pt>
                <c:pt idx="157">
                  <c:v>3.3806773219999999</c:v>
                </c:pt>
                <c:pt idx="158">
                  <c:v>3.3817205349999999</c:v>
                </c:pt>
                <c:pt idx="159">
                  <c:v>3.386714676</c:v>
                </c:pt>
                <c:pt idx="160">
                  <c:v>3.3909566190000002</c:v>
                </c:pt>
                <c:pt idx="161">
                  <c:v>3.3929085240000001</c:v>
                </c:pt>
                <c:pt idx="162">
                  <c:v>3.3881101840000003</c:v>
                </c:pt>
                <c:pt idx="163">
                  <c:v>3.3849812770000001</c:v>
                </c:pt>
                <c:pt idx="164">
                  <c:v>3.3955664830000001</c:v>
                </c:pt>
                <c:pt idx="165">
                  <c:v>3.407099686</c:v>
                </c:pt>
                <c:pt idx="166">
                  <c:v>3.4130589140000001</c:v>
                </c:pt>
                <c:pt idx="167">
                  <c:v>3.4009634549999999</c:v>
                </c:pt>
                <c:pt idx="168">
                  <c:v>3.400086258</c:v>
                </c:pt>
                <c:pt idx="169">
                  <c:v>3.4043526149999996</c:v>
                </c:pt>
                <c:pt idx="170">
                  <c:v>3.4072139430000004</c:v>
                </c:pt>
                <c:pt idx="171">
                  <c:v>3.4147810820000002</c:v>
                </c:pt>
                <c:pt idx="172">
                  <c:v>3.4195259550000001</c:v>
                </c:pt>
                <c:pt idx="173">
                  <c:v>3.415427078</c:v>
                </c:pt>
                <c:pt idx="174">
                  <c:v>3.4160960239999998</c:v>
                </c:pt>
                <c:pt idx="175">
                  <c:v>3.421018143</c:v>
                </c:pt>
                <c:pt idx="176">
                  <c:v>3.4240894320000002</c:v>
                </c:pt>
                <c:pt idx="177">
                  <c:v>3.428253738</c:v>
                </c:pt>
                <c:pt idx="178">
                  <c:v>3.4302593539999999</c:v>
                </c:pt>
                <c:pt idx="179">
                  <c:v>3.433343094</c:v>
                </c:pt>
                <c:pt idx="180">
                  <c:v>3.4365440220000001</c:v>
                </c:pt>
                <c:pt idx="181">
                  <c:v>3.4433379669999997</c:v>
                </c:pt>
                <c:pt idx="182">
                  <c:v>3.4490047150000001</c:v>
                </c:pt>
                <c:pt idx="183">
                  <c:v>3.4531011509999998</c:v>
                </c:pt>
                <c:pt idx="184">
                  <c:v>3.457015701</c:v>
                </c:pt>
                <c:pt idx="185">
                  <c:v>3.4320994420000002</c:v>
                </c:pt>
                <c:pt idx="186">
                  <c:v>3.4122564240000002</c:v>
                </c:pt>
                <c:pt idx="187">
                  <c:v>3.4466782990000002</c:v>
                </c:pt>
                <c:pt idx="188">
                  <c:v>3.45273494</c:v>
                </c:pt>
                <c:pt idx="189">
                  <c:v>3.4511905060000001</c:v>
                </c:pt>
                <c:pt idx="190">
                  <c:v>3.4560930939999999</c:v>
                </c:pt>
                <c:pt idx="191">
                  <c:v>3.4567969509999998</c:v>
                </c:pt>
                <c:pt idx="192">
                  <c:v>3.4579881129999999</c:v>
                </c:pt>
                <c:pt idx="193">
                  <c:v>3.4595017850000001</c:v>
                </c:pt>
                <c:pt idx="194">
                  <c:v>3.4590598909999999</c:v>
                </c:pt>
                <c:pt idx="195">
                  <c:v>3.461428299</c:v>
                </c:pt>
                <c:pt idx="196">
                  <c:v>3.4634544219999999</c:v>
                </c:pt>
                <c:pt idx="197">
                  <c:v>3.4683806920000002</c:v>
                </c:pt>
                <c:pt idx="198">
                  <c:v>3.4700657500000003</c:v>
                </c:pt>
                <c:pt idx="199">
                  <c:v>3.4740064240000001</c:v>
                </c:pt>
                <c:pt idx="200">
                  <c:v>3.4745867459999999</c:v>
                </c:pt>
                <c:pt idx="201">
                  <c:v>3.4753401640000003</c:v>
                </c:pt>
                <c:pt idx="202">
                  <c:v>3.4736507109999999</c:v>
                </c:pt>
                <c:pt idx="203">
                  <c:v>3.4720696559999999</c:v>
                </c:pt>
                <c:pt idx="204">
                  <c:v>3.4720608670000002</c:v>
                </c:pt>
                <c:pt idx="205">
                  <c:v>3.4763367459999999</c:v>
                </c:pt>
                <c:pt idx="206">
                  <c:v>3.4787893829999996</c:v>
                </c:pt>
                <c:pt idx="207">
                  <c:v>3.4787779080000001</c:v>
                </c:pt>
                <c:pt idx="208">
                  <c:v>3.4733086699999998</c:v>
                </c:pt>
                <c:pt idx="209">
                  <c:v>3.4709846950000003</c:v>
                </c:pt>
                <c:pt idx="210">
                  <c:v>3.4570127720000001</c:v>
                </c:pt>
                <c:pt idx="211">
                  <c:v>3.4917110139999998</c:v>
                </c:pt>
                <c:pt idx="212">
                  <c:v>3.4860088649999996</c:v>
                </c:pt>
                <c:pt idx="213">
                  <c:v>3.486353104</c:v>
                </c:pt>
                <c:pt idx="214">
                  <c:v>3.4901438750000002</c:v>
                </c:pt>
                <c:pt idx="215">
                  <c:v>3.4875879670000001</c:v>
                </c:pt>
                <c:pt idx="216">
                  <c:v>3.4893958280000001</c:v>
                </c:pt>
                <c:pt idx="217">
                  <c:v>3.4919114530000002</c:v>
                </c:pt>
                <c:pt idx="218">
                  <c:v>3.4953504180000001</c:v>
                </c:pt>
                <c:pt idx="219">
                  <c:v>3.4967290800000002</c:v>
                </c:pt>
                <c:pt idx="220">
                  <c:v>3.4964312289999997</c:v>
                </c:pt>
                <c:pt idx="221">
                  <c:v>3.4938655549999997</c:v>
                </c:pt>
                <c:pt idx="222">
                  <c:v>3.492011551</c:v>
                </c:pt>
                <c:pt idx="223">
                  <c:v>3.4958225859999996</c:v>
                </c:pt>
                <c:pt idx="224">
                  <c:v>3.4973553010000002</c:v>
                </c:pt>
                <c:pt idx="225">
                  <c:v>3.4998384549999999</c:v>
                </c:pt>
                <c:pt idx="226">
                  <c:v>3.500331863</c:v>
                </c:pt>
                <c:pt idx="227">
                  <c:v>3.5035340120000003</c:v>
                </c:pt>
                <c:pt idx="228">
                  <c:v>3.5056441189999998</c:v>
                </c:pt>
                <c:pt idx="229">
                  <c:v>3.5080730739999999</c:v>
                </c:pt>
                <c:pt idx="230">
                  <c:v>3.5060923609999999</c:v>
                </c:pt>
                <c:pt idx="231">
                  <c:v>3.506146561</c:v>
                </c:pt>
                <c:pt idx="232">
                  <c:v>3.5070298609999999</c:v>
                </c:pt>
                <c:pt idx="233">
                  <c:v>3.5082249299999999</c:v>
                </c:pt>
                <c:pt idx="234">
                  <c:v>3.5092979280000001</c:v>
                </c:pt>
                <c:pt idx="235">
                  <c:v>3.5083621370000002</c:v>
                </c:pt>
                <c:pt idx="236">
                  <c:v>3.509688309</c:v>
                </c:pt>
                <c:pt idx="237">
                  <c:v>3.5101653599999998</c:v>
                </c:pt>
                <c:pt idx="238">
                  <c:v>3.5129390410000001</c:v>
                </c:pt>
                <c:pt idx="239">
                  <c:v>3.5134707790000004</c:v>
                </c:pt>
                <c:pt idx="240">
                  <c:v>3.5154085240000001</c:v>
                </c:pt>
                <c:pt idx="241">
                  <c:v>3.515245926</c:v>
                </c:pt>
                <c:pt idx="242">
                  <c:v>3.517112869</c:v>
                </c:pt>
                <c:pt idx="243">
                  <c:v>3.5168184359999999</c:v>
                </c:pt>
                <c:pt idx="244">
                  <c:v>3.519262039</c:v>
                </c:pt>
                <c:pt idx="245">
                  <c:v>3.5181453400000002</c:v>
                </c:pt>
                <c:pt idx="246">
                  <c:v>3.5216348420000001</c:v>
                </c:pt>
                <c:pt idx="247">
                  <c:v>3.5207349399999996</c:v>
                </c:pt>
                <c:pt idx="248">
                  <c:v>3.5214785919999998</c:v>
                </c:pt>
                <c:pt idx="249">
                  <c:v>3.5216407009999999</c:v>
                </c:pt>
                <c:pt idx="250">
                  <c:v>3.521960526</c:v>
                </c:pt>
                <c:pt idx="251">
                  <c:v>3.5244011989999997</c:v>
                </c:pt>
                <c:pt idx="252">
                  <c:v>3.5246148220000002</c:v>
                </c:pt>
                <c:pt idx="253">
                  <c:v>3.5268030549999998</c:v>
                </c:pt>
                <c:pt idx="254">
                  <c:v>3.5270108180000004</c:v>
                </c:pt>
                <c:pt idx="255">
                  <c:v>3.5291082310000004</c:v>
                </c:pt>
                <c:pt idx="256">
                  <c:v>3.5289195100000001</c:v>
                </c:pt>
                <c:pt idx="257">
                  <c:v>3.5295970000000003</c:v>
                </c:pt>
                <c:pt idx="258">
                  <c:v>3.530015213</c:v>
                </c:pt>
                <c:pt idx="259">
                  <c:v>3.5310970000000004</c:v>
                </c:pt>
                <c:pt idx="260">
                  <c:v>3.5332410429999999</c:v>
                </c:pt>
                <c:pt idx="261">
                  <c:v>3.53157991</c:v>
                </c:pt>
                <c:pt idx="262">
                  <c:v>3.533921951</c:v>
                </c:pt>
                <c:pt idx="263">
                  <c:v>3.5336687769999999</c:v>
                </c:pt>
                <c:pt idx="264">
                  <c:v>3.5348225859999998</c:v>
                </c:pt>
                <c:pt idx="265">
                  <c:v>3.535394363</c:v>
                </c:pt>
                <c:pt idx="266">
                  <c:v>3.5349829860000002</c:v>
                </c:pt>
                <c:pt idx="267">
                  <c:v>3.5369636989999997</c:v>
                </c:pt>
                <c:pt idx="268">
                  <c:v>3.5359131619999999</c:v>
                </c:pt>
                <c:pt idx="269">
                  <c:v>3.5387920680000002</c:v>
                </c:pt>
                <c:pt idx="270">
                  <c:v>3.5387151640000001</c:v>
                </c:pt>
                <c:pt idx="271">
                  <c:v>3.5402063750000003</c:v>
                </c:pt>
                <c:pt idx="272">
                  <c:v>3.5391944119999996</c:v>
                </c:pt>
                <c:pt idx="273">
                  <c:v>3.5409761509999997</c:v>
                </c:pt>
                <c:pt idx="274">
                  <c:v>3.5402796169999999</c:v>
                </c:pt>
                <c:pt idx="275">
                  <c:v>3.5400823519999998</c:v>
                </c:pt>
                <c:pt idx="276">
                  <c:v>3.5406192170000002</c:v>
                </c:pt>
                <c:pt idx="277">
                  <c:v>3.5408589630000002</c:v>
                </c:pt>
                <c:pt idx="278">
                  <c:v>3.5421343539999999</c:v>
                </c:pt>
                <c:pt idx="279">
                  <c:v>3.5421275179999996</c:v>
                </c:pt>
                <c:pt idx="280">
                  <c:v>3.542070389</c:v>
                </c:pt>
                <c:pt idx="281">
                  <c:v>3.5425066680000001</c:v>
                </c:pt>
                <c:pt idx="282">
                  <c:v>3.5440713649999998</c:v>
                </c:pt>
                <c:pt idx="283">
                  <c:v>3.5425318149999998</c:v>
                </c:pt>
                <c:pt idx="284">
                  <c:v>3.5432974399999999</c:v>
                </c:pt>
                <c:pt idx="285">
                  <c:v>3.54366951</c:v>
                </c:pt>
                <c:pt idx="286">
                  <c:v>3.5440950469999999</c:v>
                </c:pt>
                <c:pt idx="287">
                  <c:v>3.544672684</c:v>
                </c:pt>
                <c:pt idx="288">
                  <c:v>3.5443760530000001</c:v>
                </c:pt>
                <c:pt idx="289">
                  <c:v>3.5464195100000002</c:v>
                </c:pt>
                <c:pt idx="290">
                  <c:v>3.5457918239999997</c:v>
                </c:pt>
                <c:pt idx="291">
                  <c:v>3.5454839630000001</c:v>
                </c:pt>
                <c:pt idx="292">
                  <c:v>3.5446704859999998</c:v>
                </c:pt>
                <c:pt idx="293">
                  <c:v>3.546211746</c:v>
                </c:pt>
                <c:pt idx="294">
                  <c:v>3.5462034450000002</c:v>
                </c:pt>
                <c:pt idx="295">
                  <c:v>3.5455684359999999</c:v>
                </c:pt>
                <c:pt idx="296">
                  <c:v>3.5464553990000001</c:v>
                </c:pt>
                <c:pt idx="297">
                  <c:v>3.5463308869999999</c:v>
                </c:pt>
                <c:pt idx="298">
                  <c:v>3.547697586</c:v>
                </c:pt>
                <c:pt idx="299">
                  <c:v>3.5461131130000001</c:v>
                </c:pt>
                <c:pt idx="300">
                  <c:v>3.5476187289999999</c:v>
                </c:pt>
                <c:pt idx="301">
                  <c:v>3.5462835240000001</c:v>
                </c:pt>
                <c:pt idx="302">
                  <c:v>3.5474353789999999</c:v>
                </c:pt>
                <c:pt idx="303">
                  <c:v>3.5466809850000001</c:v>
                </c:pt>
                <c:pt idx="304">
                  <c:v>3.5469668729999997</c:v>
                </c:pt>
                <c:pt idx="305">
                  <c:v>3.548379959</c:v>
                </c:pt>
                <c:pt idx="306">
                  <c:v>3.5472276149999997</c:v>
                </c:pt>
                <c:pt idx="307">
                  <c:v>3.5478362579999998</c:v>
                </c:pt>
                <c:pt idx="308">
                  <c:v>3.5466475369999997</c:v>
                </c:pt>
                <c:pt idx="309">
                  <c:v>3.5465357210000001</c:v>
                </c:pt>
                <c:pt idx="310">
                  <c:v>3.546840897</c:v>
                </c:pt>
                <c:pt idx="311">
                  <c:v>3.5471228790000002</c:v>
                </c:pt>
                <c:pt idx="312">
                  <c:v>3.5477534940000002</c:v>
                </c:pt>
                <c:pt idx="313">
                  <c:v>3.5459624789999999</c:v>
                </c:pt>
                <c:pt idx="314">
                  <c:v>3.5461507109999997</c:v>
                </c:pt>
                <c:pt idx="315">
                  <c:v>3.5449397739999999</c:v>
                </c:pt>
                <c:pt idx="316">
                  <c:v>3.5448714140000002</c:v>
                </c:pt>
                <c:pt idx="317">
                  <c:v>3.5449563750000004</c:v>
                </c:pt>
                <c:pt idx="318">
                  <c:v>3.5434146270000002</c:v>
                </c:pt>
                <c:pt idx="319">
                  <c:v>3.5439781039999998</c:v>
                </c:pt>
                <c:pt idx="320">
                  <c:v>3.5422718049999999</c:v>
                </c:pt>
                <c:pt idx="321">
                  <c:v>3.5423904569999998</c:v>
                </c:pt>
                <c:pt idx="322">
                  <c:v>3.541216629</c:v>
                </c:pt>
                <c:pt idx="323">
                  <c:v>3.540810623</c:v>
                </c:pt>
                <c:pt idx="324">
                  <c:v>3.54023201</c:v>
                </c:pt>
                <c:pt idx="325">
                  <c:v>3.5386404570000001</c:v>
                </c:pt>
                <c:pt idx="326">
                  <c:v>3.538867996</c:v>
                </c:pt>
                <c:pt idx="327">
                  <c:v>3.538970779</c:v>
                </c:pt>
                <c:pt idx="328">
                  <c:v>3.5392659449999999</c:v>
                </c:pt>
                <c:pt idx="329">
                  <c:v>3.539413895</c:v>
                </c:pt>
                <c:pt idx="330">
                  <c:v>3.5379356229999996</c:v>
                </c:pt>
                <c:pt idx="331">
                  <c:v>3.5365249789999997</c:v>
                </c:pt>
                <c:pt idx="332">
                  <c:v>3.535984451</c:v>
                </c:pt>
                <c:pt idx="333">
                  <c:v>3.5338689730000001</c:v>
                </c:pt>
                <c:pt idx="334">
                  <c:v>3.5339400179999996</c:v>
                </c:pt>
                <c:pt idx="335">
                  <c:v>3.5318396760000001</c:v>
                </c:pt>
                <c:pt idx="336">
                  <c:v>3.5285987089999997</c:v>
                </c:pt>
                <c:pt idx="337">
                  <c:v>3.5283384550000001</c:v>
                </c:pt>
                <c:pt idx="338">
                  <c:v>3.5251272739999999</c:v>
                </c:pt>
                <c:pt idx="339">
                  <c:v>3.5230369420000001</c:v>
                </c:pt>
                <c:pt idx="340">
                  <c:v>3.5203816680000002</c:v>
                </c:pt>
                <c:pt idx="341">
                  <c:v>3.5162459259999999</c:v>
                </c:pt>
                <c:pt idx="342">
                  <c:v>3.5155930939999998</c:v>
                </c:pt>
                <c:pt idx="343">
                  <c:v>3.5111646270000003</c:v>
                </c:pt>
                <c:pt idx="344">
                  <c:v>3.5104109650000002</c:v>
                </c:pt>
                <c:pt idx="345">
                  <c:v>3.5060825960000002</c:v>
                </c:pt>
                <c:pt idx="346">
                  <c:v>3.5036819609999998</c:v>
                </c:pt>
                <c:pt idx="347">
                  <c:v>3.4997608180000004</c:v>
                </c:pt>
                <c:pt idx="348">
                  <c:v>3.4975979769999999</c:v>
                </c:pt>
                <c:pt idx="349">
                  <c:v>3.4943589630000003</c:v>
                </c:pt>
                <c:pt idx="350">
                  <c:v>3.49140535</c:v>
                </c:pt>
                <c:pt idx="351">
                  <c:v>3.4889151149999997</c:v>
                </c:pt>
                <c:pt idx="352">
                  <c:v>3.4839710240000001</c:v>
                </c:pt>
                <c:pt idx="353">
                  <c:v>3.482622391</c:v>
                </c:pt>
                <c:pt idx="354">
                  <c:v>3.477381668</c:v>
                </c:pt>
                <c:pt idx="355">
                  <c:v>3.4741934360000002</c:v>
                </c:pt>
                <c:pt idx="356">
                  <c:v>3.4676731719999996</c:v>
                </c:pt>
                <c:pt idx="357">
                  <c:v>3.4656143340000001</c:v>
                </c:pt>
                <c:pt idx="358">
                  <c:v>3.4615095980000001</c:v>
                </c:pt>
                <c:pt idx="359">
                  <c:v>3.4570855259999997</c:v>
                </c:pt>
                <c:pt idx="360">
                  <c:v>3.4526568149999997</c:v>
                </c:pt>
                <c:pt idx="361">
                  <c:v>3.4483238070000004</c:v>
                </c:pt>
                <c:pt idx="362">
                  <c:v>3.4448301540000004</c:v>
                </c:pt>
                <c:pt idx="363">
                  <c:v>3.4387058870000002</c:v>
                </c:pt>
                <c:pt idx="364">
                  <c:v>3.4346248319999999</c:v>
                </c:pt>
                <c:pt idx="365">
                  <c:v>3.4288386989999999</c:v>
                </c:pt>
                <c:pt idx="366">
                  <c:v>3.4242415310000003</c:v>
                </c:pt>
                <c:pt idx="367">
                  <c:v>3.4189986110000001</c:v>
                </c:pt>
                <c:pt idx="368">
                  <c:v>3.4132005159999999</c:v>
                </c:pt>
                <c:pt idx="369">
                  <c:v>3.4091883090000001</c:v>
                </c:pt>
                <c:pt idx="370">
                  <c:v>3.4022703399999998</c:v>
                </c:pt>
                <c:pt idx="371">
                  <c:v>3.396732986</c:v>
                </c:pt>
                <c:pt idx="372">
                  <c:v>3.3884524689999997</c:v>
                </c:pt>
                <c:pt idx="373">
                  <c:v>3.384067215</c:v>
                </c:pt>
                <c:pt idx="374">
                  <c:v>3.3772014920000002</c:v>
                </c:pt>
                <c:pt idx="375">
                  <c:v>3.3695515899999999</c:v>
                </c:pt>
                <c:pt idx="376">
                  <c:v>3.364637772</c:v>
                </c:pt>
                <c:pt idx="377">
                  <c:v>3.356637283</c:v>
                </c:pt>
                <c:pt idx="378">
                  <c:v>3.3504810329999999</c:v>
                </c:pt>
                <c:pt idx="379">
                  <c:v>3.3415103300000002</c:v>
                </c:pt>
                <c:pt idx="380">
                  <c:v>3.3337949979999997</c:v>
                </c:pt>
                <c:pt idx="381">
                  <c:v>3.327105301</c:v>
                </c:pt>
                <c:pt idx="382">
                  <c:v>3.318192947</c:v>
                </c:pt>
                <c:pt idx="383">
                  <c:v>3.3102090610000001</c:v>
                </c:pt>
                <c:pt idx="384">
                  <c:v>3.301452957</c:v>
                </c:pt>
                <c:pt idx="385">
                  <c:v>3.291741531</c:v>
                </c:pt>
                <c:pt idx="386">
                  <c:v>3.2833076930000002</c:v>
                </c:pt>
                <c:pt idx="387">
                  <c:v>3.2728052519999999</c:v>
                </c:pt>
                <c:pt idx="388">
                  <c:v>3.2644490510000002</c:v>
                </c:pt>
                <c:pt idx="389">
                  <c:v>3.2553504179999999</c:v>
                </c:pt>
                <c:pt idx="390">
                  <c:v>3.2454763950000003</c:v>
                </c:pt>
                <c:pt idx="391">
                  <c:v>3.2350486599999999</c:v>
                </c:pt>
                <c:pt idx="392">
                  <c:v>3.2244617459999998</c:v>
                </c:pt>
                <c:pt idx="393">
                  <c:v>3.2128892360000001</c:v>
                </c:pt>
                <c:pt idx="394">
                  <c:v>3.2037312769999997</c:v>
                </c:pt>
                <c:pt idx="395">
                  <c:v>3.1904273220000001</c:v>
                </c:pt>
                <c:pt idx="396">
                  <c:v>3.1789163359999999</c:v>
                </c:pt>
                <c:pt idx="397">
                  <c:v>3.168669022</c:v>
                </c:pt>
                <c:pt idx="398">
                  <c:v>3.1537073520000001</c:v>
                </c:pt>
                <c:pt idx="399">
                  <c:v>3.1413218539999996</c:v>
                </c:pt>
                <c:pt idx="400">
                  <c:v>3.1287285919999999</c:v>
                </c:pt>
                <c:pt idx="401">
                  <c:v>3.114439285</c:v>
                </c:pt>
                <c:pt idx="402">
                  <c:v>3.1015191190000002</c:v>
                </c:pt>
                <c:pt idx="403">
                  <c:v>3.0875103300000002</c:v>
                </c:pt>
                <c:pt idx="404">
                  <c:v>3.073028152</c:v>
                </c:pt>
                <c:pt idx="405">
                  <c:v>3.0575476840000002</c:v>
                </c:pt>
                <c:pt idx="406">
                  <c:v>3.0431631619999999</c:v>
                </c:pt>
                <c:pt idx="407">
                  <c:v>3.0264033970000002</c:v>
                </c:pt>
                <c:pt idx="408">
                  <c:v>3.010474442</c:v>
                </c:pt>
                <c:pt idx="409">
                  <c:v>2.9947459260000002</c:v>
                </c:pt>
                <c:pt idx="410">
                  <c:v>2.9762974399999997</c:v>
                </c:pt>
                <c:pt idx="411">
                  <c:v>2.9610598909999997</c:v>
                </c:pt>
                <c:pt idx="412">
                  <c:v>2.9420806429999997</c:v>
                </c:pt>
                <c:pt idx="413">
                  <c:v>2.9239053500000001</c:v>
                </c:pt>
                <c:pt idx="414">
                  <c:v>2.9036355739999999</c:v>
                </c:pt>
                <c:pt idx="415">
                  <c:v>2.884713455</c:v>
                </c:pt>
                <c:pt idx="416">
                  <c:v>2.8641472929999998</c:v>
                </c:pt>
                <c:pt idx="417">
                  <c:v>2.8441236110000001</c:v>
                </c:pt>
                <c:pt idx="418">
                  <c:v>2.8217429959999998</c:v>
                </c:pt>
                <c:pt idx="419">
                  <c:v>2.800056229</c:v>
                </c:pt>
                <c:pt idx="420">
                  <c:v>2.778700272</c:v>
                </c:pt>
                <c:pt idx="421">
                  <c:v>2.7559273219999998</c:v>
                </c:pt>
                <c:pt idx="422">
                  <c:v>2.73332576</c:v>
                </c:pt>
                <c:pt idx="423">
                  <c:v>2.7082049100000001</c:v>
                </c:pt>
                <c:pt idx="424">
                  <c:v>2.6837884060000001</c:v>
                </c:pt>
                <c:pt idx="425">
                  <c:v>2.6575459750000001</c:v>
                </c:pt>
                <c:pt idx="426">
                  <c:v>2.6297923129999998</c:v>
                </c:pt>
                <c:pt idx="427">
                  <c:v>2.6026890410000001</c:v>
                </c:pt>
                <c:pt idx="428">
                  <c:v>2.5739280549999997</c:v>
                </c:pt>
                <c:pt idx="429">
                  <c:v>2.5435520780000003</c:v>
                </c:pt>
                <c:pt idx="430">
                  <c:v>2.510727615</c:v>
                </c:pt>
                <c:pt idx="431">
                  <c:v>2.4789016880000001</c:v>
                </c:pt>
                <c:pt idx="432">
                  <c:v>2.443420975</c:v>
                </c:pt>
                <c:pt idx="433">
                  <c:v>2.4088528600000001</c:v>
                </c:pt>
                <c:pt idx="434">
                  <c:v>2.3701604769999998</c:v>
                </c:pt>
                <c:pt idx="435">
                  <c:v>2.332559158</c:v>
                </c:pt>
                <c:pt idx="436">
                  <c:v>2.2914099879999998</c:v>
                </c:pt>
                <c:pt idx="437">
                  <c:v>2.2487554470000002</c:v>
                </c:pt>
                <c:pt idx="438">
                  <c:v>2.200463455</c:v>
                </c:pt>
                <c:pt idx="439">
                  <c:v>2.1413394320000001</c:v>
                </c:pt>
                <c:pt idx="440">
                  <c:v>1.641107986</c:v>
                </c:pt>
                <c:pt idx="441">
                  <c:v>1.403476151</c:v>
                </c:pt>
                <c:pt idx="442">
                  <c:v>1.2543924099999999</c:v>
                </c:pt>
                <c:pt idx="443">
                  <c:v>1.1056901399999999</c:v>
                </c:pt>
                <c:pt idx="444">
                  <c:v>0.96983161900000003</c:v>
                </c:pt>
                <c:pt idx="445">
                  <c:v>0.84753419499999993</c:v>
                </c:pt>
                <c:pt idx="446">
                  <c:v>0.74953028900000007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3440"/>
        <c:axId val="86015360"/>
      </c:scatterChart>
      <c:valAx>
        <c:axId val="8601344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5360"/>
        <c:crosses val="autoZero"/>
        <c:crossBetween val="midCat"/>
      </c:valAx>
      <c:valAx>
        <c:axId val="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3440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38090397021204497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906"/>
          <c:y val="5.3716834584892376E-2"/>
          <c:w val="0.79865389855520263"/>
          <c:h val="0.750905752849309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'040 200Grad DC04 WR'!$A$1:$I$1</c:f>
              <c:strCache>
                <c:ptCount val="1"/>
                <c:pt idx="0">
                  <c:v>040 200Grad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'040 200Grad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7.2999999999999996E-4</c:v>
                </c:pt>
                <c:pt idx="2">
                  <c:v>2.055E-3</c:v>
                </c:pt>
                <c:pt idx="3">
                  <c:v>5.2150000000000009E-3</c:v>
                </c:pt>
                <c:pt idx="4">
                  <c:v>1.0709999999999999E-2</c:v>
                </c:pt>
                <c:pt idx="5">
                  <c:v>2.3579999999999997E-2</c:v>
                </c:pt>
                <c:pt idx="6">
                  <c:v>3.2300000000000002E-2</c:v>
                </c:pt>
                <c:pt idx="7">
                  <c:v>4.3720000000000002E-2</c:v>
                </c:pt>
                <c:pt idx="8">
                  <c:v>5.0205E-2</c:v>
                </c:pt>
                <c:pt idx="9">
                  <c:v>6.5579999999999999E-2</c:v>
                </c:pt>
                <c:pt idx="10">
                  <c:v>7.9784999999999995E-2</c:v>
                </c:pt>
                <c:pt idx="11">
                  <c:v>0.13119499999999998</c:v>
                </c:pt>
                <c:pt idx="12">
                  <c:v>0.20949499999999999</c:v>
                </c:pt>
                <c:pt idx="13">
                  <c:v>0.29841000000000001</c:v>
                </c:pt>
                <c:pt idx="14">
                  <c:v>0.355045</c:v>
                </c:pt>
                <c:pt idx="15">
                  <c:v>0.42449500000000001</c:v>
                </c:pt>
                <c:pt idx="16">
                  <c:v>0.50973999999999997</c:v>
                </c:pt>
                <c:pt idx="17">
                  <c:v>0.59401499999999996</c:v>
                </c:pt>
                <c:pt idx="18">
                  <c:v>0.64886500000000003</c:v>
                </c:pt>
                <c:pt idx="19">
                  <c:v>0.7166300000000001</c:v>
                </c:pt>
                <c:pt idx="20">
                  <c:v>0.78223000000000009</c:v>
                </c:pt>
                <c:pt idx="21">
                  <c:v>0.85625499999999988</c:v>
                </c:pt>
                <c:pt idx="22">
                  <c:v>0.92134000000000005</c:v>
                </c:pt>
                <c:pt idx="23">
                  <c:v>0.95784999999999998</c:v>
                </c:pt>
                <c:pt idx="24">
                  <c:v>1.0245750000000002</c:v>
                </c:pt>
                <c:pt idx="25">
                  <c:v>1.1017650000000001</c:v>
                </c:pt>
                <c:pt idx="26">
                  <c:v>1.181705</c:v>
                </c:pt>
                <c:pt idx="27">
                  <c:v>1.2497999999999998</c:v>
                </c:pt>
                <c:pt idx="28">
                  <c:v>1.297245</c:v>
                </c:pt>
                <c:pt idx="29">
                  <c:v>1.343645</c:v>
                </c:pt>
                <c:pt idx="30">
                  <c:v>1.426185</c:v>
                </c:pt>
                <c:pt idx="31">
                  <c:v>1.49421</c:v>
                </c:pt>
                <c:pt idx="32">
                  <c:v>1.5779099999999997</c:v>
                </c:pt>
                <c:pt idx="33">
                  <c:v>1.6694049999999998</c:v>
                </c:pt>
                <c:pt idx="34">
                  <c:v>1.716995</c:v>
                </c:pt>
                <c:pt idx="35">
                  <c:v>1.784645</c:v>
                </c:pt>
                <c:pt idx="36">
                  <c:v>1.8031600000000001</c:v>
                </c:pt>
                <c:pt idx="37">
                  <c:v>1.828805</c:v>
                </c:pt>
                <c:pt idx="38">
                  <c:v>1.9170499999999999</c:v>
                </c:pt>
                <c:pt idx="39">
                  <c:v>2.0003950000000001</c:v>
                </c:pt>
                <c:pt idx="40">
                  <c:v>2.0940349999999999</c:v>
                </c:pt>
                <c:pt idx="41">
                  <c:v>2.1462249999999998</c:v>
                </c:pt>
                <c:pt idx="42">
                  <c:v>2.2262650000000002</c:v>
                </c:pt>
                <c:pt idx="43">
                  <c:v>2.2988</c:v>
                </c:pt>
                <c:pt idx="44">
                  <c:v>2.3967099999999997</c:v>
                </c:pt>
                <c:pt idx="45">
                  <c:v>2.4105499999999997</c:v>
                </c:pt>
                <c:pt idx="46">
                  <c:v>2.43398</c:v>
                </c:pt>
                <c:pt idx="47">
                  <c:v>2.4511849999999997</c:v>
                </c:pt>
                <c:pt idx="48">
                  <c:v>2.5327450000000002</c:v>
                </c:pt>
                <c:pt idx="49">
                  <c:v>2.6378699999999999</c:v>
                </c:pt>
                <c:pt idx="50">
                  <c:v>2.7143950000000001</c:v>
                </c:pt>
                <c:pt idx="51">
                  <c:v>2.7709600000000001</c:v>
                </c:pt>
                <c:pt idx="52">
                  <c:v>2.8532099999999998</c:v>
                </c:pt>
                <c:pt idx="53">
                  <c:v>2.9265099999999999</c:v>
                </c:pt>
                <c:pt idx="54">
                  <c:v>3.0233549999999996</c:v>
                </c:pt>
                <c:pt idx="55">
                  <c:v>3.1146400000000001</c:v>
                </c:pt>
                <c:pt idx="56">
                  <c:v>3.1718249999999997</c:v>
                </c:pt>
                <c:pt idx="57">
                  <c:v>3.23149</c:v>
                </c:pt>
                <c:pt idx="58">
                  <c:v>3.2508350000000004</c:v>
                </c:pt>
                <c:pt idx="59">
                  <c:v>3.26559</c:v>
                </c:pt>
                <c:pt idx="60">
                  <c:v>3.3581949999999998</c:v>
                </c:pt>
                <c:pt idx="61">
                  <c:v>3.44876</c:v>
                </c:pt>
                <c:pt idx="62">
                  <c:v>3.5527850000000001</c:v>
                </c:pt>
                <c:pt idx="63">
                  <c:v>3.6449250000000002</c:v>
                </c:pt>
                <c:pt idx="64">
                  <c:v>3.7365500000000003</c:v>
                </c:pt>
                <c:pt idx="65">
                  <c:v>3.8286000000000002</c:v>
                </c:pt>
                <c:pt idx="66">
                  <c:v>3.9111750000000001</c:v>
                </c:pt>
                <c:pt idx="67">
                  <c:v>3.9201300000000003</c:v>
                </c:pt>
                <c:pt idx="68">
                  <c:v>3.9582400000000004</c:v>
                </c:pt>
                <c:pt idx="69">
                  <c:v>4.0311899999999996</c:v>
                </c:pt>
                <c:pt idx="70">
                  <c:v>4.0970400000000007</c:v>
                </c:pt>
                <c:pt idx="71">
                  <c:v>4.2061599999999997</c:v>
                </c:pt>
                <c:pt idx="72">
                  <c:v>4.2580450000000001</c:v>
                </c:pt>
                <c:pt idx="73">
                  <c:v>4.31555</c:v>
                </c:pt>
                <c:pt idx="74">
                  <c:v>4.4067750000000006</c:v>
                </c:pt>
                <c:pt idx="75">
                  <c:v>4.5364300000000002</c:v>
                </c:pt>
                <c:pt idx="76">
                  <c:v>4.6083350000000003</c:v>
                </c:pt>
                <c:pt idx="77">
                  <c:v>4.6909000000000001</c:v>
                </c:pt>
                <c:pt idx="78">
                  <c:v>4.7819500000000001</c:v>
                </c:pt>
                <c:pt idx="79">
                  <c:v>4.8940450000000002</c:v>
                </c:pt>
                <c:pt idx="80">
                  <c:v>4.9645250000000001</c:v>
                </c:pt>
                <c:pt idx="81">
                  <c:v>5.0187099999999996</c:v>
                </c:pt>
                <c:pt idx="82">
                  <c:v>5.05647</c:v>
                </c:pt>
                <c:pt idx="83">
                  <c:v>5.1283900000000004</c:v>
                </c:pt>
                <c:pt idx="84">
                  <c:v>5.2154550000000004</c:v>
                </c:pt>
                <c:pt idx="85">
                  <c:v>5.3071500000000009</c:v>
                </c:pt>
                <c:pt idx="86">
                  <c:v>5.3527400000000007</c:v>
                </c:pt>
                <c:pt idx="87">
                  <c:v>5.3674550000000005</c:v>
                </c:pt>
                <c:pt idx="88">
                  <c:v>5.4122149999999998</c:v>
                </c:pt>
                <c:pt idx="89">
                  <c:v>5.4498049999999996</c:v>
                </c:pt>
                <c:pt idx="90">
                  <c:v>5.5399449999999995</c:v>
                </c:pt>
                <c:pt idx="91">
                  <c:v>5.6256550000000001</c:v>
                </c:pt>
                <c:pt idx="92">
                  <c:v>5.72241</c:v>
                </c:pt>
                <c:pt idx="93">
                  <c:v>5.8077899999999998</c:v>
                </c:pt>
                <c:pt idx="94">
                  <c:v>5.9196850000000003</c:v>
                </c:pt>
                <c:pt idx="95">
                  <c:v>6.00664</c:v>
                </c:pt>
                <c:pt idx="96">
                  <c:v>6.0946599999999993</c:v>
                </c:pt>
                <c:pt idx="97">
                  <c:v>6.1549500000000004</c:v>
                </c:pt>
                <c:pt idx="98">
                  <c:v>6.2332600000000005</c:v>
                </c:pt>
                <c:pt idx="99">
                  <c:v>6.3448150000000005</c:v>
                </c:pt>
                <c:pt idx="100">
                  <c:v>6.4509750000000006</c:v>
                </c:pt>
                <c:pt idx="101">
                  <c:v>6.5302050000000005</c:v>
                </c:pt>
                <c:pt idx="102">
                  <c:v>6.6022999999999996</c:v>
                </c:pt>
                <c:pt idx="103">
                  <c:v>6.6221300000000012</c:v>
                </c:pt>
                <c:pt idx="104">
                  <c:v>6.6325949999999994</c:v>
                </c:pt>
                <c:pt idx="105">
                  <c:v>6.6406350000000005</c:v>
                </c:pt>
                <c:pt idx="106">
                  <c:v>6.6492899999999997</c:v>
                </c:pt>
                <c:pt idx="107">
                  <c:v>6.6507100000000001</c:v>
                </c:pt>
                <c:pt idx="108">
                  <c:v>6.7358700000000011</c:v>
                </c:pt>
                <c:pt idx="109">
                  <c:v>6.8226900000000006</c:v>
                </c:pt>
                <c:pt idx="110">
                  <c:v>6.93546</c:v>
                </c:pt>
                <c:pt idx="111">
                  <c:v>7.025335000000001</c:v>
                </c:pt>
                <c:pt idx="112">
                  <c:v>7.1055649999999995</c:v>
                </c:pt>
                <c:pt idx="113">
                  <c:v>7.1889750000000001</c:v>
                </c:pt>
                <c:pt idx="114">
                  <c:v>7.298750000000001</c:v>
                </c:pt>
                <c:pt idx="115">
                  <c:v>7.3978249999999992</c:v>
                </c:pt>
                <c:pt idx="116">
                  <c:v>7.4887000000000006</c:v>
                </c:pt>
                <c:pt idx="117">
                  <c:v>7.6047799999999999</c:v>
                </c:pt>
                <c:pt idx="118">
                  <c:v>7.6919150000000007</c:v>
                </c:pt>
                <c:pt idx="119">
                  <c:v>7.7852950000000005</c:v>
                </c:pt>
                <c:pt idx="120">
                  <c:v>7.8878699999999995</c:v>
                </c:pt>
                <c:pt idx="121">
                  <c:v>7.9744349999999988</c:v>
                </c:pt>
                <c:pt idx="122">
                  <c:v>8.0344200000000008</c:v>
                </c:pt>
                <c:pt idx="123">
                  <c:v>8.059965</c:v>
                </c:pt>
                <c:pt idx="124">
                  <c:v>8.0969049999999996</c:v>
                </c:pt>
                <c:pt idx="125">
                  <c:v>8.1823500000000013</c:v>
                </c:pt>
                <c:pt idx="126">
                  <c:v>8.2886050000000004</c:v>
                </c:pt>
                <c:pt idx="127">
                  <c:v>8.3893550000000001</c:v>
                </c:pt>
                <c:pt idx="128">
                  <c:v>8.4844749999999998</c:v>
                </c:pt>
                <c:pt idx="129">
                  <c:v>8.5757600000000007</c:v>
                </c:pt>
                <c:pt idx="130">
                  <c:v>8.6796050000000005</c:v>
                </c:pt>
                <c:pt idx="131">
                  <c:v>8.734115000000001</c:v>
                </c:pt>
                <c:pt idx="132">
                  <c:v>8.7556549999999991</c:v>
                </c:pt>
                <c:pt idx="133">
                  <c:v>8.8275400000000008</c:v>
                </c:pt>
                <c:pt idx="134">
                  <c:v>8.9260099999999998</c:v>
                </c:pt>
                <c:pt idx="135">
                  <c:v>9.0332900000000009</c:v>
                </c:pt>
                <c:pt idx="136">
                  <c:v>9.1254849999999994</c:v>
                </c:pt>
                <c:pt idx="137">
                  <c:v>9.2219450000000016</c:v>
                </c:pt>
                <c:pt idx="138">
                  <c:v>9.3288449999999994</c:v>
                </c:pt>
                <c:pt idx="139">
                  <c:v>9.4230800000000006</c:v>
                </c:pt>
                <c:pt idx="140">
                  <c:v>9.5074499999999986</c:v>
                </c:pt>
                <c:pt idx="141">
                  <c:v>9.5984499999999997</c:v>
                </c:pt>
                <c:pt idx="142">
                  <c:v>9.6433899999999984</c:v>
                </c:pt>
                <c:pt idx="143">
                  <c:v>9.6648700000000005</c:v>
                </c:pt>
                <c:pt idx="144">
                  <c:v>9.6806999999999999</c:v>
                </c:pt>
                <c:pt idx="145">
                  <c:v>9.6969349999999999</c:v>
                </c:pt>
                <c:pt idx="146">
                  <c:v>9.7880549999999999</c:v>
                </c:pt>
                <c:pt idx="147">
                  <c:v>9.8763349999999992</c:v>
                </c:pt>
                <c:pt idx="148">
                  <c:v>9.9817450000000001</c:v>
                </c:pt>
                <c:pt idx="149">
                  <c:v>10.082145000000001</c:v>
                </c:pt>
                <c:pt idx="150">
                  <c:v>10.175149999999999</c:v>
                </c:pt>
                <c:pt idx="151">
                  <c:v>10.298879999999999</c:v>
                </c:pt>
                <c:pt idx="152">
                  <c:v>10.374030000000001</c:v>
                </c:pt>
                <c:pt idx="153">
                  <c:v>10.4773</c:v>
                </c:pt>
                <c:pt idx="154">
                  <c:v>10.57413</c:v>
                </c:pt>
                <c:pt idx="155">
                  <c:v>10.666715</c:v>
                </c:pt>
                <c:pt idx="156">
                  <c:v>10.772575</c:v>
                </c:pt>
                <c:pt idx="157">
                  <c:v>10.862344999999999</c:v>
                </c:pt>
                <c:pt idx="158">
                  <c:v>10.969804999999999</c:v>
                </c:pt>
                <c:pt idx="159">
                  <c:v>11.053550000000001</c:v>
                </c:pt>
                <c:pt idx="160">
                  <c:v>11.157985</c:v>
                </c:pt>
                <c:pt idx="161">
                  <c:v>11.257325</c:v>
                </c:pt>
                <c:pt idx="162">
                  <c:v>11.347160000000001</c:v>
                </c:pt>
                <c:pt idx="163">
                  <c:v>11.435845</c:v>
                </c:pt>
                <c:pt idx="164">
                  <c:v>11.539425</c:v>
                </c:pt>
                <c:pt idx="165">
                  <c:v>11.625</c:v>
                </c:pt>
                <c:pt idx="166">
                  <c:v>11.71055</c:v>
                </c:pt>
                <c:pt idx="167">
                  <c:v>11.80672</c:v>
                </c:pt>
                <c:pt idx="168">
                  <c:v>11.90156</c:v>
                </c:pt>
                <c:pt idx="169">
                  <c:v>12.000744999999998</c:v>
                </c:pt>
                <c:pt idx="170">
                  <c:v>12.06963</c:v>
                </c:pt>
                <c:pt idx="171">
                  <c:v>12.109114999999999</c:v>
                </c:pt>
                <c:pt idx="172">
                  <c:v>12.145530000000001</c:v>
                </c:pt>
                <c:pt idx="173">
                  <c:v>12.211460000000001</c:v>
                </c:pt>
                <c:pt idx="174">
                  <c:v>12.30667</c:v>
                </c:pt>
                <c:pt idx="175">
                  <c:v>12.395385000000001</c:v>
                </c:pt>
                <c:pt idx="176">
                  <c:v>12.518025</c:v>
                </c:pt>
                <c:pt idx="177">
                  <c:v>12.595934999999999</c:v>
                </c:pt>
                <c:pt idx="178">
                  <c:v>12.696940000000001</c:v>
                </c:pt>
                <c:pt idx="179">
                  <c:v>12.800065</c:v>
                </c:pt>
                <c:pt idx="180">
                  <c:v>12.88993</c:v>
                </c:pt>
                <c:pt idx="181">
                  <c:v>12.979614999999999</c:v>
                </c:pt>
                <c:pt idx="182">
                  <c:v>13.074995000000001</c:v>
                </c:pt>
                <c:pt idx="183">
                  <c:v>13.180574999999999</c:v>
                </c:pt>
                <c:pt idx="184">
                  <c:v>13.281989999999999</c:v>
                </c:pt>
                <c:pt idx="185">
                  <c:v>13.346204999999999</c:v>
                </c:pt>
                <c:pt idx="186">
                  <c:v>13.356300000000001</c:v>
                </c:pt>
                <c:pt idx="187">
                  <c:v>13.375435</c:v>
                </c:pt>
                <c:pt idx="188">
                  <c:v>13.42914</c:v>
                </c:pt>
                <c:pt idx="189">
                  <c:v>13.525199999999998</c:v>
                </c:pt>
                <c:pt idx="190">
                  <c:v>13.617364999999998</c:v>
                </c:pt>
                <c:pt idx="191">
                  <c:v>13.713044999999999</c:v>
                </c:pt>
                <c:pt idx="192">
                  <c:v>13.796069999999999</c:v>
                </c:pt>
                <c:pt idx="193">
                  <c:v>13.883414999999999</c:v>
                </c:pt>
                <c:pt idx="194">
                  <c:v>13.951450000000001</c:v>
                </c:pt>
                <c:pt idx="195">
                  <c:v>14.021089999999999</c:v>
                </c:pt>
                <c:pt idx="196">
                  <c:v>14.109259999999999</c:v>
                </c:pt>
                <c:pt idx="197">
                  <c:v>14.194699999999999</c:v>
                </c:pt>
                <c:pt idx="198">
                  <c:v>14.274205</c:v>
                </c:pt>
                <c:pt idx="199">
                  <c:v>14.346710000000002</c:v>
                </c:pt>
                <c:pt idx="200">
                  <c:v>14.410400000000001</c:v>
                </c:pt>
                <c:pt idx="201">
                  <c:v>14.50412</c:v>
                </c:pt>
                <c:pt idx="202">
                  <c:v>14.571485000000001</c:v>
                </c:pt>
                <c:pt idx="203">
                  <c:v>14.651739999999998</c:v>
                </c:pt>
                <c:pt idx="204">
                  <c:v>14.751025</c:v>
                </c:pt>
                <c:pt idx="205">
                  <c:v>14.841670000000001</c:v>
                </c:pt>
                <c:pt idx="206">
                  <c:v>14.946505000000002</c:v>
                </c:pt>
                <c:pt idx="207">
                  <c:v>15.03688</c:v>
                </c:pt>
                <c:pt idx="208">
                  <c:v>15.13043</c:v>
                </c:pt>
                <c:pt idx="209">
                  <c:v>15.219115</c:v>
                </c:pt>
                <c:pt idx="210">
                  <c:v>15.251785000000002</c:v>
                </c:pt>
                <c:pt idx="211">
                  <c:v>15.283485000000002</c:v>
                </c:pt>
                <c:pt idx="212">
                  <c:v>15.357429999999999</c:v>
                </c:pt>
                <c:pt idx="213">
                  <c:v>15.458089999999999</c:v>
                </c:pt>
                <c:pt idx="214">
                  <c:v>15.549390000000002</c:v>
                </c:pt>
                <c:pt idx="215">
                  <c:v>15.642919999999998</c:v>
                </c:pt>
                <c:pt idx="216">
                  <c:v>15.738049999999998</c:v>
                </c:pt>
                <c:pt idx="217">
                  <c:v>15.834545</c:v>
                </c:pt>
                <c:pt idx="218">
                  <c:v>15.932660000000002</c:v>
                </c:pt>
                <c:pt idx="219">
                  <c:v>16.019635000000001</c:v>
                </c:pt>
                <c:pt idx="220">
                  <c:v>16.122880000000002</c:v>
                </c:pt>
                <c:pt idx="221">
                  <c:v>16.211729999999999</c:v>
                </c:pt>
                <c:pt idx="222">
                  <c:v>16.311035</c:v>
                </c:pt>
                <c:pt idx="223">
                  <c:v>16.399480000000001</c:v>
                </c:pt>
                <c:pt idx="224">
                  <c:v>16.481485000000003</c:v>
                </c:pt>
                <c:pt idx="225">
                  <c:v>16.55245</c:v>
                </c:pt>
                <c:pt idx="226">
                  <c:v>16.615934999999997</c:v>
                </c:pt>
                <c:pt idx="227">
                  <c:v>16.664940000000001</c:v>
                </c:pt>
                <c:pt idx="228">
                  <c:v>16.699649999999998</c:v>
                </c:pt>
                <c:pt idx="229">
                  <c:v>16.743164999999998</c:v>
                </c:pt>
                <c:pt idx="230">
                  <c:v>16.843979999999998</c:v>
                </c:pt>
                <c:pt idx="231">
                  <c:v>16.928585000000002</c:v>
                </c:pt>
                <c:pt idx="232">
                  <c:v>17.027900000000002</c:v>
                </c:pt>
                <c:pt idx="233">
                  <c:v>17.119250000000001</c:v>
                </c:pt>
                <c:pt idx="234">
                  <c:v>17.231145000000001</c:v>
                </c:pt>
                <c:pt idx="235">
                  <c:v>17.329029999999999</c:v>
                </c:pt>
                <c:pt idx="236">
                  <c:v>17.418039999999998</c:v>
                </c:pt>
                <c:pt idx="237">
                  <c:v>17.514734999999998</c:v>
                </c:pt>
                <c:pt idx="238">
                  <c:v>17.629345000000001</c:v>
                </c:pt>
                <c:pt idx="239">
                  <c:v>17.710155</c:v>
                </c:pt>
                <c:pt idx="240">
                  <c:v>17.815079999999998</c:v>
                </c:pt>
                <c:pt idx="241">
                  <c:v>17.921164999999998</c:v>
                </c:pt>
                <c:pt idx="242">
                  <c:v>18.014840000000003</c:v>
                </c:pt>
                <c:pt idx="243">
                  <c:v>18.097745</c:v>
                </c:pt>
                <c:pt idx="244">
                  <c:v>18.19745</c:v>
                </c:pt>
                <c:pt idx="245">
                  <c:v>18.297825</c:v>
                </c:pt>
                <c:pt idx="246">
                  <c:v>18.402170000000002</c:v>
                </c:pt>
                <c:pt idx="247">
                  <c:v>18.491309999999999</c:v>
                </c:pt>
                <c:pt idx="248">
                  <c:v>18.58175</c:v>
                </c:pt>
                <c:pt idx="249">
                  <c:v>18.670490000000001</c:v>
                </c:pt>
                <c:pt idx="250">
                  <c:v>18.772504999999999</c:v>
                </c:pt>
                <c:pt idx="251">
                  <c:v>18.864564999999999</c:v>
                </c:pt>
                <c:pt idx="252">
                  <c:v>18.960619999999999</c:v>
                </c:pt>
                <c:pt idx="253">
                  <c:v>19.049030000000002</c:v>
                </c:pt>
                <c:pt idx="254">
                  <c:v>19.137544999999999</c:v>
                </c:pt>
                <c:pt idx="255">
                  <c:v>19.240940000000002</c:v>
                </c:pt>
                <c:pt idx="256">
                  <c:v>19.331614999999999</c:v>
                </c:pt>
                <c:pt idx="257">
                  <c:v>19.428370000000001</c:v>
                </c:pt>
                <c:pt idx="258">
                  <c:v>19.505734999999998</c:v>
                </c:pt>
                <c:pt idx="259">
                  <c:v>19.598165000000002</c:v>
                </c:pt>
                <c:pt idx="260">
                  <c:v>19.704145</c:v>
                </c:pt>
                <c:pt idx="261">
                  <c:v>19.794899999999998</c:v>
                </c:pt>
                <c:pt idx="262">
                  <c:v>19.895389999999999</c:v>
                </c:pt>
                <c:pt idx="263">
                  <c:v>19.977039999999999</c:v>
                </c:pt>
                <c:pt idx="264">
                  <c:v>20.070340000000002</c:v>
                </c:pt>
                <c:pt idx="265">
                  <c:v>20.15934</c:v>
                </c:pt>
                <c:pt idx="266">
                  <c:v>20.255600000000001</c:v>
                </c:pt>
                <c:pt idx="267">
                  <c:v>20.358239999999999</c:v>
                </c:pt>
                <c:pt idx="268">
                  <c:v>20.443874999999998</c:v>
                </c:pt>
                <c:pt idx="269">
                  <c:v>20.527555</c:v>
                </c:pt>
                <c:pt idx="270">
                  <c:v>20.622555000000002</c:v>
                </c:pt>
                <c:pt idx="271">
                  <c:v>20.701390000000004</c:v>
                </c:pt>
                <c:pt idx="272">
                  <c:v>20.799924999999998</c:v>
                </c:pt>
                <c:pt idx="273">
                  <c:v>20.907064999999999</c:v>
                </c:pt>
                <c:pt idx="274">
                  <c:v>20.995294999999999</c:v>
                </c:pt>
                <c:pt idx="275">
                  <c:v>21.083785000000002</c:v>
                </c:pt>
                <c:pt idx="276">
                  <c:v>21.178705000000001</c:v>
                </c:pt>
                <c:pt idx="277">
                  <c:v>21.274505000000001</c:v>
                </c:pt>
                <c:pt idx="278">
                  <c:v>21.368190000000002</c:v>
                </c:pt>
                <c:pt idx="279">
                  <c:v>21.46472</c:v>
                </c:pt>
                <c:pt idx="280">
                  <c:v>21.535625</c:v>
                </c:pt>
                <c:pt idx="281">
                  <c:v>21.639700000000001</c:v>
                </c:pt>
                <c:pt idx="282">
                  <c:v>21.731145000000001</c:v>
                </c:pt>
                <c:pt idx="283">
                  <c:v>21.821725000000001</c:v>
                </c:pt>
                <c:pt idx="284">
                  <c:v>21.91366</c:v>
                </c:pt>
                <c:pt idx="285">
                  <c:v>22.013780000000001</c:v>
                </c:pt>
                <c:pt idx="286">
                  <c:v>22.112375</c:v>
                </c:pt>
                <c:pt idx="287">
                  <c:v>22.202755000000003</c:v>
                </c:pt>
                <c:pt idx="288">
                  <c:v>22.285919999999997</c:v>
                </c:pt>
                <c:pt idx="289">
                  <c:v>22.382105000000003</c:v>
                </c:pt>
                <c:pt idx="290">
                  <c:v>22.483165</c:v>
                </c:pt>
                <c:pt idx="291">
                  <c:v>22.576895000000004</c:v>
                </c:pt>
                <c:pt idx="292">
                  <c:v>22.666645000000003</c:v>
                </c:pt>
                <c:pt idx="293">
                  <c:v>22.771789999999996</c:v>
                </c:pt>
                <c:pt idx="294">
                  <c:v>22.865675</c:v>
                </c:pt>
                <c:pt idx="295">
                  <c:v>22.951195000000002</c:v>
                </c:pt>
                <c:pt idx="296">
                  <c:v>23.055469999999996</c:v>
                </c:pt>
                <c:pt idx="297">
                  <c:v>23.149280000000001</c:v>
                </c:pt>
                <c:pt idx="298">
                  <c:v>23.237175000000001</c:v>
                </c:pt>
                <c:pt idx="299">
                  <c:v>23.338399999999996</c:v>
                </c:pt>
                <c:pt idx="300">
                  <c:v>23.43741</c:v>
                </c:pt>
                <c:pt idx="301">
                  <c:v>23.525974999999999</c:v>
                </c:pt>
                <c:pt idx="302">
                  <c:v>23.626059999999999</c:v>
                </c:pt>
                <c:pt idx="303">
                  <c:v>23.710944999999999</c:v>
                </c:pt>
                <c:pt idx="304">
                  <c:v>23.811480000000003</c:v>
                </c:pt>
                <c:pt idx="305">
                  <c:v>23.908999999999995</c:v>
                </c:pt>
                <c:pt idx="306">
                  <c:v>24.012419999999999</c:v>
                </c:pt>
                <c:pt idx="307">
                  <c:v>24.098475000000004</c:v>
                </c:pt>
                <c:pt idx="308">
                  <c:v>24.201605000000001</c:v>
                </c:pt>
                <c:pt idx="309">
                  <c:v>24.306290000000004</c:v>
                </c:pt>
                <c:pt idx="310">
                  <c:v>24.396840000000005</c:v>
                </c:pt>
                <c:pt idx="311">
                  <c:v>24.491534999999999</c:v>
                </c:pt>
                <c:pt idx="312">
                  <c:v>24.588350000000002</c:v>
                </c:pt>
                <c:pt idx="313">
                  <c:v>24.688455000000001</c:v>
                </c:pt>
                <c:pt idx="314">
                  <c:v>24.787435000000002</c:v>
                </c:pt>
                <c:pt idx="315">
                  <c:v>24.88578</c:v>
                </c:pt>
                <c:pt idx="316">
                  <c:v>24.976610000000001</c:v>
                </c:pt>
                <c:pt idx="317">
                  <c:v>25.077044999999998</c:v>
                </c:pt>
                <c:pt idx="318">
                  <c:v>25.167899999999999</c:v>
                </c:pt>
                <c:pt idx="319">
                  <c:v>25.271739999999998</c:v>
                </c:pt>
                <c:pt idx="320">
                  <c:v>25.371840000000002</c:v>
                </c:pt>
                <c:pt idx="321">
                  <c:v>25.468004999999998</c:v>
                </c:pt>
                <c:pt idx="322">
                  <c:v>25.547094999999999</c:v>
                </c:pt>
                <c:pt idx="323">
                  <c:v>25.657000000000004</c:v>
                </c:pt>
                <c:pt idx="324">
                  <c:v>25.759409999999999</c:v>
                </c:pt>
                <c:pt idx="325">
                  <c:v>25.862825000000001</c:v>
                </c:pt>
                <c:pt idx="326">
                  <c:v>25.971115000000001</c:v>
                </c:pt>
                <c:pt idx="327">
                  <c:v>26.06213</c:v>
                </c:pt>
                <c:pt idx="328">
                  <c:v>26.17005</c:v>
                </c:pt>
                <c:pt idx="329">
                  <c:v>26.258724999999998</c:v>
                </c:pt>
                <c:pt idx="330">
                  <c:v>26.352209999999999</c:v>
                </c:pt>
                <c:pt idx="331">
                  <c:v>26.459519999999998</c:v>
                </c:pt>
                <c:pt idx="332">
                  <c:v>26.567774999999997</c:v>
                </c:pt>
                <c:pt idx="333">
                  <c:v>26.658995000000001</c:v>
                </c:pt>
                <c:pt idx="334">
                  <c:v>26.775825000000005</c:v>
                </c:pt>
                <c:pt idx="335">
                  <c:v>26.854955000000004</c:v>
                </c:pt>
                <c:pt idx="336">
                  <c:v>26.947969999999998</c:v>
                </c:pt>
                <c:pt idx="337">
                  <c:v>27.06155</c:v>
                </c:pt>
                <c:pt idx="338">
                  <c:v>27.164085</c:v>
                </c:pt>
                <c:pt idx="339">
                  <c:v>27.254984999999998</c:v>
                </c:pt>
                <c:pt idx="340">
                  <c:v>27.35605</c:v>
                </c:pt>
                <c:pt idx="341">
                  <c:v>27.461604999999999</c:v>
                </c:pt>
                <c:pt idx="342">
                  <c:v>27.548059999999996</c:v>
                </c:pt>
                <c:pt idx="343">
                  <c:v>27.65973</c:v>
                </c:pt>
                <c:pt idx="344">
                  <c:v>27.756140000000002</c:v>
                </c:pt>
                <c:pt idx="345">
                  <c:v>27.860325000000003</c:v>
                </c:pt>
                <c:pt idx="346">
                  <c:v>27.95506</c:v>
                </c:pt>
                <c:pt idx="347">
                  <c:v>28.044535000000003</c:v>
                </c:pt>
                <c:pt idx="348">
                  <c:v>28.139215</c:v>
                </c:pt>
                <c:pt idx="349">
                  <c:v>28.259014999999998</c:v>
                </c:pt>
                <c:pt idx="350">
                  <c:v>28.350449999999999</c:v>
                </c:pt>
                <c:pt idx="351">
                  <c:v>28.454754999999999</c:v>
                </c:pt>
                <c:pt idx="352">
                  <c:v>28.551635000000005</c:v>
                </c:pt>
                <c:pt idx="353">
                  <c:v>28.65061</c:v>
                </c:pt>
                <c:pt idx="354">
                  <c:v>28.767615000000003</c:v>
                </c:pt>
                <c:pt idx="355">
                  <c:v>28.847065000000001</c:v>
                </c:pt>
                <c:pt idx="356">
                  <c:v>28.955215000000003</c:v>
                </c:pt>
                <c:pt idx="357">
                  <c:v>29.054099999999998</c:v>
                </c:pt>
                <c:pt idx="358">
                  <c:v>29.156105</c:v>
                </c:pt>
                <c:pt idx="359">
                  <c:v>29.26069</c:v>
                </c:pt>
                <c:pt idx="360">
                  <c:v>29.375925000000002</c:v>
                </c:pt>
                <c:pt idx="361">
                  <c:v>29.458679999999998</c:v>
                </c:pt>
                <c:pt idx="362">
                  <c:v>29.568025000000002</c:v>
                </c:pt>
                <c:pt idx="363">
                  <c:v>29.662975000000003</c:v>
                </c:pt>
                <c:pt idx="364">
                  <c:v>29.740679999999998</c:v>
                </c:pt>
                <c:pt idx="365">
                  <c:v>29.872094999999998</c:v>
                </c:pt>
                <c:pt idx="366">
                  <c:v>29.970960000000002</c:v>
                </c:pt>
                <c:pt idx="367">
                  <c:v>30.051814999999998</c:v>
                </c:pt>
                <c:pt idx="368">
                  <c:v>30.161925</c:v>
                </c:pt>
                <c:pt idx="369">
                  <c:v>30.260710000000003</c:v>
                </c:pt>
                <c:pt idx="370">
                  <c:v>30.367294999999999</c:v>
                </c:pt>
                <c:pt idx="371">
                  <c:v>30.484484999999999</c:v>
                </c:pt>
                <c:pt idx="372">
                  <c:v>30.579129999999999</c:v>
                </c:pt>
                <c:pt idx="373">
                  <c:v>30.67662</c:v>
                </c:pt>
                <c:pt idx="374">
                  <c:v>30.773269999999997</c:v>
                </c:pt>
                <c:pt idx="375">
                  <c:v>30.876145000000001</c:v>
                </c:pt>
                <c:pt idx="376">
                  <c:v>30.968055</c:v>
                </c:pt>
                <c:pt idx="377">
                  <c:v>31.098180000000003</c:v>
                </c:pt>
                <c:pt idx="378">
                  <c:v>31.186975</c:v>
                </c:pt>
                <c:pt idx="379">
                  <c:v>31.278459999999995</c:v>
                </c:pt>
                <c:pt idx="380">
                  <c:v>31.386649999999999</c:v>
                </c:pt>
                <c:pt idx="381">
                  <c:v>31.482339999999997</c:v>
                </c:pt>
                <c:pt idx="382">
                  <c:v>31.586740000000002</c:v>
                </c:pt>
                <c:pt idx="383">
                  <c:v>31.689299999999999</c:v>
                </c:pt>
                <c:pt idx="384">
                  <c:v>31.787495</c:v>
                </c:pt>
                <c:pt idx="385">
                  <c:v>31.904474999999998</c:v>
                </c:pt>
                <c:pt idx="386">
                  <c:v>31.995380000000001</c:v>
                </c:pt>
                <c:pt idx="387">
                  <c:v>32.100960000000001</c:v>
                </c:pt>
                <c:pt idx="388">
                  <c:v>32.195779999999999</c:v>
                </c:pt>
                <c:pt idx="389">
                  <c:v>32.305415000000004</c:v>
                </c:pt>
                <c:pt idx="390">
                  <c:v>32.397680000000001</c:v>
                </c:pt>
                <c:pt idx="391">
                  <c:v>32.503914999999999</c:v>
                </c:pt>
                <c:pt idx="392">
                  <c:v>32.613545000000002</c:v>
                </c:pt>
                <c:pt idx="393">
                  <c:v>32.707129999999999</c:v>
                </c:pt>
                <c:pt idx="394">
                  <c:v>32.813434999999998</c:v>
                </c:pt>
                <c:pt idx="395">
                  <c:v>32.913629999999998</c:v>
                </c:pt>
                <c:pt idx="396">
                  <c:v>33.012279999999997</c:v>
                </c:pt>
                <c:pt idx="397">
                  <c:v>33.120040000000003</c:v>
                </c:pt>
                <c:pt idx="398">
                  <c:v>33.215830000000004</c:v>
                </c:pt>
                <c:pt idx="399">
                  <c:v>33.312690000000003</c:v>
                </c:pt>
                <c:pt idx="400">
                  <c:v>33.431885000000001</c:v>
                </c:pt>
                <c:pt idx="401">
                  <c:v>33.525770000000001</c:v>
                </c:pt>
                <c:pt idx="402">
                  <c:v>33.630429999999997</c:v>
                </c:pt>
                <c:pt idx="403">
                  <c:v>33.734009999999998</c:v>
                </c:pt>
                <c:pt idx="404">
                  <c:v>33.821939999999998</c:v>
                </c:pt>
                <c:pt idx="405">
                  <c:v>33.942790000000002</c:v>
                </c:pt>
                <c:pt idx="406">
                  <c:v>34.046940000000006</c:v>
                </c:pt>
                <c:pt idx="407">
                  <c:v>34.125</c:v>
                </c:pt>
                <c:pt idx="408">
                  <c:v>34.238105000000004</c:v>
                </c:pt>
                <c:pt idx="409">
                  <c:v>34.341430000000003</c:v>
                </c:pt>
                <c:pt idx="410">
                  <c:v>34.42727</c:v>
                </c:pt>
                <c:pt idx="411">
                  <c:v>34.551769999999998</c:v>
                </c:pt>
                <c:pt idx="412">
                  <c:v>34.647570000000002</c:v>
                </c:pt>
                <c:pt idx="413">
                  <c:v>34.750439999999998</c:v>
                </c:pt>
                <c:pt idx="414">
                  <c:v>34.855544999999999</c:v>
                </c:pt>
                <c:pt idx="415">
                  <c:v>34.960270000000001</c:v>
                </c:pt>
                <c:pt idx="416">
                  <c:v>35.055884999999996</c:v>
                </c:pt>
                <c:pt idx="417">
                  <c:v>35.161969999999997</c:v>
                </c:pt>
                <c:pt idx="418">
                  <c:v>35.270294999999997</c:v>
                </c:pt>
                <c:pt idx="419">
                  <c:v>35.373599999999996</c:v>
                </c:pt>
                <c:pt idx="420">
                  <c:v>35.473615000000002</c:v>
                </c:pt>
                <c:pt idx="421">
                  <c:v>35.587065000000003</c:v>
                </c:pt>
                <c:pt idx="422">
                  <c:v>35.68479</c:v>
                </c:pt>
                <c:pt idx="423">
                  <c:v>35.790025</c:v>
                </c:pt>
                <c:pt idx="424">
                  <c:v>35.898894999999996</c:v>
                </c:pt>
                <c:pt idx="425">
                  <c:v>36.014404999999996</c:v>
                </c:pt>
                <c:pt idx="426">
                  <c:v>36.108094999999999</c:v>
                </c:pt>
                <c:pt idx="427">
                  <c:v>36.210825</c:v>
                </c:pt>
                <c:pt idx="428">
                  <c:v>36.320370000000004</c:v>
                </c:pt>
                <c:pt idx="429">
                  <c:v>36.412469999999999</c:v>
                </c:pt>
                <c:pt idx="430">
                  <c:v>36.537775000000003</c:v>
                </c:pt>
                <c:pt idx="431">
                  <c:v>36.639155000000002</c:v>
                </c:pt>
                <c:pt idx="432">
                  <c:v>36.737005000000003</c:v>
                </c:pt>
                <c:pt idx="433">
                  <c:v>36.854244999999999</c:v>
                </c:pt>
                <c:pt idx="434">
                  <c:v>36.960549999999998</c:v>
                </c:pt>
                <c:pt idx="435">
                  <c:v>37.072980000000001</c:v>
                </c:pt>
                <c:pt idx="436">
                  <c:v>37.173460000000006</c:v>
                </c:pt>
                <c:pt idx="437">
                  <c:v>37.279710000000001</c:v>
                </c:pt>
                <c:pt idx="438">
                  <c:v>37.375305000000004</c:v>
                </c:pt>
                <c:pt idx="439">
                  <c:v>37.495615000000001</c:v>
                </c:pt>
                <c:pt idx="440">
                  <c:v>37.691314999999996</c:v>
                </c:pt>
                <c:pt idx="441">
                  <c:v>37.836245000000005</c:v>
                </c:pt>
                <c:pt idx="442">
                  <c:v>37.96743</c:v>
                </c:pt>
                <c:pt idx="443">
                  <c:v>38.106410000000004</c:v>
                </c:pt>
                <c:pt idx="444">
                  <c:v>38.235695</c:v>
                </c:pt>
                <c:pt idx="445">
                  <c:v>38.359580000000001</c:v>
                </c:pt>
                <c:pt idx="446">
                  <c:v>38.484160000000003</c:v>
                </c:pt>
              </c:numCache>
            </c:numRef>
          </c:xVal>
          <c:yVal>
            <c:numRef>
              <c:f>'040 200Grad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0.67399180074257425</c:v>
                </c:pt>
                <c:pt idx="2">
                  <c:v>4.8768443688118808</c:v>
                </c:pt>
                <c:pt idx="3">
                  <c:v>12.892405553836634</c:v>
                </c:pt>
                <c:pt idx="4">
                  <c:v>25.596631652227721</c:v>
                </c:pt>
                <c:pt idx="5">
                  <c:v>41.18685790532178</c:v>
                </c:pt>
                <c:pt idx="6">
                  <c:v>59.46705244430693</c:v>
                </c:pt>
                <c:pt idx="7">
                  <c:v>80.160751237623757</c:v>
                </c:pt>
                <c:pt idx="8">
                  <c:v>101.80022571163366</c:v>
                </c:pt>
                <c:pt idx="9">
                  <c:v>121.74132905321783</c:v>
                </c:pt>
                <c:pt idx="10">
                  <c:v>139.27144933477723</c:v>
                </c:pt>
                <c:pt idx="11">
                  <c:v>148.52576330445544</c:v>
                </c:pt>
                <c:pt idx="12">
                  <c:v>151.78287267945544</c:v>
                </c:pt>
                <c:pt idx="13">
                  <c:v>153.35530221225247</c:v>
                </c:pt>
                <c:pt idx="14">
                  <c:v>155.88027297339107</c:v>
                </c:pt>
                <c:pt idx="15">
                  <c:v>157.92580994740098</c:v>
                </c:pt>
                <c:pt idx="16">
                  <c:v>160.85034197091585</c:v>
                </c:pt>
                <c:pt idx="17">
                  <c:v>163.52967581992573</c:v>
                </c:pt>
                <c:pt idx="18">
                  <c:v>164.19056265470294</c:v>
                </c:pt>
                <c:pt idx="19">
                  <c:v>167.73564387376237</c:v>
                </c:pt>
                <c:pt idx="20">
                  <c:v>170.11416429455446</c:v>
                </c:pt>
                <c:pt idx="21">
                  <c:v>171.96113876856433</c:v>
                </c:pt>
                <c:pt idx="22">
                  <c:v>174.26000371287128</c:v>
                </c:pt>
                <c:pt idx="23">
                  <c:v>176.74208748452969</c:v>
                </c:pt>
                <c:pt idx="24">
                  <c:v>178.31308183787127</c:v>
                </c:pt>
                <c:pt idx="25">
                  <c:v>180.07458439047028</c:v>
                </c:pt>
                <c:pt idx="26">
                  <c:v>181.72699033106434</c:v>
                </c:pt>
                <c:pt idx="27">
                  <c:v>183.70823460705446</c:v>
                </c:pt>
                <c:pt idx="28">
                  <c:v>185.27382789294552</c:v>
                </c:pt>
                <c:pt idx="29">
                  <c:v>186.39211958539602</c:v>
                </c:pt>
                <c:pt idx="30">
                  <c:v>188.62494500309407</c:v>
                </c:pt>
                <c:pt idx="31">
                  <c:v>190.34998135829207</c:v>
                </c:pt>
                <c:pt idx="32">
                  <c:v>191.6118718285891</c:v>
                </c:pt>
                <c:pt idx="33">
                  <c:v>193.14981806930692</c:v>
                </c:pt>
                <c:pt idx="34">
                  <c:v>193.99284723081684</c:v>
                </c:pt>
                <c:pt idx="35">
                  <c:v>196.7664343285891</c:v>
                </c:pt>
                <c:pt idx="36">
                  <c:v>197.350989480198</c:v>
                </c:pt>
                <c:pt idx="37">
                  <c:v>197.21983562809405</c:v>
                </c:pt>
                <c:pt idx="38">
                  <c:v>200.00365818378711</c:v>
                </c:pt>
                <c:pt idx="39">
                  <c:v>201.0937551825495</c:v>
                </c:pt>
                <c:pt idx="40">
                  <c:v>201.32769809715347</c:v>
                </c:pt>
                <c:pt idx="41">
                  <c:v>202.60165586324257</c:v>
                </c:pt>
                <c:pt idx="42">
                  <c:v>204.44336146349008</c:v>
                </c:pt>
                <c:pt idx="43">
                  <c:v>205.31097849628713</c:v>
                </c:pt>
                <c:pt idx="44">
                  <c:v>207.40305669863861</c:v>
                </c:pt>
                <c:pt idx="45">
                  <c:v>208.96957534034652</c:v>
                </c:pt>
                <c:pt idx="46">
                  <c:v>210.87709390470297</c:v>
                </c:pt>
                <c:pt idx="47">
                  <c:v>208.96831010210394</c:v>
                </c:pt>
                <c:pt idx="48">
                  <c:v>210.31814634900988</c:v>
                </c:pt>
                <c:pt idx="49">
                  <c:v>211.33247810952969</c:v>
                </c:pt>
                <c:pt idx="50">
                  <c:v>211.00456528465347</c:v>
                </c:pt>
                <c:pt idx="51">
                  <c:v>212.28900402227723</c:v>
                </c:pt>
                <c:pt idx="52">
                  <c:v>213.38510628094059</c:v>
                </c:pt>
                <c:pt idx="53">
                  <c:v>216.38619662747524</c:v>
                </c:pt>
                <c:pt idx="54">
                  <c:v>218.09317922339108</c:v>
                </c:pt>
                <c:pt idx="55">
                  <c:v>218.76936262376236</c:v>
                </c:pt>
                <c:pt idx="56">
                  <c:v>219.79965199566828</c:v>
                </c:pt>
                <c:pt idx="57">
                  <c:v>221.94466375309403</c:v>
                </c:pt>
                <c:pt idx="58">
                  <c:v>222.71432619121288</c:v>
                </c:pt>
                <c:pt idx="59">
                  <c:v>220.49311478960394</c:v>
                </c:pt>
                <c:pt idx="60">
                  <c:v>220.17283129641086</c:v>
                </c:pt>
                <c:pt idx="61">
                  <c:v>221.03289449257426</c:v>
                </c:pt>
                <c:pt idx="62">
                  <c:v>221.66615307858908</c:v>
                </c:pt>
                <c:pt idx="63">
                  <c:v>222.2230989325495</c:v>
                </c:pt>
                <c:pt idx="64">
                  <c:v>225.19826059715345</c:v>
                </c:pt>
                <c:pt idx="65">
                  <c:v>226.42527119430693</c:v>
                </c:pt>
                <c:pt idx="66">
                  <c:v>225.22447254022276</c:v>
                </c:pt>
                <c:pt idx="67">
                  <c:v>229.61250742574256</c:v>
                </c:pt>
                <c:pt idx="68">
                  <c:v>228.40965029393561</c:v>
                </c:pt>
                <c:pt idx="69">
                  <c:v>228.78989255878713</c:v>
                </c:pt>
                <c:pt idx="70">
                  <c:v>230.71674899443067</c:v>
                </c:pt>
                <c:pt idx="71">
                  <c:v>231.30672400990099</c:v>
                </c:pt>
                <c:pt idx="72">
                  <c:v>232.27635589418313</c:v>
                </c:pt>
                <c:pt idx="73">
                  <c:v>229.27762616027226</c:v>
                </c:pt>
                <c:pt idx="74">
                  <c:v>231.0461349009901</c:v>
                </c:pt>
                <c:pt idx="75">
                  <c:v>231.68874141398516</c:v>
                </c:pt>
                <c:pt idx="76">
                  <c:v>232.78561796101482</c:v>
                </c:pt>
                <c:pt idx="77">
                  <c:v>233.31603086324256</c:v>
                </c:pt>
                <c:pt idx="78">
                  <c:v>234.51514882425741</c:v>
                </c:pt>
                <c:pt idx="79">
                  <c:v>235.73605963799506</c:v>
                </c:pt>
                <c:pt idx="80">
                  <c:v>235.2071764387376</c:v>
                </c:pt>
                <c:pt idx="81">
                  <c:v>236.25946635210394</c:v>
                </c:pt>
                <c:pt idx="82">
                  <c:v>236.88022331373759</c:v>
                </c:pt>
                <c:pt idx="83">
                  <c:v>238.09263613861384</c:v>
                </c:pt>
                <c:pt idx="84">
                  <c:v>238.02948584467822</c:v>
                </c:pt>
                <c:pt idx="85">
                  <c:v>239.1606946936881</c:v>
                </c:pt>
                <c:pt idx="86">
                  <c:v>239.0042165841584</c:v>
                </c:pt>
                <c:pt idx="87">
                  <c:v>236.93009769492573</c:v>
                </c:pt>
                <c:pt idx="88">
                  <c:v>239.06687577351485</c:v>
                </c:pt>
                <c:pt idx="89">
                  <c:v>240.03239077970295</c:v>
                </c:pt>
                <c:pt idx="90">
                  <c:v>240.58854347153462</c:v>
                </c:pt>
                <c:pt idx="91">
                  <c:v>241.38237817141089</c:v>
                </c:pt>
                <c:pt idx="92">
                  <c:v>241.63596109220296</c:v>
                </c:pt>
                <c:pt idx="93">
                  <c:v>241.44022184405938</c:v>
                </c:pt>
                <c:pt idx="94">
                  <c:v>243.01912879022274</c:v>
                </c:pt>
                <c:pt idx="95">
                  <c:v>242.76749094987622</c:v>
                </c:pt>
                <c:pt idx="96">
                  <c:v>243.00908214727724</c:v>
                </c:pt>
                <c:pt idx="97">
                  <c:v>243.79132170482671</c:v>
                </c:pt>
                <c:pt idx="98">
                  <c:v>243.83456752784653</c:v>
                </c:pt>
                <c:pt idx="99">
                  <c:v>244.27784668935644</c:v>
                </c:pt>
                <c:pt idx="100">
                  <c:v>244.80659769492573</c:v>
                </c:pt>
                <c:pt idx="101">
                  <c:v>244.56332580445545</c:v>
                </c:pt>
                <c:pt idx="102">
                  <c:v>245.34212832611385</c:v>
                </c:pt>
                <c:pt idx="103">
                  <c:v>246.40302962561881</c:v>
                </c:pt>
                <c:pt idx="104">
                  <c:v>246.65738683477721</c:v>
                </c:pt>
                <c:pt idx="105">
                  <c:v>248.29487399443067</c:v>
                </c:pt>
                <c:pt idx="106">
                  <c:v>250.58945219678216</c:v>
                </c:pt>
                <c:pt idx="107">
                  <c:v>250.92999891707919</c:v>
                </c:pt>
                <c:pt idx="108">
                  <c:v>247.91072261757424</c:v>
                </c:pt>
                <c:pt idx="109">
                  <c:v>248.31071820853958</c:v>
                </c:pt>
                <c:pt idx="110">
                  <c:v>248.20152722772275</c:v>
                </c:pt>
                <c:pt idx="111">
                  <c:v>249.28465570853962</c:v>
                </c:pt>
                <c:pt idx="112">
                  <c:v>249.22756745049506</c:v>
                </c:pt>
                <c:pt idx="113">
                  <c:v>249.35902343749999</c:v>
                </c:pt>
                <c:pt idx="114">
                  <c:v>249.83140385210393</c:v>
                </c:pt>
                <c:pt idx="115">
                  <c:v>250.38232541769801</c:v>
                </c:pt>
                <c:pt idx="116">
                  <c:v>250.93849698329205</c:v>
                </c:pt>
                <c:pt idx="117">
                  <c:v>250.85838830445545</c:v>
                </c:pt>
                <c:pt idx="118">
                  <c:v>251.16127908415839</c:v>
                </c:pt>
                <c:pt idx="119">
                  <c:v>251.32670853960394</c:v>
                </c:pt>
                <c:pt idx="120">
                  <c:v>251.99418610767327</c:v>
                </c:pt>
                <c:pt idx="121">
                  <c:v>252.86082108601485</c:v>
                </c:pt>
                <c:pt idx="122">
                  <c:v>253.9456492883663</c:v>
                </c:pt>
                <c:pt idx="123">
                  <c:v>254.96538203898513</c:v>
                </c:pt>
                <c:pt idx="124">
                  <c:v>254.57703828898511</c:v>
                </c:pt>
                <c:pt idx="125">
                  <c:v>254.46833833539603</c:v>
                </c:pt>
                <c:pt idx="126">
                  <c:v>254.03905267636137</c:v>
                </c:pt>
                <c:pt idx="127">
                  <c:v>255.16839193997524</c:v>
                </c:pt>
                <c:pt idx="128">
                  <c:v>255.40962430383661</c:v>
                </c:pt>
                <c:pt idx="129">
                  <c:v>255.63716537747521</c:v>
                </c:pt>
                <c:pt idx="130">
                  <c:v>255.86591499071781</c:v>
                </c:pt>
                <c:pt idx="131">
                  <c:v>255.58870737933168</c:v>
                </c:pt>
                <c:pt idx="132">
                  <c:v>257.14145908106434</c:v>
                </c:pt>
                <c:pt idx="133">
                  <c:v>255.9734441522277</c:v>
                </c:pt>
                <c:pt idx="134">
                  <c:v>255.89241011757426</c:v>
                </c:pt>
                <c:pt idx="135">
                  <c:v>255.85082619121286</c:v>
                </c:pt>
                <c:pt idx="136">
                  <c:v>256.14625750309403</c:v>
                </c:pt>
                <c:pt idx="137">
                  <c:v>256.50812492264851</c:v>
                </c:pt>
                <c:pt idx="138">
                  <c:v>257.47356435643559</c:v>
                </c:pt>
                <c:pt idx="139">
                  <c:v>257.96836084467822</c:v>
                </c:pt>
                <c:pt idx="140">
                  <c:v>258.77348855198017</c:v>
                </c:pt>
                <c:pt idx="141">
                  <c:v>259.19057472153463</c:v>
                </c:pt>
                <c:pt idx="142">
                  <c:v>259.41307356126237</c:v>
                </c:pt>
                <c:pt idx="143">
                  <c:v>259.08215802908416</c:v>
                </c:pt>
                <c:pt idx="144">
                  <c:v>259.94361865717821</c:v>
                </c:pt>
                <c:pt idx="145">
                  <c:v>260.00214209467822</c:v>
                </c:pt>
                <c:pt idx="146">
                  <c:v>258.65107835705442</c:v>
                </c:pt>
                <c:pt idx="147">
                  <c:v>258.91157309715345</c:v>
                </c:pt>
                <c:pt idx="148">
                  <c:v>259.07972192141091</c:v>
                </c:pt>
                <c:pt idx="149">
                  <c:v>259.3417274133663</c:v>
                </c:pt>
                <c:pt idx="150">
                  <c:v>259.73975897277222</c:v>
                </c:pt>
                <c:pt idx="151">
                  <c:v>259.97696890470297</c:v>
                </c:pt>
                <c:pt idx="152">
                  <c:v>259.4399463954208</c:v>
                </c:pt>
                <c:pt idx="153">
                  <c:v>259.80224822091583</c:v>
                </c:pt>
                <c:pt idx="154">
                  <c:v>260.46823391089106</c:v>
                </c:pt>
                <c:pt idx="155">
                  <c:v>261.00334908725245</c:v>
                </c:pt>
                <c:pt idx="156">
                  <c:v>261.24952923886138</c:v>
                </c:pt>
                <c:pt idx="157">
                  <c:v>261.50041166460392</c:v>
                </c:pt>
                <c:pt idx="158">
                  <c:v>261.58110573948017</c:v>
                </c:pt>
                <c:pt idx="159">
                  <c:v>261.96740996287127</c:v>
                </c:pt>
                <c:pt idx="160">
                  <c:v>262.29553055383661</c:v>
                </c:pt>
                <c:pt idx="161">
                  <c:v>262.44651330445544</c:v>
                </c:pt>
                <c:pt idx="162">
                  <c:v>262.0753545792079</c:v>
                </c:pt>
                <c:pt idx="163">
                  <c:v>261.83332897586632</c:v>
                </c:pt>
                <c:pt idx="164">
                  <c:v>262.6521103805693</c:v>
                </c:pt>
                <c:pt idx="165">
                  <c:v>263.5442207611386</c:v>
                </c:pt>
                <c:pt idx="166">
                  <c:v>264.00517589727724</c:v>
                </c:pt>
                <c:pt idx="167">
                  <c:v>263.06957418007426</c:v>
                </c:pt>
                <c:pt idx="168">
                  <c:v>263.00172168935643</c:v>
                </c:pt>
                <c:pt idx="169">
                  <c:v>263.33173073948018</c:v>
                </c:pt>
                <c:pt idx="170">
                  <c:v>263.55305870977725</c:v>
                </c:pt>
                <c:pt idx="171">
                  <c:v>264.13838814975247</c:v>
                </c:pt>
                <c:pt idx="172">
                  <c:v>264.50541112314357</c:v>
                </c:pt>
                <c:pt idx="173">
                  <c:v>264.18835689975248</c:v>
                </c:pt>
                <c:pt idx="174">
                  <c:v>264.2401008663366</c:v>
                </c:pt>
                <c:pt idx="175">
                  <c:v>264.62083408106434</c:v>
                </c:pt>
                <c:pt idx="176">
                  <c:v>264.85840284653466</c:v>
                </c:pt>
                <c:pt idx="177">
                  <c:v>265.18051810024753</c:v>
                </c:pt>
                <c:pt idx="178">
                  <c:v>265.3356554764851</c:v>
                </c:pt>
                <c:pt idx="179">
                  <c:v>265.57418734529699</c:v>
                </c:pt>
                <c:pt idx="180">
                  <c:v>265.82178387995049</c:v>
                </c:pt>
                <c:pt idx="181">
                  <c:v>266.3473056157178</c:v>
                </c:pt>
                <c:pt idx="182">
                  <c:v>266.78563698948017</c:v>
                </c:pt>
                <c:pt idx="183">
                  <c:v>267.10250239789599</c:v>
                </c:pt>
                <c:pt idx="184">
                  <c:v>267.40529865408411</c:v>
                </c:pt>
                <c:pt idx="185">
                  <c:v>265.47798901608911</c:v>
                </c:pt>
                <c:pt idx="186">
                  <c:v>263.94310210396037</c:v>
                </c:pt>
                <c:pt idx="187">
                  <c:v>266.60568525680691</c:v>
                </c:pt>
                <c:pt idx="188">
                  <c:v>267.07417543316831</c:v>
                </c:pt>
                <c:pt idx="189">
                  <c:v>266.95471116955446</c:v>
                </c:pt>
                <c:pt idx="190">
                  <c:v>267.33393363242573</c:v>
                </c:pt>
                <c:pt idx="191">
                  <c:v>267.38837801670786</c:v>
                </c:pt>
                <c:pt idx="192">
                  <c:v>267.48051616646035</c:v>
                </c:pt>
                <c:pt idx="193">
                  <c:v>267.59760094368812</c:v>
                </c:pt>
                <c:pt idx="194">
                  <c:v>267.56341978650988</c:v>
                </c:pt>
                <c:pt idx="195">
                  <c:v>267.74661966274749</c:v>
                </c:pt>
                <c:pt idx="196">
                  <c:v>267.90334328589108</c:v>
                </c:pt>
                <c:pt idx="197">
                  <c:v>268.28439758663365</c:v>
                </c:pt>
                <c:pt idx="198">
                  <c:v>268.41473932549502</c:v>
                </c:pt>
                <c:pt idx="199">
                  <c:v>268.71955631188121</c:v>
                </c:pt>
                <c:pt idx="200">
                  <c:v>268.76444508044551</c:v>
                </c:pt>
                <c:pt idx="201">
                  <c:v>268.82272308168319</c:v>
                </c:pt>
                <c:pt idx="202">
                  <c:v>268.69204138304451</c:v>
                </c:pt>
                <c:pt idx="203">
                  <c:v>268.56974443069305</c:v>
                </c:pt>
                <c:pt idx="204">
                  <c:v>268.56906458849011</c:v>
                </c:pt>
                <c:pt idx="205">
                  <c:v>268.89981017945541</c:v>
                </c:pt>
                <c:pt idx="206">
                  <c:v>269.08952529393559</c:v>
                </c:pt>
                <c:pt idx="207">
                  <c:v>269.08863768564356</c:v>
                </c:pt>
                <c:pt idx="208">
                  <c:v>268.66558400371287</c:v>
                </c:pt>
                <c:pt idx="209">
                  <c:v>268.48582108601482</c:v>
                </c:pt>
                <c:pt idx="210">
                  <c:v>267.40507209158415</c:v>
                </c:pt>
                <c:pt idx="211">
                  <c:v>270.08903264232669</c:v>
                </c:pt>
                <c:pt idx="212">
                  <c:v>269.64796294863856</c:v>
                </c:pt>
                <c:pt idx="213">
                  <c:v>269.67459034653461</c:v>
                </c:pt>
                <c:pt idx="214">
                  <c:v>269.96781211324259</c:v>
                </c:pt>
                <c:pt idx="215">
                  <c:v>269.77010883353961</c:v>
                </c:pt>
                <c:pt idx="216">
                  <c:v>269.9099495668317</c:v>
                </c:pt>
                <c:pt idx="217">
                  <c:v>270.10453689665843</c:v>
                </c:pt>
                <c:pt idx="218">
                  <c:v>270.37054594678216</c:v>
                </c:pt>
                <c:pt idx="219">
                  <c:v>270.47718750000001</c:v>
                </c:pt>
                <c:pt idx="220">
                  <c:v>270.45414828279701</c:v>
                </c:pt>
                <c:pt idx="221">
                  <c:v>270.25568958849004</c:v>
                </c:pt>
                <c:pt idx="222">
                  <c:v>270.11227962561878</c:v>
                </c:pt>
                <c:pt idx="223">
                  <c:v>270.40706884282173</c:v>
                </c:pt>
                <c:pt idx="224">
                  <c:v>270.52562662438118</c:v>
                </c:pt>
                <c:pt idx="225">
                  <c:v>270.71770227413367</c:v>
                </c:pt>
                <c:pt idx="226">
                  <c:v>270.75586811571782</c:v>
                </c:pt>
                <c:pt idx="227">
                  <c:v>271.00355909653462</c:v>
                </c:pt>
                <c:pt idx="228">
                  <c:v>271.16677900680691</c:v>
                </c:pt>
                <c:pt idx="229">
                  <c:v>271.35466228341579</c:v>
                </c:pt>
                <c:pt idx="230">
                  <c:v>271.20145119121287</c:v>
                </c:pt>
                <c:pt idx="231">
                  <c:v>271.20564364170792</c:v>
                </c:pt>
                <c:pt idx="232">
                  <c:v>271.2739682085396</c:v>
                </c:pt>
                <c:pt idx="233">
                  <c:v>271.36640857054454</c:v>
                </c:pt>
                <c:pt idx="234">
                  <c:v>271.44940655940593</c:v>
                </c:pt>
                <c:pt idx="235">
                  <c:v>271.3770217357673</c:v>
                </c:pt>
                <c:pt idx="236">
                  <c:v>271.47960310952971</c:v>
                </c:pt>
                <c:pt idx="237">
                  <c:v>271.51650371287127</c:v>
                </c:pt>
                <c:pt idx="238">
                  <c:v>271.7310520575495</c:v>
                </c:pt>
                <c:pt idx="239">
                  <c:v>271.77218278155942</c:v>
                </c:pt>
                <c:pt idx="240">
                  <c:v>271.92207023514851</c:v>
                </c:pt>
                <c:pt idx="241">
                  <c:v>271.90949303836635</c:v>
                </c:pt>
                <c:pt idx="242">
                  <c:v>272.05390385210393</c:v>
                </c:pt>
                <c:pt idx="243">
                  <c:v>272.03112902227718</c:v>
                </c:pt>
                <c:pt idx="244">
                  <c:v>272.22014534344061</c:v>
                </c:pt>
                <c:pt idx="245">
                  <c:v>272.1337670173267</c:v>
                </c:pt>
                <c:pt idx="246">
                  <c:v>272.40368517945541</c:v>
                </c:pt>
                <c:pt idx="247">
                  <c:v>272.33407642326728</c:v>
                </c:pt>
                <c:pt idx="248">
                  <c:v>272.39159900990097</c:v>
                </c:pt>
                <c:pt idx="249">
                  <c:v>272.40413838180689</c:v>
                </c:pt>
                <c:pt idx="250">
                  <c:v>272.42887732054453</c:v>
                </c:pt>
                <c:pt idx="251">
                  <c:v>272.61766700185643</c:v>
                </c:pt>
                <c:pt idx="252">
                  <c:v>272.63419105816831</c:v>
                </c:pt>
                <c:pt idx="253">
                  <c:v>272.80345413056926</c:v>
                </c:pt>
                <c:pt idx="254">
                  <c:v>272.81952490717822</c:v>
                </c:pt>
                <c:pt idx="255">
                  <c:v>272.98176291769801</c:v>
                </c:pt>
                <c:pt idx="256">
                  <c:v>272.96716506806928</c:v>
                </c:pt>
                <c:pt idx="257">
                  <c:v>273.01956992574259</c:v>
                </c:pt>
                <c:pt idx="258">
                  <c:v>273.05191932240098</c:v>
                </c:pt>
                <c:pt idx="259">
                  <c:v>273.13559715346537</c:v>
                </c:pt>
                <c:pt idx="260">
                  <c:v>273.30144206373762</c:v>
                </c:pt>
                <c:pt idx="261">
                  <c:v>273.17295095915841</c:v>
                </c:pt>
                <c:pt idx="262">
                  <c:v>273.35411130878708</c:v>
                </c:pt>
                <c:pt idx="263">
                  <c:v>273.33452792388613</c:v>
                </c:pt>
                <c:pt idx="264">
                  <c:v>273.42377676361383</c:v>
                </c:pt>
                <c:pt idx="265">
                  <c:v>273.46800456373762</c:v>
                </c:pt>
                <c:pt idx="266">
                  <c:v>273.43618394183164</c:v>
                </c:pt>
                <c:pt idx="267">
                  <c:v>273.58939503403462</c:v>
                </c:pt>
                <c:pt idx="268">
                  <c:v>273.50813443688116</c:v>
                </c:pt>
                <c:pt idx="269">
                  <c:v>273.73082209158417</c:v>
                </c:pt>
                <c:pt idx="270">
                  <c:v>273.72487345297031</c:v>
                </c:pt>
                <c:pt idx="271">
                  <c:v>273.8402208384901</c:v>
                </c:pt>
                <c:pt idx="272">
                  <c:v>273.76194399752472</c:v>
                </c:pt>
                <c:pt idx="273">
                  <c:v>273.89976415532175</c:v>
                </c:pt>
                <c:pt idx="274">
                  <c:v>273.84588621596532</c:v>
                </c:pt>
                <c:pt idx="275">
                  <c:v>273.83062747524752</c:v>
                </c:pt>
                <c:pt idx="276">
                  <c:v>273.87215478032175</c:v>
                </c:pt>
                <c:pt idx="277">
                  <c:v>273.8906994894802</c:v>
                </c:pt>
                <c:pt idx="278">
                  <c:v>273.9893528774752</c:v>
                </c:pt>
                <c:pt idx="279">
                  <c:v>273.98882410272273</c:v>
                </c:pt>
                <c:pt idx="280">
                  <c:v>273.98440508972772</c:v>
                </c:pt>
                <c:pt idx="281">
                  <c:v>274.01815191831679</c:v>
                </c:pt>
                <c:pt idx="282">
                  <c:v>274.13918355507423</c:v>
                </c:pt>
                <c:pt idx="283">
                  <c:v>274.02009707611381</c:v>
                </c:pt>
                <c:pt idx="284">
                  <c:v>274.07931930693064</c:v>
                </c:pt>
                <c:pt idx="285">
                  <c:v>274.10809947400992</c:v>
                </c:pt>
                <c:pt idx="286">
                  <c:v>274.14101539294552</c:v>
                </c:pt>
                <c:pt idx="287">
                  <c:v>274.18569647277229</c:v>
                </c:pt>
                <c:pt idx="288">
                  <c:v>274.16275162438114</c:v>
                </c:pt>
                <c:pt idx="289">
                  <c:v>274.3208160581683</c:v>
                </c:pt>
                <c:pt idx="290">
                  <c:v>274.27226361386136</c:v>
                </c:pt>
                <c:pt idx="291">
                  <c:v>274.24845010829205</c:v>
                </c:pt>
                <c:pt idx="292">
                  <c:v>274.18552645420789</c:v>
                </c:pt>
                <c:pt idx="293">
                  <c:v>274.3047452042079</c:v>
                </c:pt>
                <c:pt idx="294">
                  <c:v>274.30410310952971</c:v>
                </c:pt>
                <c:pt idx="295">
                  <c:v>274.25498422029699</c:v>
                </c:pt>
                <c:pt idx="296">
                  <c:v>274.3235921256188</c:v>
                </c:pt>
                <c:pt idx="297">
                  <c:v>274.31396093749998</c:v>
                </c:pt>
                <c:pt idx="298">
                  <c:v>274.41967713490095</c:v>
                </c:pt>
                <c:pt idx="299">
                  <c:v>274.29711579517323</c:v>
                </c:pt>
                <c:pt idx="300">
                  <c:v>274.41357742883662</c:v>
                </c:pt>
                <c:pt idx="301">
                  <c:v>274.3102973391089</c:v>
                </c:pt>
                <c:pt idx="302">
                  <c:v>274.39939503403463</c:v>
                </c:pt>
                <c:pt idx="303">
                  <c:v>274.34104153774751</c:v>
                </c:pt>
                <c:pt idx="304">
                  <c:v>274.36315539913363</c:v>
                </c:pt>
                <c:pt idx="305">
                  <c:v>274.4724596998762</c:v>
                </c:pt>
                <c:pt idx="306">
                  <c:v>274.38332418007423</c:v>
                </c:pt>
                <c:pt idx="307">
                  <c:v>274.43040362004945</c:v>
                </c:pt>
                <c:pt idx="308">
                  <c:v>274.33845428527223</c:v>
                </c:pt>
                <c:pt idx="309">
                  <c:v>274.32980515160892</c:v>
                </c:pt>
                <c:pt idx="310">
                  <c:v>274.35341096844058</c:v>
                </c:pt>
                <c:pt idx="311">
                  <c:v>274.37522269492575</c:v>
                </c:pt>
                <c:pt idx="312">
                  <c:v>274.42400170173266</c:v>
                </c:pt>
                <c:pt idx="313">
                  <c:v>274.2854640315594</c:v>
                </c:pt>
                <c:pt idx="314">
                  <c:v>274.30002405631183</c:v>
                </c:pt>
                <c:pt idx="315">
                  <c:v>274.20635628094055</c:v>
                </c:pt>
                <c:pt idx="316">
                  <c:v>274.20106853341582</c:v>
                </c:pt>
                <c:pt idx="317">
                  <c:v>274.20764039294556</c:v>
                </c:pt>
                <c:pt idx="318">
                  <c:v>274.0883838954208</c:v>
                </c:pt>
                <c:pt idx="319">
                  <c:v>274.13196967821779</c:v>
                </c:pt>
                <c:pt idx="320">
                  <c:v>273.99998491646039</c:v>
                </c:pt>
                <c:pt idx="321">
                  <c:v>274.00916282487623</c:v>
                </c:pt>
                <c:pt idx="322">
                  <c:v>273.91836548576731</c:v>
                </c:pt>
                <c:pt idx="323">
                  <c:v>273.88696031868807</c:v>
                </c:pt>
                <c:pt idx="324">
                  <c:v>273.84220374381187</c:v>
                </c:pt>
                <c:pt idx="325">
                  <c:v>273.7190947555693</c:v>
                </c:pt>
                <c:pt idx="326">
                  <c:v>273.73669523514849</c:v>
                </c:pt>
                <c:pt idx="327">
                  <c:v>273.74464565284654</c:v>
                </c:pt>
                <c:pt idx="328">
                  <c:v>273.76747718131185</c:v>
                </c:pt>
                <c:pt idx="329">
                  <c:v>273.77892133353959</c:v>
                </c:pt>
                <c:pt idx="330">
                  <c:v>273.66457479888612</c:v>
                </c:pt>
                <c:pt idx="331">
                  <c:v>273.55545939047028</c:v>
                </c:pt>
                <c:pt idx="332">
                  <c:v>273.51364874690591</c:v>
                </c:pt>
                <c:pt idx="333">
                  <c:v>273.35001338180695</c:v>
                </c:pt>
                <c:pt idx="334">
                  <c:v>273.35550881806927</c:v>
                </c:pt>
                <c:pt idx="335">
                  <c:v>273.19304424504946</c:v>
                </c:pt>
                <c:pt idx="336">
                  <c:v>272.94235063428215</c:v>
                </c:pt>
                <c:pt idx="337">
                  <c:v>272.9222196008663</c:v>
                </c:pt>
                <c:pt idx="338">
                  <c:v>272.67382998143563</c:v>
                </c:pt>
                <c:pt idx="339">
                  <c:v>272.51213969678219</c:v>
                </c:pt>
                <c:pt idx="340">
                  <c:v>272.30675030940591</c:v>
                </c:pt>
                <c:pt idx="341">
                  <c:v>271.98684452351483</c:v>
                </c:pt>
                <c:pt idx="342">
                  <c:v>271.93634699876236</c:v>
                </c:pt>
                <c:pt idx="343">
                  <c:v>271.59379849938119</c:v>
                </c:pt>
                <c:pt idx="344">
                  <c:v>271.5355016243812</c:v>
                </c:pt>
                <c:pt idx="345">
                  <c:v>271.20069585396038</c:v>
                </c:pt>
                <c:pt idx="346">
                  <c:v>271.01500317141085</c:v>
                </c:pt>
                <c:pt idx="347">
                  <c:v>270.7116969368812</c:v>
                </c:pt>
                <c:pt idx="348">
                  <c:v>270.54439797339109</c:v>
                </c:pt>
                <c:pt idx="349">
                  <c:v>270.29385543007425</c:v>
                </c:pt>
                <c:pt idx="350">
                  <c:v>270.06538907797028</c:v>
                </c:pt>
                <c:pt idx="351">
                  <c:v>269.87276570235144</c:v>
                </c:pt>
                <c:pt idx="352">
                  <c:v>269.49033292079207</c:v>
                </c:pt>
                <c:pt idx="353">
                  <c:v>269.38601415532173</c:v>
                </c:pt>
                <c:pt idx="354">
                  <c:v>268.98063644801977</c:v>
                </c:pt>
                <c:pt idx="355">
                  <c:v>268.73402196782177</c:v>
                </c:pt>
                <c:pt idx="356">
                  <c:v>268.22966986386137</c:v>
                </c:pt>
                <c:pt idx="357">
                  <c:v>268.07041568688118</c:v>
                </c:pt>
                <c:pt idx="358">
                  <c:v>267.7529082611386</c:v>
                </c:pt>
                <c:pt idx="359">
                  <c:v>267.41069972153463</c:v>
                </c:pt>
                <c:pt idx="360">
                  <c:v>267.06813234839103</c:v>
                </c:pt>
                <c:pt idx="361">
                  <c:v>266.73296774443071</c:v>
                </c:pt>
                <c:pt idx="362">
                  <c:v>266.46272849628713</c:v>
                </c:pt>
                <c:pt idx="363">
                  <c:v>265.98900734839106</c:v>
                </c:pt>
                <c:pt idx="364">
                  <c:v>265.67333168316827</c:v>
                </c:pt>
                <c:pt idx="365">
                  <c:v>265.22576570235145</c:v>
                </c:pt>
                <c:pt idx="366">
                  <c:v>264.87016793007427</c:v>
                </c:pt>
                <c:pt idx="367">
                  <c:v>264.46462028155941</c:v>
                </c:pt>
                <c:pt idx="368">
                  <c:v>264.0161290222772</c:v>
                </c:pt>
                <c:pt idx="369">
                  <c:v>263.70577885210395</c:v>
                </c:pt>
                <c:pt idx="370">
                  <c:v>263.17066367574256</c:v>
                </c:pt>
                <c:pt idx="371">
                  <c:v>262.7423411200495</c:v>
                </c:pt>
                <c:pt idx="372">
                  <c:v>262.10183083230197</c:v>
                </c:pt>
                <c:pt idx="373">
                  <c:v>261.76262492264851</c:v>
                </c:pt>
                <c:pt idx="374">
                  <c:v>261.2315510519802</c:v>
                </c:pt>
                <c:pt idx="375">
                  <c:v>260.63981977103958</c:v>
                </c:pt>
                <c:pt idx="376">
                  <c:v>260.2597286509901</c:v>
                </c:pt>
                <c:pt idx="377">
                  <c:v>259.6408789449257</c:v>
                </c:pt>
                <c:pt idx="378">
                  <c:v>259.1646838644802</c:v>
                </c:pt>
                <c:pt idx="379">
                  <c:v>258.47078666460396</c:v>
                </c:pt>
                <c:pt idx="380">
                  <c:v>257.87399427599007</c:v>
                </c:pt>
                <c:pt idx="381">
                  <c:v>257.35653627784654</c:v>
                </c:pt>
                <c:pt idx="382">
                  <c:v>256.66715245977718</c:v>
                </c:pt>
                <c:pt idx="383">
                  <c:v>256.0495870204208</c:v>
                </c:pt>
                <c:pt idx="384">
                  <c:v>255.37228937190594</c:v>
                </c:pt>
                <c:pt idx="385">
                  <c:v>254.62109614789603</c:v>
                </c:pt>
                <c:pt idx="386">
                  <c:v>253.96872625309405</c:v>
                </c:pt>
                <c:pt idx="387">
                  <c:v>253.15634684405939</c:v>
                </c:pt>
                <c:pt idx="388">
                  <c:v>252.50998228650988</c:v>
                </c:pt>
                <c:pt idx="389">
                  <c:v>251.8061895111386</c:v>
                </c:pt>
                <c:pt idx="390">
                  <c:v>251.04241916769803</c:v>
                </c:pt>
                <c:pt idx="391">
                  <c:v>250.23581837871285</c:v>
                </c:pt>
                <c:pt idx="392">
                  <c:v>249.41690485767325</c:v>
                </c:pt>
                <c:pt idx="393">
                  <c:v>248.52175402227721</c:v>
                </c:pt>
                <c:pt idx="394">
                  <c:v>247.81337229269801</c:v>
                </c:pt>
                <c:pt idx="395">
                  <c:v>246.78429161509899</c:v>
                </c:pt>
                <c:pt idx="396">
                  <c:v>245.89389975247522</c:v>
                </c:pt>
                <c:pt idx="397">
                  <c:v>245.10125479579207</c:v>
                </c:pt>
                <c:pt idx="398">
                  <c:v>243.94394740099008</c:v>
                </c:pt>
                <c:pt idx="399">
                  <c:v>242.9859107363861</c:v>
                </c:pt>
                <c:pt idx="400">
                  <c:v>242.01180321782175</c:v>
                </c:pt>
                <c:pt idx="401">
                  <c:v>240.90650409962871</c:v>
                </c:pt>
                <c:pt idx="402">
                  <c:v>239.90711007116334</c:v>
                </c:pt>
                <c:pt idx="403">
                  <c:v>238.82350943688118</c:v>
                </c:pt>
                <c:pt idx="404">
                  <c:v>237.703291460396</c:v>
                </c:pt>
                <c:pt idx="405">
                  <c:v>236.50585426980197</c:v>
                </c:pt>
                <c:pt idx="406">
                  <c:v>235.39319012995045</c:v>
                </c:pt>
                <c:pt idx="407">
                  <c:v>234.09679741646039</c:v>
                </c:pt>
                <c:pt idx="408">
                  <c:v>232.86466909034652</c:v>
                </c:pt>
                <c:pt idx="409">
                  <c:v>231.64804501856435</c:v>
                </c:pt>
                <c:pt idx="410">
                  <c:v>230.22102722772274</c:v>
                </c:pt>
                <c:pt idx="411">
                  <c:v>229.04238018254949</c:v>
                </c:pt>
                <c:pt idx="412">
                  <c:v>227.57430716274749</c:v>
                </c:pt>
                <c:pt idx="413">
                  <c:v>226.16842125618811</c:v>
                </c:pt>
                <c:pt idx="414">
                  <c:v>224.60052397896038</c:v>
                </c:pt>
                <c:pt idx="415">
                  <c:v>223.13686997215345</c:v>
                </c:pt>
                <c:pt idx="416">
                  <c:v>221.5460467976485</c:v>
                </c:pt>
                <c:pt idx="417">
                  <c:v>219.99718525680692</c:v>
                </c:pt>
                <c:pt idx="418">
                  <c:v>218.26601144801978</c:v>
                </c:pt>
                <c:pt idx="419">
                  <c:v>216.58850781249998</c:v>
                </c:pt>
                <c:pt idx="420">
                  <c:v>214.93659282178217</c:v>
                </c:pt>
                <c:pt idx="421">
                  <c:v>213.17507131806929</c:v>
                </c:pt>
                <c:pt idx="422">
                  <c:v>211.42680693069306</c:v>
                </c:pt>
                <c:pt idx="423">
                  <c:v>209.48367187499997</c:v>
                </c:pt>
                <c:pt idx="424">
                  <c:v>207.59501902846534</c:v>
                </c:pt>
                <c:pt idx="425">
                  <c:v>205.56512801670792</c:v>
                </c:pt>
                <c:pt idx="426">
                  <c:v>203.41834104269799</c:v>
                </c:pt>
                <c:pt idx="427">
                  <c:v>201.32186270111384</c:v>
                </c:pt>
                <c:pt idx="428">
                  <c:v>199.09715771967819</c:v>
                </c:pt>
                <c:pt idx="429">
                  <c:v>196.74753078589109</c:v>
                </c:pt>
                <c:pt idx="430">
                  <c:v>194.20850982363859</c:v>
                </c:pt>
                <c:pt idx="431">
                  <c:v>191.74672710396038</c:v>
                </c:pt>
                <c:pt idx="432">
                  <c:v>189.00224125928216</c:v>
                </c:pt>
                <c:pt idx="433">
                  <c:v>186.32834622524751</c:v>
                </c:pt>
                <c:pt idx="434">
                  <c:v>183.33543293626235</c:v>
                </c:pt>
                <c:pt idx="435">
                  <c:v>180.42691506806929</c:v>
                </c:pt>
                <c:pt idx="436">
                  <c:v>177.24396565594057</c:v>
                </c:pt>
                <c:pt idx="437">
                  <c:v>173.94457356126236</c:v>
                </c:pt>
                <c:pt idx="438">
                  <c:v>170.20911625928218</c:v>
                </c:pt>
                <c:pt idx="439">
                  <c:v>165.63578527227725</c:v>
                </c:pt>
                <c:pt idx="440">
                  <c:v>126.94214000618811</c:v>
                </c:pt>
                <c:pt idx="441">
                  <c:v>108.56096465037129</c:v>
                </c:pt>
                <c:pt idx="442">
                  <c:v>97.029115872524741</c:v>
                </c:pt>
                <c:pt idx="443">
                  <c:v>85.5267744430693</c:v>
                </c:pt>
                <c:pt idx="444">
                  <c:v>75.017916073638617</c:v>
                </c:pt>
                <c:pt idx="445">
                  <c:v>65.558028697400985</c:v>
                </c:pt>
                <c:pt idx="446">
                  <c:v>57.977281017945543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456"/>
        <c:axId val="86377600"/>
      </c:scatterChart>
      <c:valAx>
        <c:axId val="8603545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7600"/>
        <c:crosses val="autoZero"/>
        <c:crossBetween val="midCat"/>
      </c:valAx>
      <c:valAx>
        <c:axId val="8637760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45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5888587115355222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39"/>
          <c:y val="4.9456194273277174E-2"/>
          <c:w val="0.79865389855520263"/>
          <c:h val="0.750905752849309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'040 200Grad DC04 WR'!$A$1:$I$1</c:f>
              <c:strCache>
                <c:ptCount val="1"/>
                <c:pt idx="0">
                  <c:v>040 200Grad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'040 200Grad DC04 WR'!$I$4:$I$1286</c:f>
              <c:numCache>
                <c:formatCode>0.00000</c:formatCode>
                <c:ptCount val="1283"/>
                <c:pt idx="11">
                  <c:v>6.0289670900435816E-4</c:v>
                </c:pt>
                <c:pt idx="12">
                  <c:v>1.3684688893264554E-3</c:v>
                </c:pt>
                <c:pt idx="13">
                  <c:v>2.2472138887628269E-3</c:v>
                </c:pt>
                <c:pt idx="14">
                  <c:v>2.7992395643272098E-3</c:v>
                </c:pt>
                <c:pt idx="15">
                  <c:v>3.4807456300225002E-3</c:v>
                </c:pt>
                <c:pt idx="16">
                  <c:v>4.3145938545756215E-3</c:v>
                </c:pt>
                <c:pt idx="17">
                  <c:v>5.1392384535227566E-3</c:v>
                </c:pt>
                <c:pt idx="18">
                  <c:v>5.6807562957857617E-3</c:v>
                </c:pt>
                <c:pt idx="19">
                  <c:v>6.336278913624988E-3</c:v>
                </c:pt>
                <c:pt idx="20">
                  <c:v>6.975460386156397E-3</c:v>
                </c:pt>
                <c:pt idx="21">
                  <c:v>7.7002251777170197E-3</c:v>
                </c:pt>
                <c:pt idx="22">
                  <c:v>8.3337606317330452E-3</c:v>
                </c:pt>
                <c:pt idx="23">
                  <c:v>8.6832264841754971E-3</c:v>
                </c:pt>
                <c:pt idx="24">
                  <c:v>9.3358084067016733E-3</c:v>
                </c:pt>
                <c:pt idx="25">
                  <c:v>1.0090452214382416E-2</c:v>
                </c:pt>
                <c:pt idx="26">
                  <c:v>1.0872181188826281E-2</c:v>
                </c:pt>
                <c:pt idx="27">
                  <c:v>1.1534810306425232E-2</c:v>
                </c:pt>
                <c:pt idx="28">
                  <c:v>1.1995327101175858E-2</c:v>
                </c:pt>
                <c:pt idx="29">
                  <c:v>1.2447473974683149E-2</c:v>
                </c:pt>
                <c:pt idx="30">
                  <c:v>1.3250082328650721E-2</c:v>
                </c:pt>
                <c:pt idx="31">
                  <c:v>1.3911594103996134E-2</c:v>
                </c:pt>
                <c:pt idx="32">
                  <c:v>1.4729069329803021E-2</c:v>
                </c:pt>
                <c:pt idx="33">
                  <c:v>1.5621120439526038E-2</c:v>
                </c:pt>
                <c:pt idx="34">
                  <c:v>1.6084575608273012E-2</c:v>
                </c:pt>
                <c:pt idx="35">
                  <c:v>1.6735366939821784E-2</c:v>
                </c:pt>
                <c:pt idx="36">
                  <c:v>1.6914246791632805E-2</c:v>
                </c:pt>
                <c:pt idx="37">
                  <c:v>1.7166517729974382E-2</c:v>
                </c:pt>
                <c:pt idx="38">
                  <c:v>1.8018404821552668E-2</c:v>
                </c:pt>
                <c:pt idx="39">
                  <c:v>1.8829754958622283E-2</c:v>
                </c:pt>
                <c:pt idx="40">
                  <c:v>1.9745335453809802E-2</c:v>
                </c:pt>
                <c:pt idx="41">
                  <c:v>2.0249703214762917E-2</c:v>
                </c:pt>
                <c:pt idx="42">
                  <c:v>2.1023241457092674E-2</c:v>
                </c:pt>
                <c:pt idx="43">
                  <c:v>2.1727610660792592E-2</c:v>
                </c:pt>
                <c:pt idx="44">
                  <c:v>2.2673092878260442E-2</c:v>
                </c:pt>
                <c:pt idx="45">
                  <c:v>2.2800468218691215E-2</c:v>
                </c:pt>
                <c:pt idx="46">
                  <c:v>2.301968941328196E-2</c:v>
                </c:pt>
                <c:pt idx="47">
                  <c:v>2.3196776628862659E-2</c:v>
                </c:pt>
                <c:pt idx="48">
                  <c:v>2.3985144184173492E-2</c:v>
                </c:pt>
                <c:pt idx="49">
                  <c:v>2.5003890750309694E-2</c:v>
                </c:pt>
                <c:pt idx="50">
                  <c:v>2.5750029213610817E-2</c:v>
                </c:pt>
                <c:pt idx="51">
                  <c:v>2.6293725198382596E-2</c:v>
                </c:pt>
                <c:pt idx="52">
                  <c:v>2.7087528546129114E-2</c:v>
                </c:pt>
                <c:pt idx="53">
                  <c:v>2.7784486911825158E-2</c:v>
                </c:pt>
                <c:pt idx="54">
                  <c:v>2.87155864430996E-2</c:v>
                </c:pt>
                <c:pt idx="55">
                  <c:v>2.9596987106094097E-2</c:v>
                </c:pt>
                <c:pt idx="56">
                  <c:v>3.0145752826550493E-2</c:v>
                </c:pt>
                <c:pt idx="57">
                  <c:v>3.0712723872117112E-2</c:v>
                </c:pt>
                <c:pt idx="58">
                  <c:v>3.0896112028100813E-2</c:v>
                </c:pt>
                <c:pt idx="59">
                  <c:v>3.1049772353268286E-2</c:v>
                </c:pt>
                <c:pt idx="60">
                  <c:v>3.1946739876001461E-2</c:v>
                </c:pt>
                <c:pt idx="61">
                  <c:v>3.2817394576422264E-2</c:v>
                </c:pt>
                <c:pt idx="62">
                  <c:v>3.3818242069078977E-2</c:v>
                </c:pt>
                <c:pt idx="63">
                  <c:v>3.4703912819111359E-2</c:v>
                </c:pt>
                <c:pt idx="64">
                  <c:v>3.5571883754202865E-2</c:v>
                </c:pt>
                <c:pt idx="65">
                  <c:v>3.6451780518738687E-2</c:v>
                </c:pt>
                <c:pt idx="66">
                  <c:v>3.7251816933179693E-2</c:v>
                </c:pt>
                <c:pt idx="67">
                  <c:v>3.7316182020448514E-2</c:v>
                </c:pt>
                <c:pt idx="68">
                  <c:v>3.768837666103677E-2</c:v>
                </c:pt>
                <c:pt idx="69">
                  <c:v>3.8387177523796404E-2</c:v>
                </c:pt>
                <c:pt idx="70">
                  <c:v>3.900969166645981E-2</c:v>
                </c:pt>
                <c:pt idx="71">
                  <c:v>4.0053268881065245E-2</c:v>
                </c:pt>
                <c:pt idx="72">
                  <c:v>4.0545666797839094E-2</c:v>
                </c:pt>
                <c:pt idx="73">
                  <c:v>4.1111338753931942E-2</c:v>
                </c:pt>
                <c:pt idx="74">
                  <c:v>4.1975678094647542E-2</c:v>
                </c:pt>
                <c:pt idx="75">
                  <c:v>4.3212107872500377E-2</c:v>
                </c:pt>
                <c:pt idx="76">
                  <c:v>4.3893460508762652E-2</c:v>
                </c:pt>
                <c:pt idx="77">
                  <c:v>4.4678867151300719E-2</c:v>
                </c:pt>
                <c:pt idx="78">
                  <c:v>4.5541197545487348E-2</c:v>
                </c:pt>
                <c:pt idx="79">
                  <c:v>4.66030685544521E-2</c:v>
                </c:pt>
                <c:pt idx="80">
                  <c:v>4.7276611389921279E-2</c:v>
                </c:pt>
                <c:pt idx="81">
                  <c:v>4.7786830943890732E-2</c:v>
                </c:pt>
                <c:pt idx="82">
                  <c:v>4.8142791026761347E-2</c:v>
                </c:pt>
                <c:pt idx="83">
                  <c:v>4.8820260275981124E-2</c:v>
                </c:pt>
                <c:pt idx="84">
                  <c:v>4.9647424616519283E-2</c:v>
                </c:pt>
                <c:pt idx="85">
                  <c:v>5.0511830597878365E-2</c:v>
                </c:pt>
                <c:pt idx="86">
                  <c:v>5.094492679595234E-2</c:v>
                </c:pt>
                <c:pt idx="87">
                  <c:v>5.1094830089459378E-2</c:v>
                </c:pt>
                <c:pt idx="88">
                  <c:v>5.1508308153960264E-2</c:v>
                </c:pt>
                <c:pt idx="89">
                  <c:v>5.1859568441086502E-2</c:v>
                </c:pt>
                <c:pt idx="90">
                  <c:v>5.2710192210073725E-2</c:v>
                </c:pt>
                <c:pt idx="91">
                  <c:v>5.35169974344126E-2</c:v>
                </c:pt>
                <c:pt idx="92">
                  <c:v>5.4430207355660974E-2</c:v>
                </c:pt>
                <c:pt idx="93">
                  <c:v>5.5237471820410493E-2</c:v>
                </c:pt>
                <c:pt idx="94">
                  <c:v>5.6285193702613236E-2</c:v>
                </c:pt>
                <c:pt idx="95">
                  <c:v>5.7106073099282437E-2</c:v>
                </c:pt>
                <c:pt idx="96">
                  <c:v>5.7933815823622843E-2</c:v>
                </c:pt>
                <c:pt idx="97">
                  <c:v>5.8497268647519911E-2</c:v>
                </c:pt>
                <c:pt idx="98">
                  <c:v>5.923356403348165E-2</c:v>
                </c:pt>
                <c:pt idx="99">
                  <c:v>6.0279567859917248E-2</c:v>
                </c:pt>
                <c:pt idx="100">
                  <c:v>6.127341687194373E-2</c:v>
                </c:pt>
                <c:pt idx="101">
                  <c:v>6.2017736772132834E-2</c:v>
                </c:pt>
                <c:pt idx="102">
                  <c:v>6.2689471249863293E-2</c:v>
                </c:pt>
                <c:pt idx="103">
                  <c:v>6.2869854322978827E-2</c:v>
                </c:pt>
                <c:pt idx="104">
                  <c:v>6.2966585511103984E-2</c:v>
                </c:pt>
                <c:pt idx="105">
                  <c:v>6.3033571953048068E-2</c:v>
                </c:pt>
                <c:pt idx="106">
                  <c:v>6.3102973656988942E-2</c:v>
                </c:pt>
                <c:pt idx="107">
                  <c:v>6.3114541790414563E-2</c:v>
                </c:pt>
                <c:pt idx="108">
                  <c:v>6.3927045988527276E-2</c:v>
                </c:pt>
                <c:pt idx="109">
                  <c:v>6.4737065495834023E-2</c:v>
                </c:pt>
                <c:pt idx="110">
                  <c:v>6.5791405848147799E-2</c:v>
                </c:pt>
                <c:pt idx="111">
                  <c:v>6.662493072935155E-2</c:v>
                </c:pt>
                <c:pt idx="112">
                  <c:v>6.7373624260707671E-2</c:v>
                </c:pt>
                <c:pt idx="113">
                  <c:v>6.815042468046642E-2</c:v>
                </c:pt>
                <c:pt idx="114">
                  <c:v>6.917030936465722E-2</c:v>
                </c:pt>
                <c:pt idx="115">
                  <c:v>7.0089243667424278E-2</c:v>
                </c:pt>
                <c:pt idx="116">
                  <c:v>7.0931108688753602E-2</c:v>
                </c:pt>
                <c:pt idx="117">
                  <c:v>7.2009476845437501E-2</c:v>
                </c:pt>
                <c:pt idx="118">
                  <c:v>7.2816323855720136E-2</c:v>
                </c:pt>
                <c:pt idx="119">
                  <c:v>7.3681085381592168E-2</c:v>
                </c:pt>
                <c:pt idx="120">
                  <c:v>7.4627636479098147E-2</c:v>
                </c:pt>
                <c:pt idx="121">
                  <c:v>7.5424180900306087E-2</c:v>
                </c:pt>
                <c:pt idx="122">
                  <c:v>7.5973271639242612E-2</c:v>
                </c:pt>
                <c:pt idx="123">
                  <c:v>7.6204139949864608E-2</c:v>
                </c:pt>
                <c:pt idx="124">
                  <c:v>7.6547479258305476E-2</c:v>
                </c:pt>
                <c:pt idx="125">
                  <c:v>7.733713932857271E-2</c:v>
                </c:pt>
                <c:pt idx="126">
                  <c:v>7.8319767653798278E-2</c:v>
                </c:pt>
                <c:pt idx="127">
                  <c:v>7.9242671497029404E-2</c:v>
                </c:pt>
                <c:pt idx="128">
                  <c:v>8.011746162526806E-2</c:v>
                </c:pt>
                <c:pt idx="129">
                  <c:v>8.0956277915416291E-2</c:v>
                </c:pt>
                <c:pt idx="130">
                  <c:v>8.1909801822262485E-2</c:v>
                </c:pt>
                <c:pt idx="131">
                  <c:v>8.2412013303175324E-2</c:v>
                </c:pt>
                <c:pt idx="132">
                  <c:v>8.2601787971129076E-2</c:v>
                </c:pt>
                <c:pt idx="133">
                  <c:v>8.3267719487193997E-2</c:v>
                </c:pt>
                <c:pt idx="134">
                  <c:v>8.4171356539806924E-2</c:v>
                </c:pt>
                <c:pt idx="135">
                  <c:v>8.5154669249944623E-2</c:v>
                </c:pt>
                <c:pt idx="136">
                  <c:v>8.5997220959530357E-2</c:v>
                </c:pt>
                <c:pt idx="137">
                  <c:v>8.6877708370521431E-2</c:v>
                </c:pt>
                <c:pt idx="138">
                  <c:v>8.7849638798447691E-2</c:v>
                </c:pt>
                <c:pt idx="139">
                  <c:v>8.8707474832928498E-2</c:v>
                </c:pt>
                <c:pt idx="140">
                  <c:v>8.9472986776196584E-2</c:v>
                </c:pt>
                <c:pt idx="141">
                  <c:v>9.0300337268906405E-2</c:v>
                </c:pt>
                <c:pt idx="142">
                  <c:v>9.0708579160249866E-2</c:v>
                </c:pt>
                <c:pt idx="143">
                  <c:v>9.0905930559122189E-2</c:v>
                </c:pt>
                <c:pt idx="144">
                  <c:v>9.1045574398142121E-2</c:v>
                </c:pt>
                <c:pt idx="145">
                  <c:v>9.1193077348699164E-2</c:v>
                </c:pt>
                <c:pt idx="146">
                  <c:v>9.2029319947608587E-2</c:v>
                </c:pt>
                <c:pt idx="147">
                  <c:v>9.2830641316895002E-2</c:v>
                </c:pt>
                <c:pt idx="148">
                  <c:v>9.3787352443508554E-2</c:v>
                </c:pt>
                <c:pt idx="149">
                  <c:v>9.4697202709790471E-2</c:v>
                </c:pt>
                <c:pt idx="150">
                  <c:v>9.5538478261525825E-2</c:v>
                </c:pt>
                <c:pt idx="151">
                  <c:v>9.6658101880604058E-2</c:v>
                </c:pt>
                <c:pt idx="152">
                  <c:v>9.7341092655129108E-2</c:v>
                </c:pt>
                <c:pt idx="153">
                  <c:v>9.827311014864952E-2</c:v>
                </c:pt>
                <c:pt idx="154">
                  <c:v>9.9144491279219094E-2</c:v>
                </c:pt>
                <c:pt idx="155">
                  <c:v>9.997748418587131E-2</c:v>
                </c:pt>
                <c:pt idx="156">
                  <c:v>0.10093097853826755</c:v>
                </c:pt>
                <c:pt idx="157">
                  <c:v>0.10173860825873265</c:v>
                </c:pt>
                <c:pt idx="158">
                  <c:v>0.10270568441993398</c:v>
                </c:pt>
                <c:pt idx="159">
                  <c:v>0.10345697852543538</c:v>
                </c:pt>
                <c:pt idx="160">
                  <c:v>0.10439389919062145</c:v>
                </c:pt>
                <c:pt idx="161">
                  <c:v>0.10528514239564608</c:v>
                </c:pt>
                <c:pt idx="162">
                  <c:v>0.10609311430048791</c:v>
                </c:pt>
                <c:pt idx="163">
                  <c:v>0.10688944775739231</c:v>
                </c:pt>
                <c:pt idx="164">
                  <c:v>0.10781287912696334</c:v>
                </c:pt>
                <c:pt idx="165">
                  <c:v>0.10857399017797828</c:v>
                </c:pt>
                <c:pt idx="166">
                  <c:v>0.10933657631163807</c:v>
                </c:pt>
                <c:pt idx="167">
                  <c:v>0.1102008637743518</c:v>
                </c:pt>
                <c:pt idx="168">
                  <c:v>0.11104792725425008</c:v>
                </c:pt>
                <c:pt idx="169">
                  <c:v>0.11193089183131048</c:v>
                </c:pt>
                <c:pt idx="170">
                  <c:v>0.11254369838264865</c:v>
                </c:pt>
                <c:pt idx="171">
                  <c:v>0.11289234159298751</c:v>
                </c:pt>
                <c:pt idx="172">
                  <c:v>0.1132146883013844</c:v>
                </c:pt>
                <c:pt idx="173">
                  <c:v>0.11380327610101935</c:v>
                </c:pt>
                <c:pt idx="174">
                  <c:v>0.1146499291473711</c:v>
                </c:pt>
                <c:pt idx="175">
                  <c:v>0.11543639855134566</c:v>
                </c:pt>
                <c:pt idx="176">
                  <c:v>0.11652413340663703</c:v>
                </c:pt>
                <c:pt idx="177">
                  <c:v>0.11721360647109946</c:v>
                </c:pt>
                <c:pt idx="178">
                  <c:v>0.11810815360423885</c:v>
                </c:pt>
                <c:pt idx="179">
                  <c:v>0.11902021571708003</c:v>
                </c:pt>
                <c:pt idx="180">
                  <c:v>0.11981410613755004</c:v>
                </c:pt>
                <c:pt idx="181">
                  <c:v>0.12060427459926416</c:v>
                </c:pt>
                <c:pt idx="182">
                  <c:v>0.12144457160648697</c:v>
                </c:pt>
                <c:pt idx="183">
                  <c:v>0.12237480350650154</c:v>
                </c:pt>
                <c:pt idx="184">
                  <c:v>0.12326752497112464</c:v>
                </c:pt>
                <c:pt idx="185">
                  <c:v>0.12384380895986098</c:v>
                </c:pt>
                <c:pt idx="186">
                  <c:v>0.1239410259843533</c:v>
                </c:pt>
                <c:pt idx="187">
                  <c:v>0.12409520042933299</c:v>
                </c:pt>
                <c:pt idx="188">
                  <c:v>0.12456556764107438</c:v>
                </c:pt>
                <c:pt idx="189">
                  <c:v>0.1254115057219842</c:v>
                </c:pt>
                <c:pt idx="190">
                  <c:v>0.12621979919363222</c:v>
                </c:pt>
                <c:pt idx="191">
                  <c:v>0.12706005676305915</c:v>
                </c:pt>
                <c:pt idx="192">
                  <c:v>0.12778836123996185</c:v>
                </c:pt>
                <c:pt idx="193">
                  <c:v>0.12855387660032491</c:v>
                </c:pt>
                <c:pt idx="194">
                  <c:v>0.12915042594713474</c:v>
                </c:pt>
                <c:pt idx="195">
                  <c:v>0.12975949475231141</c:v>
                </c:pt>
                <c:pt idx="196">
                  <c:v>0.13053049816902321</c:v>
                </c:pt>
                <c:pt idx="197">
                  <c:v>0.13127581195439519</c:v>
                </c:pt>
                <c:pt idx="198">
                  <c:v>0.13197006792489338</c:v>
                </c:pt>
                <c:pt idx="199">
                  <c:v>0.13260176288509412</c:v>
                </c:pt>
                <c:pt idx="200">
                  <c:v>0.13315753850379944</c:v>
                </c:pt>
                <c:pt idx="201">
                  <c:v>0.13397484225624254</c:v>
                </c:pt>
                <c:pt idx="202">
                  <c:v>0.13456283933269483</c:v>
                </c:pt>
                <c:pt idx="203">
                  <c:v>0.1352627146580089</c:v>
                </c:pt>
                <c:pt idx="204">
                  <c:v>0.13612704416288454</c:v>
                </c:pt>
                <c:pt idx="205">
                  <c:v>0.13691369192744404</c:v>
                </c:pt>
                <c:pt idx="206">
                  <c:v>0.13782376021304035</c:v>
                </c:pt>
                <c:pt idx="207">
                  <c:v>0.13860853340962548</c:v>
                </c:pt>
                <c:pt idx="208">
                  <c:v>0.13942254101732152</c:v>
                </c:pt>
                <c:pt idx="209">
                  <c:v>0.1401923964382143</c:v>
                </c:pt>
                <c:pt idx="210">
                  <c:v>0.14048141660592242</c:v>
                </c:pt>
                <c:pt idx="211">
                  <c:v>0.1407412909914762</c:v>
                </c:pt>
                <c:pt idx="212">
                  <c:v>0.141383976071039</c:v>
                </c:pt>
                <c:pt idx="213">
                  <c:v>0.14225474892884363</c:v>
                </c:pt>
                <c:pt idx="214">
                  <c:v>0.14304241371320139</c:v>
                </c:pt>
                <c:pt idx="215">
                  <c:v>0.14385141004266785</c:v>
                </c:pt>
                <c:pt idx="216">
                  <c:v>0.14467169756315368</c:v>
                </c:pt>
                <c:pt idx="217">
                  <c:v>0.1455027728144544</c:v>
                </c:pt>
                <c:pt idx="218">
                  <c:v>0.14634671090307919</c:v>
                </c:pt>
                <c:pt idx="219">
                  <c:v>0.14709494067511353</c:v>
                </c:pt>
                <c:pt idx="220">
                  <c:v>0.14798323504664507</c:v>
                </c:pt>
                <c:pt idx="221">
                  <c:v>0.14874803420583807</c:v>
                </c:pt>
                <c:pt idx="222">
                  <c:v>0.14960170348910967</c:v>
                </c:pt>
                <c:pt idx="223">
                  <c:v>0.15035906088809511</c:v>
                </c:pt>
                <c:pt idx="224">
                  <c:v>0.15106161274309421</c:v>
                </c:pt>
                <c:pt idx="225">
                  <c:v>0.15166868546240389</c:v>
                </c:pt>
                <c:pt idx="226">
                  <c:v>0.152212197221541</c:v>
                </c:pt>
                <c:pt idx="227">
                  <c:v>0.15263032667193804</c:v>
                </c:pt>
                <c:pt idx="228">
                  <c:v>0.15292644614721373</c:v>
                </c:pt>
                <c:pt idx="229">
                  <c:v>0.15329765056362996</c:v>
                </c:pt>
                <c:pt idx="230">
                  <c:v>0.15416039001197721</c:v>
                </c:pt>
                <c:pt idx="231">
                  <c:v>0.1548830972549412</c:v>
                </c:pt>
                <c:pt idx="232">
                  <c:v>0.15573043797668751</c:v>
                </c:pt>
                <c:pt idx="233">
                  <c:v>0.15650902098031155</c:v>
                </c:pt>
                <c:pt idx="234">
                  <c:v>0.15746204937523564</c:v>
                </c:pt>
                <c:pt idx="235">
                  <c:v>0.15829581447939672</c:v>
                </c:pt>
                <c:pt idx="236">
                  <c:v>0.15905243882136466</c:v>
                </c:pt>
                <c:pt idx="237">
                  <c:v>0.15987415398984492</c:v>
                </c:pt>
                <c:pt idx="238">
                  <c:v>0.16084627705803231</c:v>
                </c:pt>
                <c:pt idx="239">
                  <c:v>0.16153175343285453</c:v>
                </c:pt>
                <c:pt idx="240">
                  <c:v>0.16242054202543568</c:v>
                </c:pt>
                <c:pt idx="241">
                  <c:v>0.16331927035523955</c:v>
                </c:pt>
                <c:pt idx="242">
                  <c:v>0.16411131718985275</c:v>
                </c:pt>
                <c:pt idx="243">
                  <c:v>0.16481262100158056</c:v>
                </c:pt>
                <c:pt idx="244">
                  <c:v>0.16565416767007365</c:v>
                </c:pt>
                <c:pt idx="245">
                  <c:v>0.16650220733096074</c:v>
                </c:pt>
                <c:pt idx="246">
                  <c:v>0.16738099792793562</c:v>
                </c:pt>
                <c:pt idx="247">
                  <c:v>0.16813280897078681</c:v>
                </c:pt>
                <c:pt idx="248">
                  <c:v>0.16889428288982675</c:v>
                </c:pt>
                <c:pt idx="249">
                  <c:v>0.16964112560746242</c:v>
                </c:pt>
                <c:pt idx="250">
                  <c:v>0.17049894237010815</c:v>
                </c:pt>
                <c:pt idx="251">
                  <c:v>0.17127147448448196</c:v>
                </c:pt>
                <c:pt idx="252">
                  <c:v>0.17207791215749615</c:v>
                </c:pt>
                <c:pt idx="253">
                  <c:v>0.17281871590335793</c:v>
                </c:pt>
                <c:pt idx="254">
                  <c:v>0.17356071577966836</c:v>
                </c:pt>
                <c:pt idx="255">
                  <c:v>0.17442593738406392</c:v>
                </c:pt>
                <c:pt idx="256">
                  <c:v>0.17518498778760247</c:v>
                </c:pt>
                <c:pt idx="257">
                  <c:v>0.17599391133155937</c:v>
                </c:pt>
                <c:pt idx="258">
                  <c:v>0.1766403058488647</c:v>
                </c:pt>
                <c:pt idx="259">
                  <c:v>0.17741176421014795</c:v>
                </c:pt>
                <c:pt idx="260">
                  <c:v>0.17829518204929007</c:v>
                </c:pt>
                <c:pt idx="261">
                  <c:v>0.17905260753346208</c:v>
                </c:pt>
                <c:pt idx="262">
                  <c:v>0.17988876479973778</c:v>
                </c:pt>
                <c:pt idx="263">
                  <c:v>0.180568592411678</c:v>
                </c:pt>
                <c:pt idx="264">
                  <c:v>0.18134421431108852</c:v>
                </c:pt>
                <c:pt idx="265">
                  <c:v>0.18208376005338384</c:v>
                </c:pt>
                <c:pt idx="266">
                  <c:v>0.1828834709713672</c:v>
                </c:pt>
                <c:pt idx="267">
                  <c:v>0.18373440772242602</c:v>
                </c:pt>
                <c:pt idx="268">
                  <c:v>0.18444500606358299</c:v>
                </c:pt>
                <c:pt idx="269">
                  <c:v>0.18513716029957972</c:v>
                </c:pt>
                <c:pt idx="270">
                  <c:v>0.18592384719734356</c:v>
                </c:pt>
                <c:pt idx="271">
                  <c:v>0.18657551080993195</c:v>
                </c:pt>
                <c:pt idx="272">
                  <c:v>0.1873906966370863</c:v>
                </c:pt>
                <c:pt idx="273">
                  <c:v>0.18827503443137614</c:v>
                </c:pt>
                <c:pt idx="274">
                  <c:v>0.18900366199381807</c:v>
                </c:pt>
                <c:pt idx="275">
                  <c:v>0.18973367948517492</c:v>
                </c:pt>
                <c:pt idx="276">
                  <c:v>0.19051581503009418</c:v>
                </c:pt>
                <c:pt idx="277">
                  <c:v>0.1913047141686493</c:v>
                </c:pt>
                <c:pt idx="278">
                  <c:v>0.19207512757002032</c:v>
                </c:pt>
                <c:pt idx="279">
                  <c:v>0.19286890350399005</c:v>
                </c:pt>
                <c:pt idx="280">
                  <c:v>0.19345158340987637</c:v>
                </c:pt>
                <c:pt idx="281">
                  <c:v>0.19430599691481568</c:v>
                </c:pt>
                <c:pt idx="282">
                  <c:v>0.19505558903732087</c:v>
                </c:pt>
                <c:pt idx="283">
                  <c:v>0.19579891951305015</c:v>
                </c:pt>
                <c:pt idx="284">
                  <c:v>0.19655175981212636</c:v>
                </c:pt>
                <c:pt idx="285">
                  <c:v>0.19737118578897192</c:v>
                </c:pt>
                <c:pt idx="286">
                  <c:v>0.19817744560733477</c:v>
                </c:pt>
                <c:pt idx="287">
                  <c:v>0.19891586990866308</c:v>
                </c:pt>
                <c:pt idx="288">
                  <c:v>0.19959523551552652</c:v>
                </c:pt>
                <c:pt idx="289">
                  <c:v>0.20037930771112195</c:v>
                </c:pt>
                <c:pt idx="290">
                  <c:v>0.20120370431827417</c:v>
                </c:pt>
                <c:pt idx="291">
                  <c:v>0.20196757452015876</c:v>
                </c:pt>
                <c:pt idx="292">
                  <c:v>0.20269869551857964</c:v>
                </c:pt>
                <c:pt idx="293">
                  <c:v>0.20355341903731494</c:v>
                </c:pt>
                <c:pt idx="294">
                  <c:v>0.20431661571557874</c:v>
                </c:pt>
                <c:pt idx="295">
                  <c:v>0.20501158878478784</c:v>
                </c:pt>
                <c:pt idx="296">
                  <c:v>0.20585756626080609</c:v>
                </c:pt>
                <c:pt idx="297">
                  <c:v>0.20661844599543613</c:v>
                </c:pt>
                <c:pt idx="298">
                  <c:v>0.20733015016460105</c:v>
                </c:pt>
                <c:pt idx="299">
                  <c:v>0.20815059372473654</c:v>
                </c:pt>
                <c:pt idx="300">
                  <c:v>0.20895104469474782</c:v>
                </c:pt>
                <c:pt idx="301">
                  <c:v>0.20966772675964315</c:v>
                </c:pt>
                <c:pt idx="302">
                  <c:v>0.21047580127959223</c:v>
                </c:pt>
                <c:pt idx="303">
                  <c:v>0.21116142733304047</c:v>
                </c:pt>
                <c:pt idx="304">
                  <c:v>0.21197231406241002</c:v>
                </c:pt>
                <c:pt idx="305">
                  <c:v>0.21275773409080281</c:v>
                </c:pt>
              </c:numCache>
            </c:numRef>
          </c:xVal>
          <c:yVal>
            <c:numRef>
              <c:f>'040 200Grad DC04 WR'!$H$4:$H$1286</c:f>
              <c:numCache>
                <c:formatCode>0.0</c:formatCode>
                <c:ptCount val="1283"/>
                <c:pt idx="0">
                  <c:v>0</c:v>
                </c:pt>
                <c:pt idx="1">
                  <c:v>0.67399672088271967</c:v>
                </c:pt>
                <c:pt idx="2">
                  <c:v>4.876944587963659</c:v>
                </c:pt>
                <c:pt idx="3">
                  <c:v>12.893077892786264</c:v>
                </c:pt>
                <c:pt idx="4">
                  <c:v>25.599373051477674</c:v>
                </c:pt>
                <c:pt idx="5">
                  <c:v>41.196569766415855</c:v>
                </c:pt>
                <c:pt idx="6">
                  <c:v>59.486260302246443</c:v>
                </c:pt>
                <c:pt idx="7">
                  <c:v>80.195797518064836</c:v>
                </c:pt>
                <c:pt idx="8">
                  <c:v>101.85133451495217</c:v>
                </c:pt>
                <c:pt idx="9">
                  <c:v>121.82116701681093</c:v>
                </c:pt>
                <c:pt idx="10">
                  <c:v>139.38256706062899</c:v>
                </c:pt>
                <c:pt idx="11">
                  <c:v>148.72062167962272</c:v>
                </c:pt>
                <c:pt idx="12">
                  <c:v>152.10085020857528</c:v>
                </c:pt>
                <c:pt idx="13">
                  <c:v>153.81292976958403</c:v>
                </c:pt>
                <c:pt idx="14">
                  <c:v>156.43371808856946</c:v>
                </c:pt>
                <c:pt idx="15">
                  <c:v>158.59619711433717</c:v>
                </c:pt>
                <c:pt idx="16">
                  <c:v>161.67026050407839</c:v>
                </c:pt>
                <c:pt idx="17">
                  <c:v>164.50106662374748</c:v>
                </c:pt>
                <c:pt idx="18">
                  <c:v>165.25593774907239</c:v>
                </c:pt>
                <c:pt idx="19">
                  <c:v>168.93768781845492</c:v>
                </c:pt>
                <c:pt idx="20">
                  <c:v>171.44484832191574</c:v>
                </c:pt>
                <c:pt idx="21">
                  <c:v>173.43356461732708</c:v>
                </c:pt>
                <c:pt idx="22">
                  <c:v>175.86553083107944</c:v>
                </c:pt>
                <c:pt idx="23">
                  <c:v>178.43501156950023</c:v>
                </c:pt>
                <c:pt idx="24">
                  <c:v>180.14003309611164</c:v>
                </c:pt>
                <c:pt idx="25">
                  <c:v>182.05858313517996</c:v>
                </c:pt>
                <c:pt idx="26">
                  <c:v>183.87446726215606</c:v>
                </c:pt>
                <c:pt idx="27">
                  <c:v>186.00422012317341</c:v>
                </c:pt>
                <c:pt idx="28">
                  <c:v>187.67728336159536</c:v>
                </c:pt>
                <c:pt idx="29">
                  <c:v>188.8965679805992</c:v>
                </c:pt>
                <c:pt idx="30">
                  <c:v>191.31508567498645</c:v>
                </c:pt>
                <c:pt idx="31">
                  <c:v>193.19420981474582</c:v>
                </c:pt>
                <c:pt idx="32">
                  <c:v>194.63533471535959</c:v>
                </c:pt>
                <c:pt idx="33">
                  <c:v>196.3742707896468</c:v>
                </c:pt>
                <c:pt idx="34">
                  <c:v>197.3236947181276</c:v>
                </c:pt>
                <c:pt idx="35">
                  <c:v>200.27801666051255</c:v>
                </c:pt>
                <c:pt idx="36">
                  <c:v>200.90954358210914</c:v>
                </c:pt>
                <c:pt idx="37">
                  <c:v>200.8266018430524</c:v>
                </c:pt>
                <c:pt idx="38">
                  <c:v>203.83782831299939</c:v>
                </c:pt>
                <c:pt idx="39">
                  <c:v>205.11642460653346</c:v>
                </c:pt>
                <c:pt idx="40">
                  <c:v>205.54357056000222</c:v>
                </c:pt>
                <c:pt idx="41">
                  <c:v>206.94994325179343</c:v>
                </c:pt>
                <c:pt idx="42">
                  <c:v>208.99481246457526</c:v>
                </c:pt>
                <c:pt idx="43">
                  <c:v>210.03066726995979</c:v>
                </c:pt>
                <c:pt idx="44">
                  <c:v>212.37390649884054</c:v>
                </c:pt>
                <c:pt idx="45">
                  <c:v>214.00689143871321</c:v>
                </c:pt>
                <c:pt idx="46">
                  <c:v>216.00980019492465</c:v>
                </c:pt>
                <c:pt idx="47">
                  <c:v>214.09050997408016</c:v>
                </c:pt>
                <c:pt idx="48">
                  <c:v>215.64496868475712</c:v>
                </c:pt>
                <c:pt idx="49">
                  <c:v>216.90715414983754</c:v>
                </c:pt>
                <c:pt idx="50">
                  <c:v>216.73206265451182</c:v>
                </c:pt>
                <c:pt idx="51">
                  <c:v>218.17144740813293</c:v>
                </c:pt>
                <c:pt idx="52">
                  <c:v>219.47343147185902</c:v>
                </c:pt>
                <c:pt idx="53">
                  <c:v>222.71876031039795</c:v>
                </c:pt>
                <c:pt idx="54">
                  <c:v>224.68691026210041</c:v>
                </c:pt>
                <c:pt idx="55">
                  <c:v>225.5832406997871</c:v>
                </c:pt>
                <c:pt idx="56">
                  <c:v>226.77131230757988</c:v>
                </c:pt>
                <c:pt idx="57">
                  <c:v>229.11678336780889</c:v>
                </c:pt>
                <c:pt idx="58">
                  <c:v>229.95440145705101</c:v>
                </c:pt>
                <c:pt idx="59">
                  <c:v>227.69351589686175</c:v>
                </c:pt>
                <c:pt idx="60">
                  <c:v>227.56666430836538</c:v>
                </c:pt>
                <c:pt idx="61">
                  <c:v>228.65578854467637</c:v>
                </c:pt>
                <c:pt idx="62">
                  <c:v>229.54147491524225</c:v>
                </c:pt>
                <c:pt idx="63">
                  <c:v>230.32296422131674</c:v>
                </c:pt>
                <c:pt idx="64">
                  <c:v>233.61290620349638</c:v>
                </c:pt>
                <c:pt idx="65">
                  <c:v>235.09418912725218</c:v>
                </c:pt>
                <c:pt idx="66">
                  <c:v>234.03339580409781</c:v>
                </c:pt>
                <c:pt idx="67">
                  <c:v>238.61361621309132</c:v>
                </c:pt>
                <c:pt idx="68">
                  <c:v>237.45065243573029</c:v>
                </c:pt>
                <c:pt idx="69">
                  <c:v>238.01284782862771</c:v>
                </c:pt>
                <c:pt idx="70">
                  <c:v>240.1693064874321</c:v>
                </c:pt>
                <c:pt idx="71">
                  <c:v>241.03585491251584</c:v>
                </c:pt>
                <c:pt idx="72">
                  <c:v>242.1667876525176</c:v>
                </c:pt>
                <c:pt idx="73">
                  <c:v>239.17221675603187</c:v>
                </c:pt>
                <c:pt idx="74">
                  <c:v>241.22781821227321</c:v>
                </c:pt>
                <c:pt idx="75">
                  <c:v>242.19913898611159</c:v>
                </c:pt>
                <c:pt idx="76">
                  <c:v>243.51315906847856</c:v>
                </c:pt>
                <c:pt idx="77">
                  <c:v>244.26065255500643</c:v>
                </c:pt>
                <c:pt idx="78">
                  <c:v>245.72954598345896</c:v>
                </c:pt>
                <c:pt idx="79">
                  <c:v>247.27308847790536</c:v>
                </c:pt>
                <c:pt idx="80">
                  <c:v>246.88409551483284</c:v>
                </c:pt>
                <c:pt idx="81">
                  <c:v>248.11664381586363</c:v>
                </c:pt>
                <c:pt idx="82">
                  <c:v>248.85800074152974</c:v>
                </c:pt>
                <c:pt idx="83">
                  <c:v>250.3029550810829</c:v>
                </c:pt>
                <c:pt idx="84">
                  <c:v>250.44380656563879</c:v>
                </c:pt>
                <c:pt idx="85">
                  <c:v>251.85331150212414</c:v>
                </c:pt>
                <c:pt idx="86">
                  <c:v>251.7974908869453</c:v>
                </c:pt>
                <c:pt idx="87">
                  <c:v>249.64721407015691</c:v>
                </c:pt>
                <c:pt idx="88">
                  <c:v>252.00568908416039</c:v>
                </c:pt>
                <c:pt idx="89">
                  <c:v>253.11368801403475</c:v>
                </c:pt>
                <c:pt idx="90">
                  <c:v>253.91701645615871</c:v>
                </c:pt>
                <c:pt idx="91">
                  <c:v>254.96171799812979</c:v>
                </c:pt>
                <c:pt idx="92">
                  <c:v>255.46336149333931</c:v>
                </c:pt>
                <c:pt idx="93">
                  <c:v>255.46256290429648</c:v>
                </c:pt>
                <c:pt idx="94">
                  <c:v>257.40509570434824</c:v>
                </c:pt>
                <c:pt idx="95">
                  <c:v>257.34966016826786</c:v>
                </c:pt>
                <c:pt idx="96">
                  <c:v>257.8196594732745</c:v>
                </c:pt>
                <c:pt idx="97">
                  <c:v>258.79655566009791</c:v>
                </c:pt>
                <c:pt idx="98">
                  <c:v>259.03341009173278</c:v>
                </c:pt>
                <c:pt idx="99">
                  <c:v>259.77682414777973</c:v>
                </c:pt>
                <c:pt idx="100">
                  <c:v>260.59901011057599</c:v>
                </c:pt>
                <c:pt idx="101">
                  <c:v>260.53381233430429</c:v>
                </c:pt>
                <c:pt idx="102">
                  <c:v>261.54035166458885</c:v>
                </c:pt>
                <c:pt idx="103">
                  <c:v>262.7201585713658</c:v>
                </c:pt>
                <c:pt idx="104">
                  <c:v>263.01717234111129</c:v>
                </c:pt>
                <c:pt idx="105">
                  <c:v>264.78323030011074</c:v>
                </c:pt>
                <c:pt idx="106">
                  <c:v>267.25187158275759</c:v>
                </c:pt>
                <c:pt idx="107">
                  <c:v>267.61862544805723</c:v>
                </c:pt>
                <c:pt idx="108">
                  <c:v>264.60966660915466</c:v>
                </c:pt>
                <c:pt idx="109">
                  <c:v>265.25218874868176</c:v>
                </c:pt>
                <c:pt idx="110">
                  <c:v>265.41544486799057</c:v>
                </c:pt>
                <c:pt idx="111">
                  <c:v>266.79773787566114</c:v>
                </c:pt>
                <c:pt idx="112">
                  <c:v>266.9365942536088</c:v>
                </c:pt>
                <c:pt idx="113">
                  <c:v>267.28538129266599</c:v>
                </c:pt>
                <c:pt idx="114">
                  <c:v>268.06597344075936</c:v>
                </c:pt>
                <c:pt idx="115">
                  <c:v>268.90517168302983</c:v>
                </c:pt>
                <c:pt idx="116">
                  <c:v>269.73052820687985</c:v>
                </c:pt>
                <c:pt idx="117">
                  <c:v>269.93561684655504</c:v>
                </c:pt>
                <c:pt idx="118">
                  <c:v>270.48039118422463</c:v>
                </c:pt>
                <c:pt idx="119">
                  <c:v>270.89323421320233</c:v>
                </c:pt>
                <c:pt idx="120">
                  <c:v>271.87115991540458</c:v>
                </c:pt>
                <c:pt idx="121">
                  <c:v>273.02504290398537</c:v>
                </c:pt>
                <c:pt idx="122">
                  <c:v>274.34870932392067</c:v>
                </c:pt>
                <c:pt idx="123">
                  <c:v>275.51550259344361</c:v>
                </c:pt>
                <c:pt idx="124">
                  <c:v>275.18989923105784</c:v>
                </c:pt>
                <c:pt idx="125">
                  <c:v>275.28982841718232</c:v>
                </c:pt>
                <c:pt idx="126">
                  <c:v>275.09534629844688</c:v>
                </c:pt>
                <c:pt idx="127">
                  <c:v>276.57537418761115</c:v>
                </c:pt>
                <c:pt idx="128">
                  <c:v>277.07979002548956</c:v>
                </c:pt>
                <c:pt idx="129">
                  <c:v>277.5599951510506</c:v>
                </c:pt>
                <c:pt idx="130">
                  <c:v>278.07406574154788</c:v>
                </c:pt>
                <c:pt idx="131">
                  <c:v>277.912119008856</c:v>
                </c:pt>
                <c:pt idx="132">
                  <c:v>279.65587810016848</c:v>
                </c:pt>
                <c:pt idx="133">
                  <c:v>278.56960232414332</c:v>
                </c:pt>
                <c:pt idx="134">
                  <c:v>278.73339223390991</c:v>
                </c:pt>
                <c:pt idx="135">
                  <c:v>278.96257328846104</c:v>
                </c:pt>
                <c:pt idx="136">
                  <c:v>279.52084580960025</c:v>
                </c:pt>
                <c:pt idx="137">
                  <c:v>280.16316312354644</c:v>
                </c:pt>
                <c:pt idx="138">
                  <c:v>281.49287409122269</c:v>
                </c:pt>
                <c:pt idx="139">
                  <c:v>282.27692586176096</c:v>
                </c:pt>
                <c:pt idx="140">
                  <c:v>283.37624858931537</c:v>
                </c:pt>
                <c:pt idx="141">
                  <c:v>284.06885244089375</c:v>
                </c:pt>
                <c:pt idx="142">
                  <c:v>284.42928795576182</c:v>
                </c:pt>
                <c:pt idx="143">
                  <c:v>284.12211179578969</c:v>
                </c:pt>
                <c:pt idx="144">
                  <c:v>285.1079805485237</c:v>
                </c:pt>
                <c:pt idx="145">
                  <c:v>285.2143808122068</c:v>
                </c:pt>
                <c:pt idx="146">
                  <c:v>283.96798816473597</c:v>
                </c:pt>
                <c:pt idx="147">
                  <c:v>284.48254740999823</c:v>
                </c:pt>
                <c:pt idx="148">
                  <c:v>284.94039911031524</c:v>
                </c:pt>
                <c:pt idx="149">
                  <c:v>285.48893641668661</c:v>
                </c:pt>
                <c:pt idx="150">
                  <c:v>286.16866905789027</c:v>
                </c:pt>
                <c:pt idx="151">
                  <c:v>286.75168495983559</c:v>
                </c:pt>
                <c:pt idx="152">
                  <c:v>286.35432426646571</c:v>
                </c:pt>
                <c:pt idx="153">
                  <c:v>287.02250917376585</c:v>
                </c:pt>
                <c:pt idx="154">
                  <c:v>288.01048357333275</c:v>
                </c:pt>
                <c:pt idx="155">
                  <c:v>288.84383247484476</c:v>
                </c:pt>
                <c:pt idx="156">
                  <c:v>289.39283071326463</c:v>
                </c:pt>
                <c:pt idx="157">
                  <c:v>289.90548855603345</c:v>
                </c:pt>
                <c:pt idx="158">
                  <c:v>290.27604295594494</c:v>
                </c:pt>
                <c:pt idx="159">
                  <c:v>290.92410860682224</c:v>
                </c:pt>
                <c:pt idx="160">
                  <c:v>291.56242650870411</c:v>
                </c:pt>
                <c:pt idx="161">
                  <c:v>291.99097025830622</c:v>
                </c:pt>
                <c:pt idx="162">
                  <c:v>291.81346438387794</c:v>
                </c:pt>
                <c:pt idx="163">
                  <c:v>291.77618263588653</c:v>
                </c:pt>
                <c:pt idx="164">
                  <c:v>292.96065366885233</c:v>
                </c:pt>
                <c:pt idx="165">
                  <c:v>294.18123642462098</c:v>
                </c:pt>
                <c:pt idx="166">
                  <c:v>294.92163402331585</c:v>
                </c:pt>
                <c:pt idx="167">
                  <c:v>294.12946220870793</c:v>
                </c:pt>
                <c:pt idx="168">
                  <c:v>294.30302939724822</c:v>
                </c:pt>
                <c:pt idx="169">
                  <c:v>294.93350024961177</c:v>
                </c:pt>
                <c:pt idx="170">
                  <c:v>295.36293774973018</c:v>
                </c:pt>
                <c:pt idx="171">
                  <c:v>296.12320932995237</c:v>
                </c:pt>
                <c:pt idx="172">
                  <c:v>296.63099518272833</c:v>
                </c:pt>
                <c:pt idx="173">
                  <c:v>296.44961242722297</c:v>
                </c:pt>
                <c:pt idx="174">
                  <c:v>296.75925808762383</c:v>
                </c:pt>
                <c:pt idx="175">
                  <c:v>297.42160525562349</c:v>
                </c:pt>
                <c:pt idx="176">
                  <c:v>298.01344392946459</c:v>
                </c:pt>
                <c:pt idx="177">
                  <c:v>298.58248379281792</c:v>
                </c:pt>
                <c:pt idx="178">
                  <c:v>299.02516445094113</c:v>
                </c:pt>
                <c:pt idx="179">
                  <c:v>299.56785594871678</c:v>
                </c:pt>
                <c:pt idx="180">
                  <c:v>300.08602574682737</c:v>
                </c:pt>
                <c:pt idx="181">
                  <c:v>300.91816044751135</c:v>
                </c:pt>
                <c:pt idx="182">
                  <c:v>301.66784568657283</c:v>
                </c:pt>
                <c:pt idx="183">
                  <c:v>302.3081480533275</c:v>
                </c:pt>
                <c:pt idx="184">
                  <c:v>302.92204368078967</c:v>
                </c:pt>
                <c:pt idx="185">
                  <c:v>300.90922566005383</c:v>
                </c:pt>
                <c:pt idx="186">
                  <c:v>299.19613465027163</c:v>
                </c:pt>
                <c:pt idx="187">
                  <c:v>302.26535539463572</c:v>
                </c:pt>
                <c:pt idx="188">
                  <c:v>302.93994035593408</c:v>
                </c:pt>
                <c:pt idx="189">
                  <c:v>303.060869764659</c:v>
                </c:pt>
                <c:pt idx="190">
                  <c:v>303.73777114401088</c:v>
                </c:pt>
                <c:pt idx="191">
                  <c:v>304.05546661890907</c:v>
                </c:pt>
                <c:pt idx="192">
                  <c:v>304.38231541314656</c:v>
                </c:pt>
                <c:pt idx="193">
                  <c:v>304.74928641274431</c:v>
                </c:pt>
                <c:pt idx="194">
                  <c:v>304.89239651631493</c:v>
                </c:pt>
                <c:pt idx="195">
                  <c:v>305.28761417761905</c:v>
                </c:pt>
                <c:pt idx="196">
                  <c:v>305.70252253878999</c:v>
                </c:pt>
                <c:pt idx="197">
                  <c:v>306.36656297086353</c:v>
                </c:pt>
                <c:pt idx="198">
                  <c:v>306.72880946703179</c:v>
                </c:pt>
                <c:pt idx="199">
                  <c:v>307.27197176923352</c:v>
                </c:pt>
                <c:pt idx="200">
                  <c:v>307.49447667431804</c:v>
                </c:pt>
                <c:pt idx="201">
                  <c:v>307.81309342471826</c:v>
                </c:pt>
                <c:pt idx="202">
                  <c:v>307.84446188936863</c:v>
                </c:pt>
                <c:pt idx="203">
                  <c:v>307.91988510334266</c:v>
                </c:pt>
                <c:pt idx="204">
                  <c:v>308.18575444820442</c:v>
                </c:pt>
                <c:pt idx="205">
                  <c:v>308.80903263691664</c:v>
                </c:pt>
                <c:pt idx="206">
                  <c:v>309.30900464646999</c:v>
                </c:pt>
                <c:pt idx="207">
                  <c:v>309.55117322806859</c:v>
                </c:pt>
                <c:pt idx="208">
                  <c:v>309.31584212548586</c:v>
                </c:pt>
                <c:pt idx="209">
                  <c:v>309.34698695578965</c:v>
                </c:pt>
                <c:pt idx="210">
                  <c:v>308.18911876608757</c:v>
                </c:pt>
                <c:pt idx="211">
                  <c:v>311.36804943286182</c:v>
                </c:pt>
                <c:pt idx="212">
                  <c:v>311.0589601049017</c:v>
                </c:pt>
                <c:pt idx="213">
                  <c:v>311.36113122943323</c:v>
                </c:pt>
                <c:pt idx="214">
                  <c:v>311.94616009319793</c:v>
                </c:pt>
                <c:pt idx="215">
                  <c:v>311.97003114228318</c:v>
                </c:pt>
                <c:pt idx="216">
                  <c:v>312.38851238463445</c:v>
                </c:pt>
                <c:pt idx="217">
                  <c:v>312.87436133860143</c:v>
                </c:pt>
                <c:pt idx="218">
                  <c:v>313.44776577262672</c:v>
                </c:pt>
                <c:pt idx="219">
                  <c:v>313.80664569576567</c:v>
                </c:pt>
                <c:pt idx="220">
                  <c:v>314.0591460654544</c:v>
                </c:pt>
                <c:pt idx="221">
                  <c:v>314.06881229421418</c:v>
                </c:pt>
                <c:pt idx="222">
                  <c:v>314.17038809465134</c:v>
                </c:pt>
                <c:pt idx="223">
                  <c:v>314.75242201628652</c:v>
                </c:pt>
                <c:pt idx="224">
                  <c:v>315.11226719763454</c:v>
                </c:pt>
                <c:pt idx="225">
                  <c:v>315.52811458420854</c:v>
                </c:pt>
                <c:pt idx="226">
                  <c:v>315.74448717051121</c:v>
                </c:pt>
                <c:pt idx="227">
                  <c:v>316.16613961783668</c:v>
                </c:pt>
                <c:pt idx="228">
                  <c:v>316.4506820172171</c:v>
                </c:pt>
                <c:pt idx="229">
                  <c:v>316.78802112472084</c:v>
                </c:pt>
                <c:pt idx="230">
                  <c:v>316.88256938957051</c:v>
                </c:pt>
                <c:pt idx="231">
                  <c:v>317.11692155039157</c:v>
                </c:pt>
                <c:pt idx="232">
                  <c:v>317.46622824112154</c:v>
                </c:pt>
                <c:pt idx="233">
                  <c:v>317.82230246975752</c:v>
                </c:pt>
                <c:pt idx="234">
                  <c:v>318.22324740529666</c:v>
                </c:pt>
                <c:pt idx="235">
                  <c:v>318.40402724546499</c:v>
                </c:pt>
                <c:pt idx="236">
                  <c:v>318.76602897098883</c:v>
                </c:pt>
                <c:pt idx="237">
                  <c:v>319.07189981944583</c:v>
                </c:pt>
                <c:pt idx="238">
                  <c:v>319.6354566969045</c:v>
                </c:pt>
                <c:pt idx="239">
                  <c:v>319.90345759905688</c:v>
                </c:pt>
                <c:pt idx="240">
                  <c:v>320.36520458519641</c:v>
                </c:pt>
                <c:pt idx="241">
                  <c:v>320.63884193643548</c:v>
                </c:pt>
                <c:pt idx="242">
                  <c:v>321.0639793448143</c:v>
                </c:pt>
                <c:pt idx="243">
                  <c:v>321.26262907334984</c:v>
                </c:pt>
                <c:pt idx="244">
                  <c:v>321.75727018224052</c:v>
                </c:pt>
                <c:pt idx="245">
                  <c:v>321.92832747206489</c:v>
                </c:pt>
                <c:pt idx="246">
                  <c:v>322.53187441244359</c:v>
                </c:pt>
                <c:pt idx="247">
                  <c:v>322.69221473033053</c:v>
                </c:pt>
                <c:pt idx="248">
                  <c:v>323.00672495892326</c:v>
                </c:pt>
                <c:pt idx="249">
                  <c:v>323.26332579796832</c:v>
                </c:pt>
                <c:pt idx="250">
                  <c:v>323.57060193698766</c:v>
                </c:pt>
                <c:pt idx="251">
                  <c:v>324.04580399490521</c:v>
                </c:pt>
                <c:pt idx="252">
                  <c:v>324.3273240147816</c:v>
                </c:pt>
                <c:pt idx="253">
                  <c:v>324.76986594893765</c:v>
                </c:pt>
                <c:pt idx="254">
                  <c:v>325.03048425507563</c:v>
                </c:pt>
                <c:pt idx="255">
                  <c:v>325.50602013163456</c:v>
                </c:pt>
                <c:pt idx="256">
                  <c:v>325.73612649544293</c:v>
                </c:pt>
                <c:pt idx="257">
                  <c:v>326.06282214332458</c:v>
                </c:pt>
                <c:pt idx="258">
                  <c:v>326.31270311784226</c:v>
                </c:pt>
                <c:pt idx="259">
                  <c:v>326.66516215733679</c:v>
                </c:pt>
                <c:pt idx="260">
                  <c:v>327.15315449506744</c:v>
                </c:pt>
                <c:pt idx="261">
                  <c:v>327.24726342857286</c:v>
                </c:pt>
                <c:pt idx="262">
                  <c:v>327.73897783470437</c:v>
                </c:pt>
                <c:pt idx="263">
                  <c:v>327.93867590105202</c:v>
                </c:pt>
                <c:pt idx="264">
                  <c:v>328.30085840091215</c:v>
                </c:pt>
                <c:pt idx="265">
                  <c:v>328.59734939495701</c:v>
                </c:pt>
                <c:pt idx="266">
                  <c:v>328.82232361635329</c:v>
                </c:pt>
                <c:pt idx="267">
                  <c:v>329.28738068961144</c:v>
                </c:pt>
                <c:pt idx="268">
                  <c:v>329.4237955559891</c:v>
                </c:pt>
                <c:pt idx="269">
                  <c:v>329.92106714838627</c:v>
                </c:pt>
                <c:pt idx="270">
                  <c:v>330.17393602948954</c:v>
                </c:pt>
                <c:pt idx="271">
                  <c:v>330.52895293112721</c:v>
                </c:pt>
                <c:pt idx="272">
                  <c:v>330.70422302755185</c:v>
                </c:pt>
                <c:pt idx="273">
                  <c:v>331.16416588212155</c:v>
                </c:pt>
                <c:pt idx="274">
                  <c:v>331.34063787237153</c:v>
                </c:pt>
                <c:pt idx="275">
                  <c:v>331.56448823627966</c:v>
                </c:pt>
                <c:pt idx="276">
                  <c:v>331.87473051838953</c:v>
                </c:pt>
                <c:pt idx="277">
                  <c:v>332.15959004690467</c:v>
                </c:pt>
                <c:pt idx="278">
                  <c:v>332.53591838010459</c:v>
                </c:pt>
                <c:pt idx="279">
                  <c:v>332.79975802766467</c:v>
                </c:pt>
                <c:pt idx="280">
                  <c:v>332.98865912833236</c:v>
                </c:pt>
                <c:pt idx="281">
                  <c:v>333.3148579389848</c:v>
                </c:pt>
                <c:pt idx="282">
                  <c:v>333.71276703524353</c:v>
                </c:pt>
                <c:pt idx="283">
                  <c:v>333.81600910479636</c:v>
                </c:pt>
                <c:pt idx="284">
                  <c:v>334.14012947016579</c:v>
                </c:pt>
                <c:pt idx="285">
                  <c:v>334.44965345439965</c:v>
                </c:pt>
                <c:pt idx="286">
                  <c:v>334.76010474544137</c:v>
                </c:pt>
                <c:pt idx="287">
                  <c:v>335.06247490566557</c:v>
                </c:pt>
                <c:pt idx="288">
                  <c:v>335.26244312118945</c:v>
                </c:pt>
                <c:pt idx="289">
                  <c:v>335.71958914516438</c:v>
                </c:pt>
                <c:pt idx="290">
                  <c:v>335.93734919140076</c:v>
                </c:pt>
                <c:pt idx="291">
                  <c:v>336.16523472836855</c:v>
                </c:pt>
                <c:pt idx="292">
                  <c:v>336.33418637696428</c:v>
                </c:pt>
                <c:pt idx="293">
                  <c:v>336.76884574214523</c:v>
                </c:pt>
                <c:pt idx="294">
                  <c:v>337.02558783821968</c:v>
                </c:pt>
                <c:pt idx="295">
                  <c:v>337.19978044591659</c:v>
                </c:pt>
                <c:pt idx="296">
                  <c:v>337.57018561106315</c:v>
                </c:pt>
                <c:pt idx="297">
                  <c:v>337.81566783401252</c:v>
                </c:pt>
                <c:pt idx="298">
                  <c:v>338.18705774517286</c:v>
                </c:pt>
                <c:pt idx="299">
                  <c:v>338.31367386791396</c:v>
                </c:pt>
                <c:pt idx="300">
                  <c:v>338.72901266650047</c:v>
                </c:pt>
                <c:pt idx="301">
                  <c:v>338.8444693135333</c:v>
                </c:pt>
                <c:pt idx="302">
                  <c:v>339.2291607444127</c:v>
                </c:pt>
                <c:pt idx="303">
                  <c:v>339.38989500918996</c:v>
                </c:pt>
                <c:pt idx="304">
                  <c:v>339.69308327436727</c:v>
                </c:pt>
                <c:pt idx="305">
                  <c:v>340.0960800895196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3984"/>
        <c:axId val="86395904"/>
      </c:scatterChart>
      <c:valAx>
        <c:axId val="8639398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904"/>
        <c:crosses val="autoZero"/>
        <c:crossBetween val="midCat"/>
      </c:valAx>
      <c:valAx>
        <c:axId val="86395904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3984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35449909577495892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95"/>
          <c:y val="6.3604124813867222E-2"/>
          <c:w val="0.82474696963125316"/>
          <c:h val="0.75090575284931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'041 200Grad DC04 90 Grad WR'!$A$1:$I$1</c:f>
              <c:strCache>
                <c:ptCount val="1"/>
                <c:pt idx="0">
                  <c:v>041 200Grad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'041 200Grad DC04 90 Grad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2.875E-3</c:v>
                </c:pt>
                <c:pt idx="2">
                  <c:v>5.9630000000000004E-3</c:v>
                </c:pt>
                <c:pt idx="3">
                  <c:v>6.4900000000000001E-3</c:v>
                </c:pt>
                <c:pt idx="4">
                  <c:v>7.306E-3</c:v>
                </c:pt>
                <c:pt idx="5">
                  <c:v>1.0697E-2</c:v>
                </c:pt>
                <c:pt idx="6">
                  <c:v>5.548E-3</c:v>
                </c:pt>
                <c:pt idx="7">
                  <c:v>1.291E-2</c:v>
                </c:pt>
                <c:pt idx="8">
                  <c:v>1.2264000000000001E-2</c:v>
                </c:pt>
                <c:pt idx="9">
                  <c:v>1.8719E-2</c:v>
                </c:pt>
                <c:pt idx="10">
                  <c:v>2.3356999999999999E-2</c:v>
                </c:pt>
                <c:pt idx="11">
                  <c:v>3.5522999999999999E-2</c:v>
                </c:pt>
                <c:pt idx="12">
                  <c:v>4.8013E-2</c:v>
                </c:pt>
                <c:pt idx="13">
                  <c:v>6.8659999999999999E-2</c:v>
                </c:pt>
                <c:pt idx="14">
                  <c:v>8.7007000000000001E-2</c:v>
                </c:pt>
                <c:pt idx="15">
                  <c:v>9.8294000000000006E-2</c:v>
                </c:pt>
                <c:pt idx="16">
                  <c:v>0.11469500000000001</c:v>
                </c:pt>
                <c:pt idx="17">
                  <c:v>0.13063900000000001</c:v>
                </c:pt>
                <c:pt idx="18">
                  <c:v>0.14269599999999999</c:v>
                </c:pt>
                <c:pt idx="19">
                  <c:v>0.15162700000000001</c:v>
                </c:pt>
                <c:pt idx="20">
                  <c:v>0.17025599999999999</c:v>
                </c:pt>
                <c:pt idx="21">
                  <c:v>0.18563399999999999</c:v>
                </c:pt>
                <c:pt idx="22">
                  <c:v>0.200044</c:v>
                </c:pt>
                <c:pt idx="23">
                  <c:v>0.21412500000000001</c:v>
                </c:pt>
                <c:pt idx="24">
                  <c:v>0.221079</c:v>
                </c:pt>
                <c:pt idx="25">
                  <c:v>0.237593</c:v>
                </c:pt>
                <c:pt idx="26">
                  <c:v>0.25071300000000002</c:v>
                </c:pt>
                <c:pt idx="27">
                  <c:v>0.26754699999999998</c:v>
                </c:pt>
                <c:pt idx="28">
                  <c:v>0.27660499999999999</c:v>
                </c:pt>
                <c:pt idx="29">
                  <c:v>0.29186000000000001</c:v>
                </c:pt>
                <c:pt idx="30">
                  <c:v>0.30360199999999998</c:v>
                </c:pt>
                <c:pt idx="31">
                  <c:v>0.30506499999999998</c:v>
                </c:pt>
                <c:pt idx="32">
                  <c:v>0.323847</c:v>
                </c:pt>
                <c:pt idx="33">
                  <c:v>0.33876699999999998</c:v>
                </c:pt>
                <c:pt idx="34">
                  <c:v>0.35910900000000001</c:v>
                </c:pt>
                <c:pt idx="35">
                  <c:v>0.372141</c:v>
                </c:pt>
                <c:pt idx="36">
                  <c:v>0.377494</c:v>
                </c:pt>
                <c:pt idx="37">
                  <c:v>0.39247700000000002</c:v>
                </c:pt>
                <c:pt idx="38">
                  <c:v>0.40564800000000001</c:v>
                </c:pt>
                <c:pt idx="39">
                  <c:v>0.40940700000000002</c:v>
                </c:pt>
                <c:pt idx="40">
                  <c:v>0.42745899999999998</c:v>
                </c:pt>
                <c:pt idx="41">
                  <c:v>0.44393199999999999</c:v>
                </c:pt>
                <c:pt idx="42">
                  <c:v>0.46284500000000001</c:v>
                </c:pt>
                <c:pt idx="43">
                  <c:v>0.47414099999999998</c:v>
                </c:pt>
                <c:pt idx="44">
                  <c:v>0.48791600000000002</c:v>
                </c:pt>
                <c:pt idx="45">
                  <c:v>0.50965899999999997</c:v>
                </c:pt>
                <c:pt idx="46">
                  <c:v>0.52173499999999995</c:v>
                </c:pt>
                <c:pt idx="47">
                  <c:v>0.52843399999999996</c:v>
                </c:pt>
                <c:pt idx="48">
                  <c:v>0.53347900000000004</c:v>
                </c:pt>
                <c:pt idx="49">
                  <c:v>0.54142100000000004</c:v>
                </c:pt>
                <c:pt idx="50">
                  <c:v>0.55224399999999996</c:v>
                </c:pt>
                <c:pt idx="51">
                  <c:v>0.56873300000000004</c:v>
                </c:pt>
                <c:pt idx="52">
                  <c:v>0.586839</c:v>
                </c:pt>
                <c:pt idx="53">
                  <c:v>0.60440899999999997</c:v>
                </c:pt>
                <c:pt idx="54">
                  <c:v>0.61673500000000003</c:v>
                </c:pt>
                <c:pt idx="55">
                  <c:v>0.631915</c:v>
                </c:pt>
                <c:pt idx="56">
                  <c:v>0.64831700000000003</c:v>
                </c:pt>
                <c:pt idx="57">
                  <c:v>0.65207999999999999</c:v>
                </c:pt>
                <c:pt idx="58">
                  <c:v>0.65409600000000001</c:v>
                </c:pt>
                <c:pt idx="59">
                  <c:v>0.67171599999999998</c:v>
                </c:pt>
                <c:pt idx="60">
                  <c:v>0.69057400000000002</c:v>
                </c:pt>
                <c:pt idx="61">
                  <c:v>0.71025000000000005</c:v>
                </c:pt>
                <c:pt idx="62">
                  <c:v>0.72694700000000001</c:v>
                </c:pt>
                <c:pt idx="63">
                  <c:v>0.74398900000000001</c:v>
                </c:pt>
                <c:pt idx="64">
                  <c:v>0.76230900000000001</c:v>
                </c:pt>
                <c:pt idx="65">
                  <c:v>0.77966000000000002</c:v>
                </c:pt>
                <c:pt idx="66">
                  <c:v>0.79644199999999998</c:v>
                </c:pt>
                <c:pt idx="67">
                  <c:v>0.81094699999999997</c:v>
                </c:pt>
                <c:pt idx="68">
                  <c:v>0.833619</c:v>
                </c:pt>
                <c:pt idx="69">
                  <c:v>0.85211300000000001</c:v>
                </c:pt>
                <c:pt idx="70">
                  <c:v>0.86525099999999999</c:v>
                </c:pt>
                <c:pt idx="71">
                  <c:v>0.86537799999999998</c:v>
                </c:pt>
                <c:pt idx="72">
                  <c:v>0.86967099999999997</c:v>
                </c:pt>
                <c:pt idx="73">
                  <c:v>0.88488599999999995</c:v>
                </c:pt>
                <c:pt idx="74">
                  <c:v>0.90369999999999995</c:v>
                </c:pt>
                <c:pt idx="75">
                  <c:v>0.91653200000000001</c:v>
                </c:pt>
                <c:pt idx="76">
                  <c:v>0.92272799999999999</c:v>
                </c:pt>
                <c:pt idx="77">
                  <c:v>0.92427599999999999</c:v>
                </c:pt>
                <c:pt idx="78">
                  <c:v>0.93709699999999996</c:v>
                </c:pt>
                <c:pt idx="79">
                  <c:v>0.95786400000000005</c:v>
                </c:pt>
                <c:pt idx="80">
                  <c:v>0.97514999999999996</c:v>
                </c:pt>
                <c:pt idx="81">
                  <c:v>0.99693299999999996</c:v>
                </c:pt>
                <c:pt idx="82">
                  <c:v>1.0139039999999999</c:v>
                </c:pt>
                <c:pt idx="83">
                  <c:v>1.0321469999999999</c:v>
                </c:pt>
                <c:pt idx="84">
                  <c:v>1.049007</c:v>
                </c:pt>
                <c:pt idx="85">
                  <c:v>1.068791</c:v>
                </c:pt>
                <c:pt idx="86">
                  <c:v>1.0874090000000001</c:v>
                </c:pt>
                <c:pt idx="87">
                  <c:v>1.1047419999999999</c:v>
                </c:pt>
                <c:pt idx="88">
                  <c:v>1.121829</c:v>
                </c:pt>
                <c:pt idx="89">
                  <c:v>1.1413949999999999</c:v>
                </c:pt>
                <c:pt idx="90">
                  <c:v>1.151599</c:v>
                </c:pt>
                <c:pt idx="91">
                  <c:v>1.169292</c:v>
                </c:pt>
                <c:pt idx="92">
                  <c:v>1.1776819999999999</c:v>
                </c:pt>
                <c:pt idx="93">
                  <c:v>1.1820630000000001</c:v>
                </c:pt>
                <c:pt idx="94">
                  <c:v>1.1825559999999999</c:v>
                </c:pt>
                <c:pt idx="95">
                  <c:v>1.1942520000000001</c:v>
                </c:pt>
                <c:pt idx="96">
                  <c:v>1.2114240000000001</c:v>
                </c:pt>
                <c:pt idx="97">
                  <c:v>1.2323630000000001</c:v>
                </c:pt>
                <c:pt idx="98">
                  <c:v>1.246164</c:v>
                </c:pt>
                <c:pt idx="99">
                  <c:v>1.2581929999999999</c:v>
                </c:pt>
                <c:pt idx="100">
                  <c:v>1.277485</c:v>
                </c:pt>
                <c:pt idx="101">
                  <c:v>1.298025</c:v>
                </c:pt>
                <c:pt idx="102">
                  <c:v>1.3163290000000001</c:v>
                </c:pt>
                <c:pt idx="103">
                  <c:v>1.3356429999999999</c:v>
                </c:pt>
                <c:pt idx="104">
                  <c:v>1.351324</c:v>
                </c:pt>
                <c:pt idx="105">
                  <c:v>1.3687229999999999</c:v>
                </c:pt>
                <c:pt idx="106">
                  <c:v>1.3875109999999999</c:v>
                </c:pt>
                <c:pt idx="107">
                  <c:v>1.4090069999999999</c:v>
                </c:pt>
                <c:pt idx="108">
                  <c:v>1.4287399999999999</c:v>
                </c:pt>
                <c:pt idx="109">
                  <c:v>1.4444600000000001</c:v>
                </c:pt>
                <c:pt idx="110">
                  <c:v>1.4617340000000001</c:v>
                </c:pt>
                <c:pt idx="111">
                  <c:v>1.4828889999999999</c:v>
                </c:pt>
                <c:pt idx="112">
                  <c:v>1.4886969999999999</c:v>
                </c:pt>
                <c:pt idx="113">
                  <c:v>1.492324</c:v>
                </c:pt>
                <c:pt idx="114">
                  <c:v>1.495296</c:v>
                </c:pt>
                <c:pt idx="115">
                  <c:v>1.4956149999999999</c:v>
                </c:pt>
                <c:pt idx="116">
                  <c:v>1.4996590000000001</c:v>
                </c:pt>
                <c:pt idx="117">
                  <c:v>1.5154000000000001</c:v>
                </c:pt>
                <c:pt idx="118">
                  <c:v>1.5356190000000001</c:v>
                </c:pt>
                <c:pt idx="119">
                  <c:v>1.5571120000000001</c:v>
                </c:pt>
                <c:pt idx="120">
                  <c:v>1.573823</c:v>
                </c:pt>
                <c:pt idx="121">
                  <c:v>1.5918890000000001</c:v>
                </c:pt>
                <c:pt idx="122">
                  <c:v>1.6124179999999999</c:v>
                </c:pt>
                <c:pt idx="123">
                  <c:v>1.6309940000000001</c:v>
                </c:pt>
                <c:pt idx="124">
                  <c:v>1.649864</c:v>
                </c:pt>
                <c:pt idx="125">
                  <c:v>1.664023</c:v>
                </c:pt>
                <c:pt idx="126">
                  <c:v>1.686615</c:v>
                </c:pt>
                <c:pt idx="127">
                  <c:v>1.706715</c:v>
                </c:pt>
                <c:pt idx="128">
                  <c:v>1.7290099999999999</c:v>
                </c:pt>
                <c:pt idx="129">
                  <c:v>1.743557</c:v>
                </c:pt>
                <c:pt idx="130">
                  <c:v>1.751376</c:v>
                </c:pt>
                <c:pt idx="131">
                  <c:v>1.7614479999999999</c:v>
                </c:pt>
                <c:pt idx="132">
                  <c:v>1.768235</c:v>
                </c:pt>
                <c:pt idx="133">
                  <c:v>1.780165</c:v>
                </c:pt>
                <c:pt idx="134">
                  <c:v>1.800197</c:v>
                </c:pt>
                <c:pt idx="135">
                  <c:v>1.8215809999999999</c:v>
                </c:pt>
                <c:pt idx="136">
                  <c:v>1.83199</c:v>
                </c:pt>
                <c:pt idx="137">
                  <c:v>1.8594949999999999</c:v>
                </c:pt>
                <c:pt idx="138">
                  <c:v>1.8771100000000001</c:v>
                </c:pt>
                <c:pt idx="139">
                  <c:v>1.894922</c:v>
                </c:pt>
                <c:pt idx="140">
                  <c:v>1.915125</c:v>
                </c:pt>
                <c:pt idx="141">
                  <c:v>1.930528</c:v>
                </c:pt>
                <c:pt idx="142">
                  <c:v>1.949722</c:v>
                </c:pt>
                <c:pt idx="143">
                  <c:v>1.970963</c:v>
                </c:pt>
                <c:pt idx="144">
                  <c:v>1.9887570000000001</c:v>
                </c:pt>
                <c:pt idx="145">
                  <c:v>2.0065490000000001</c:v>
                </c:pt>
                <c:pt idx="146">
                  <c:v>2.0162420000000001</c:v>
                </c:pt>
                <c:pt idx="147">
                  <c:v>2.0183629999999999</c:v>
                </c:pt>
                <c:pt idx="148">
                  <c:v>2.0323030000000002</c:v>
                </c:pt>
                <c:pt idx="149">
                  <c:v>2.049318</c:v>
                </c:pt>
                <c:pt idx="150">
                  <c:v>2.0682700000000001</c:v>
                </c:pt>
                <c:pt idx="151">
                  <c:v>2.0873930000000001</c:v>
                </c:pt>
                <c:pt idx="152">
                  <c:v>2.1055579999999998</c:v>
                </c:pt>
                <c:pt idx="153">
                  <c:v>2.1244990000000001</c:v>
                </c:pt>
                <c:pt idx="154">
                  <c:v>2.1435170000000001</c:v>
                </c:pt>
                <c:pt idx="155">
                  <c:v>2.1557539999999999</c:v>
                </c:pt>
                <c:pt idx="156">
                  <c:v>2.1696049999999998</c:v>
                </c:pt>
                <c:pt idx="157">
                  <c:v>2.1863190000000001</c:v>
                </c:pt>
                <c:pt idx="158">
                  <c:v>2.1954669999999998</c:v>
                </c:pt>
                <c:pt idx="159">
                  <c:v>2.206906</c:v>
                </c:pt>
                <c:pt idx="160">
                  <c:v>2.2191529999999999</c:v>
                </c:pt>
                <c:pt idx="161">
                  <c:v>2.2386620000000002</c:v>
                </c:pt>
                <c:pt idx="162">
                  <c:v>2.2605979999999999</c:v>
                </c:pt>
                <c:pt idx="163">
                  <c:v>2.2732489999999999</c:v>
                </c:pt>
                <c:pt idx="164">
                  <c:v>2.295563</c:v>
                </c:pt>
                <c:pt idx="165">
                  <c:v>2.3136779999999999</c:v>
                </c:pt>
                <c:pt idx="166">
                  <c:v>2.3311959999999998</c:v>
                </c:pt>
                <c:pt idx="167">
                  <c:v>2.3502999999999998</c:v>
                </c:pt>
                <c:pt idx="168">
                  <c:v>2.3703340000000002</c:v>
                </c:pt>
                <c:pt idx="169">
                  <c:v>2.3902329999999998</c:v>
                </c:pt>
                <c:pt idx="170">
                  <c:v>2.4096579999999999</c:v>
                </c:pt>
                <c:pt idx="171">
                  <c:v>2.4258459999999999</c:v>
                </c:pt>
                <c:pt idx="172">
                  <c:v>2.4437639999999998</c:v>
                </c:pt>
                <c:pt idx="173">
                  <c:v>2.4641489999999999</c:v>
                </c:pt>
                <c:pt idx="174">
                  <c:v>2.4806370000000002</c:v>
                </c:pt>
                <c:pt idx="175">
                  <c:v>2.5018120000000001</c:v>
                </c:pt>
                <c:pt idx="176">
                  <c:v>2.5120550000000001</c:v>
                </c:pt>
                <c:pt idx="177">
                  <c:v>2.5290490000000001</c:v>
                </c:pt>
                <c:pt idx="178">
                  <c:v>2.549242</c:v>
                </c:pt>
                <c:pt idx="179">
                  <c:v>2.5653239999999999</c:v>
                </c:pt>
                <c:pt idx="180">
                  <c:v>2.5811679999999999</c:v>
                </c:pt>
                <c:pt idx="181">
                  <c:v>2.5988699999999998</c:v>
                </c:pt>
                <c:pt idx="182">
                  <c:v>2.6133250000000001</c:v>
                </c:pt>
                <c:pt idx="183">
                  <c:v>2.6296580000000001</c:v>
                </c:pt>
                <c:pt idx="184">
                  <c:v>2.6473100000000001</c:v>
                </c:pt>
                <c:pt idx="185">
                  <c:v>2.6661899999999998</c:v>
                </c:pt>
                <c:pt idx="186">
                  <c:v>2.6833269999999998</c:v>
                </c:pt>
                <c:pt idx="187">
                  <c:v>2.7022550000000001</c:v>
                </c:pt>
                <c:pt idx="188">
                  <c:v>2.7192370000000001</c:v>
                </c:pt>
                <c:pt idx="189">
                  <c:v>2.7384300000000001</c:v>
                </c:pt>
                <c:pt idx="190">
                  <c:v>2.754569</c:v>
                </c:pt>
                <c:pt idx="191">
                  <c:v>2.7696160000000001</c:v>
                </c:pt>
                <c:pt idx="192">
                  <c:v>2.7880129999999999</c:v>
                </c:pt>
                <c:pt idx="193">
                  <c:v>2.803884</c:v>
                </c:pt>
                <c:pt idx="194">
                  <c:v>2.820319</c:v>
                </c:pt>
                <c:pt idx="195">
                  <c:v>2.836605</c:v>
                </c:pt>
                <c:pt idx="196">
                  <c:v>2.8579560000000002</c:v>
                </c:pt>
                <c:pt idx="197">
                  <c:v>2.8715329999999999</c:v>
                </c:pt>
                <c:pt idx="198">
                  <c:v>2.8925049999999999</c:v>
                </c:pt>
                <c:pt idx="199">
                  <c:v>2.9070710000000002</c:v>
                </c:pt>
                <c:pt idx="200">
                  <c:v>2.9266999999999999</c:v>
                </c:pt>
                <c:pt idx="201">
                  <c:v>2.9414449999999999</c:v>
                </c:pt>
                <c:pt idx="202">
                  <c:v>2.957033</c:v>
                </c:pt>
                <c:pt idx="203">
                  <c:v>2.9760119999999999</c:v>
                </c:pt>
                <c:pt idx="204">
                  <c:v>2.99396</c:v>
                </c:pt>
                <c:pt idx="205">
                  <c:v>3.0114100000000001</c:v>
                </c:pt>
                <c:pt idx="206">
                  <c:v>3.0288020000000002</c:v>
                </c:pt>
                <c:pt idx="207">
                  <c:v>3.0462720000000001</c:v>
                </c:pt>
                <c:pt idx="208">
                  <c:v>3.058351</c:v>
                </c:pt>
                <c:pt idx="209">
                  <c:v>3.0795210000000002</c:v>
                </c:pt>
                <c:pt idx="210">
                  <c:v>3.0954619999999999</c:v>
                </c:pt>
                <c:pt idx="211">
                  <c:v>3.1115729999999999</c:v>
                </c:pt>
                <c:pt idx="212">
                  <c:v>3.1278609999999998</c:v>
                </c:pt>
                <c:pt idx="213">
                  <c:v>3.1464029999999998</c:v>
                </c:pt>
                <c:pt idx="214">
                  <c:v>3.1624590000000001</c:v>
                </c:pt>
                <c:pt idx="215">
                  <c:v>3.1794929999999999</c:v>
                </c:pt>
                <c:pt idx="216">
                  <c:v>3.1967500000000002</c:v>
                </c:pt>
                <c:pt idx="217">
                  <c:v>3.2113369999999999</c:v>
                </c:pt>
                <c:pt idx="218">
                  <c:v>3.2289099999999999</c:v>
                </c:pt>
                <c:pt idx="219">
                  <c:v>3.2506469999999998</c:v>
                </c:pt>
                <c:pt idx="220">
                  <c:v>3.2629000000000001</c:v>
                </c:pt>
                <c:pt idx="221">
                  <c:v>3.2829280000000001</c:v>
                </c:pt>
                <c:pt idx="222">
                  <c:v>3.2984089999999999</c:v>
                </c:pt>
                <c:pt idx="223">
                  <c:v>3.3133680000000001</c:v>
                </c:pt>
                <c:pt idx="224">
                  <c:v>3.332376</c:v>
                </c:pt>
                <c:pt idx="225">
                  <c:v>3.3528150000000001</c:v>
                </c:pt>
                <c:pt idx="226">
                  <c:v>3.3675310000000001</c:v>
                </c:pt>
                <c:pt idx="227">
                  <c:v>3.3857240000000002</c:v>
                </c:pt>
                <c:pt idx="228">
                  <c:v>3.4042940000000002</c:v>
                </c:pt>
                <c:pt idx="229">
                  <c:v>3.4207999999999998</c:v>
                </c:pt>
                <c:pt idx="230">
                  <c:v>3.4363419999999998</c:v>
                </c:pt>
                <c:pt idx="231">
                  <c:v>3.4578820000000001</c:v>
                </c:pt>
                <c:pt idx="232">
                  <c:v>3.4753560000000001</c:v>
                </c:pt>
                <c:pt idx="233">
                  <c:v>3.4918360000000002</c:v>
                </c:pt>
                <c:pt idx="234">
                  <c:v>3.5110380000000001</c:v>
                </c:pt>
                <c:pt idx="235">
                  <c:v>3.5274800000000002</c:v>
                </c:pt>
                <c:pt idx="236">
                  <c:v>3.5438369999999999</c:v>
                </c:pt>
                <c:pt idx="237">
                  <c:v>3.5651410000000001</c:v>
                </c:pt>
                <c:pt idx="238">
                  <c:v>3.580587</c:v>
                </c:pt>
                <c:pt idx="239">
                  <c:v>3.5993110000000001</c:v>
                </c:pt>
                <c:pt idx="240">
                  <c:v>3.6148210000000001</c:v>
                </c:pt>
                <c:pt idx="241">
                  <c:v>3.633988</c:v>
                </c:pt>
                <c:pt idx="242">
                  <c:v>3.6562190000000001</c:v>
                </c:pt>
                <c:pt idx="243">
                  <c:v>3.6655329999999999</c:v>
                </c:pt>
                <c:pt idx="244">
                  <c:v>3.6857419999999999</c:v>
                </c:pt>
                <c:pt idx="245">
                  <c:v>3.7063999999999999</c:v>
                </c:pt>
                <c:pt idx="246">
                  <c:v>3.7264750000000002</c:v>
                </c:pt>
                <c:pt idx="247">
                  <c:v>3.7424879999999998</c:v>
                </c:pt>
                <c:pt idx="248">
                  <c:v>3.760507</c:v>
                </c:pt>
                <c:pt idx="249">
                  <c:v>3.7785440000000001</c:v>
                </c:pt>
                <c:pt idx="250">
                  <c:v>3.7984520000000002</c:v>
                </c:pt>
                <c:pt idx="251">
                  <c:v>3.812986</c:v>
                </c:pt>
                <c:pt idx="252">
                  <c:v>3.833904</c:v>
                </c:pt>
                <c:pt idx="253">
                  <c:v>3.8542879999999999</c:v>
                </c:pt>
                <c:pt idx="254">
                  <c:v>3.8728400000000001</c:v>
                </c:pt>
                <c:pt idx="255">
                  <c:v>3.8897520000000001</c:v>
                </c:pt>
                <c:pt idx="256">
                  <c:v>3.9030309999999999</c:v>
                </c:pt>
                <c:pt idx="257">
                  <c:v>3.9249139999999998</c:v>
                </c:pt>
                <c:pt idx="258">
                  <c:v>3.9383330000000001</c:v>
                </c:pt>
                <c:pt idx="259">
                  <c:v>3.9619010000000001</c:v>
                </c:pt>
                <c:pt idx="260">
                  <c:v>3.979609</c:v>
                </c:pt>
                <c:pt idx="261">
                  <c:v>3.9989750000000002</c:v>
                </c:pt>
                <c:pt idx="262">
                  <c:v>4.0132830000000004</c:v>
                </c:pt>
                <c:pt idx="263">
                  <c:v>4.0322459999999998</c:v>
                </c:pt>
                <c:pt idx="264">
                  <c:v>4.0531800000000002</c:v>
                </c:pt>
                <c:pt idx="265">
                  <c:v>4.069941</c:v>
                </c:pt>
                <c:pt idx="266">
                  <c:v>4.0895789999999996</c:v>
                </c:pt>
                <c:pt idx="267">
                  <c:v>4.1053800000000003</c:v>
                </c:pt>
                <c:pt idx="268">
                  <c:v>4.1259119999999996</c:v>
                </c:pt>
                <c:pt idx="269">
                  <c:v>4.146026</c:v>
                </c:pt>
                <c:pt idx="270">
                  <c:v>4.1664870000000001</c:v>
                </c:pt>
                <c:pt idx="271">
                  <c:v>4.1827170000000002</c:v>
                </c:pt>
                <c:pt idx="272">
                  <c:v>4.2001840000000001</c:v>
                </c:pt>
                <c:pt idx="273">
                  <c:v>4.2171960000000004</c:v>
                </c:pt>
                <c:pt idx="274">
                  <c:v>4.2371210000000001</c:v>
                </c:pt>
                <c:pt idx="275">
                  <c:v>4.2540750000000003</c:v>
                </c:pt>
                <c:pt idx="276">
                  <c:v>4.2740479999999996</c:v>
                </c:pt>
                <c:pt idx="277">
                  <c:v>4.2959339999999999</c:v>
                </c:pt>
                <c:pt idx="278">
                  <c:v>4.3116149999999998</c:v>
                </c:pt>
                <c:pt idx="279">
                  <c:v>4.3363440000000004</c:v>
                </c:pt>
                <c:pt idx="280">
                  <c:v>4.3422710000000002</c:v>
                </c:pt>
                <c:pt idx="281">
                  <c:v>4.3706440000000004</c:v>
                </c:pt>
                <c:pt idx="282">
                  <c:v>4.3882649999999996</c:v>
                </c:pt>
                <c:pt idx="283">
                  <c:v>4.4038529999999998</c:v>
                </c:pt>
                <c:pt idx="284">
                  <c:v>4.4243420000000002</c:v>
                </c:pt>
                <c:pt idx="285">
                  <c:v>4.4445629999999996</c:v>
                </c:pt>
                <c:pt idx="286">
                  <c:v>4.4606009999999996</c:v>
                </c:pt>
                <c:pt idx="287">
                  <c:v>4.4821200000000001</c:v>
                </c:pt>
                <c:pt idx="288">
                  <c:v>4.5019840000000002</c:v>
                </c:pt>
                <c:pt idx="289">
                  <c:v>4.5179489999999998</c:v>
                </c:pt>
                <c:pt idx="290">
                  <c:v>4.534427</c:v>
                </c:pt>
                <c:pt idx="291">
                  <c:v>4.5532649999999997</c:v>
                </c:pt>
                <c:pt idx="292">
                  <c:v>4.573645</c:v>
                </c:pt>
                <c:pt idx="293">
                  <c:v>4.5956409999999996</c:v>
                </c:pt>
                <c:pt idx="294">
                  <c:v>4.6101229999999997</c:v>
                </c:pt>
                <c:pt idx="295">
                  <c:v>4.63185</c:v>
                </c:pt>
                <c:pt idx="296">
                  <c:v>4.6544660000000002</c:v>
                </c:pt>
                <c:pt idx="297">
                  <c:v>4.6707390000000002</c:v>
                </c:pt>
                <c:pt idx="298">
                  <c:v>4.6857680000000004</c:v>
                </c:pt>
                <c:pt idx="299">
                  <c:v>4.7088450000000002</c:v>
                </c:pt>
                <c:pt idx="300">
                  <c:v>4.7289310000000002</c:v>
                </c:pt>
                <c:pt idx="301">
                  <c:v>4.7447359999999996</c:v>
                </c:pt>
                <c:pt idx="302">
                  <c:v>4.764831</c:v>
                </c:pt>
                <c:pt idx="303">
                  <c:v>4.7870169999999996</c:v>
                </c:pt>
                <c:pt idx="304">
                  <c:v>4.8035690000000004</c:v>
                </c:pt>
                <c:pt idx="305">
                  <c:v>4.8232540000000004</c:v>
                </c:pt>
                <c:pt idx="306">
                  <c:v>4.8440750000000001</c:v>
                </c:pt>
                <c:pt idx="307">
                  <c:v>4.8635770000000003</c:v>
                </c:pt>
                <c:pt idx="308">
                  <c:v>4.8796580000000001</c:v>
                </c:pt>
                <c:pt idx="309">
                  <c:v>4.9005710000000002</c:v>
                </c:pt>
                <c:pt idx="310">
                  <c:v>4.9189850000000002</c:v>
                </c:pt>
                <c:pt idx="311">
                  <c:v>4.9413520000000002</c:v>
                </c:pt>
                <c:pt idx="312">
                  <c:v>4.9582369999999996</c:v>
                </c:pt>
                <c:pt idx="313">
                  <c:v>4.9775090000000004</c:v>
                </c:pt>
                <c:pt idx="314">
                  <c:v>4.9938070000000003</c:v>
                </c:pt>
                <c:pt idx="315">
                  <c:v>5.0175229999999997</c:v>
                </c:pt>
                <c:pt idx="316">
                  <c:v>5.0406079999999998</c:v>
                </c:pt>
                <c:pt idx="317">
                  <c:v>5.0545989999999996</c:v>
                </c:pt>
                <c:pt idx="318">
                  <c:v>5.0693859999999997</c:v>
                </c:pt>
                <c:pt idx="319">
                  <c:v>5.0956789999999996</c:v>
                </c:pt>
                <c:pt idx="320">
                  <c:v>5.1169719999999996</c:v>
                </c:pt>
                <c:pt idx="321">
                  <c:v>5.1342020000000002</c:v>
                </c:pt>
                <c:pt idx="322">
                  <c:v>5.1470390000000004</c:v>
                </c:pt>
                <c:pt idx="323">
                  <c:v>5.1702519999999996</c:v>
                </c:pt>
                <c:pt idx="324">
                  <c:v>5.1925549999999996</c:v>
                </c:pt>
                <c:pt idx="325">
                  <c:v>5.2139730000000002</c:v>
                </c:pt>
                <c:pt idx="326">
                  <c:v>5.2335219999999998</c:v>
                </c:pt>
                <c:pt idx="327">
                  <c:v>5.2505059999999997</c:v>
                </c:pt>
                <c:pt idx="328">
                  <c:v>5.2720089999999997</c:v>
                </c:pt>
                <c:pt idx="329">
                  <c:v>5.2903260000000003</c:v>
                </c:pt>
                <c:pt idx="330">
                  <c:v>5.3053920000000003</c:v>
                </c:pt>
                <c:pt idx="331">
                  <c:v>5.3276120000000002</c:v>
                </c:pt>
                <c:pt idx="332">
                  <c:v>5.3469239999999996</c:v>
                </c:pt>
                <c:pt idx="333">
                  <c:v>5.3671899999999999</c:v>
                </c:pt>
                <c:pt idx="334">
                  <c:v>5.3846049999999996</c:v>
                </c:pt>
                <c:pt idx="335">
                  <c:v>5.4052920000000002</c:v>
                </c:pt>
                <c:pt idx="336">
                  <c:v>5.4254699999999998</c:v>
                </c:pt>
                <c:pt idx="337">
                  <c:v>5.4460199999999999</c:v>
                </c:pt>
                <c:pt idx="338">
                  <c:v>5.4642489999999997</c:v>
                </c:pt>
                <c:pt idx="339">
                  <c:v>5.4855939999999999</c:v>
                </c:pt>
                <c:pt idx="340">
                  <c:v>5.5065</c:v>
                </c:pt>
                <c:pt idx="341">
                  <c:v>5.5213559999999999</c:v>
                </c:pt>
                <c:pt idx="342">
                  <c:v>5.5474969999999999</c:v>
                </c:pt>
                <c:pt idx="343">
                  <c:v>5.5650370000000002</c:v>
                </c:pt>
                <c:pt idx="344">
                  <c:v>5.5840889999999996</c:v>
                </c:pt>
                <c:pt idx="345">
                  <c:v>5.6032760000000001</c:v>
                </c:pt>
                <c:pt idx="346">
                  <c:v>5.621861</c:v>
                </c:pt>
                <c:pt idx="347">
                  <c:v>5.6450839999999998</c:v>
                </c:pt>
                <c:pt idx="348">
                  <c:v>5.6632619999999996</c:v>
                </c:pt>
                <c:pt idx="349">
                  <c:v>5.6853550000000004</c:v>
                </c:pt>
                <c:pt idx="350">
                  <c:v>5.702515</c:v>
                </c:pt>
                <c:pt idx="351">
                  <c:v>5.723014</c:v>
                </c:pt>
                <c:pt idx="352">
                  <c:v>5.7412609999999997</c:v>
                </c:pt>
                <c:pt idx="353">
                  <c:v>5.7622580000000001</c:v>
                </c:pt>
                <c:pt idx="354">
                  <c:v>5.7857659999999997</c:v>
                </c:pt>
                <c:pt idx="355">
                  <c:v>5.8059820000000002</c:v>
                </c:pt>
                <c:pt idx="356">
                  <c:v>5.8222649999999998</c:v>
                </c:pt>
                <c:pt idx="357">
                  <c:v>5.8399749999999999</c:v>
                </c:pt>
                <c:pt idx="358">
                  <c:v>5.8602119999999998</c:v>
                </c:pt>
                <c:pt idx="359">
                  <c:v>5.880471</c:v>
                </c:pt>
                <c:pt idx="360">
                  <c:v>5.9016799999999998</c:v>
                </c:pt>
                <c:pt idx="361">
                  <c:v>5.9195169999999999</c:v>
                </c:pt>
                <c:pt idx="362">
                  <c:v>5.9387600000000003</c:v>
                </c:pt>
                <c:pt idx="363">
                  <c:v>5.9600600000000004</c:v>
                </c:pt>
                <c:pt idx="364">
                  <c:v>5.9808450000000004</c:v>
                </c:pt>
                <c:pt idx="365">
                  <c:v>5.9996679999999998</c:v>
                </c:pt>
                <c:pt idx="366">
                  <c:v>6.0232109999999999</c:v>
                </c:pt>
                <c:pt idx="367">
                  <c:v>6.042465</c:v>
                </c:pt>
                <c:pt idx="368">
                  <c:v>6.0611309999999996</c:v>
                </c:pt>
                <c:pt idx="369">
                  <c:v>6.0812520000000001</c:v>
                </c:pt>
                <c:pt idx="370">
                  <c:v>6.0998479999999997</c:v>
                </c:pt>
                <c:pt idx="371">
                  <c:v>6.1191469999999999</c:v>
                </c:pt>
                <c:pt idx="372">
                  <c:v>6.1341919999999996</c:v>
                </c:pt>
                <c:pt idx="373">
                  <c:v>6.1579420000000002</c:v>
                </c:pt>
                <c:pt idx="374">
                  <c:v>6.1754290000000003</c:v>
                </c:pt>
                <c:pt idx="375">
                  <c:v>6.1989039999999997</c:v>
                </c:pt>
                <c:pt idx="376">
                  <c:v>6.2191799999999997</c:v>
                </c:pt>
                <c:pt idx="377">
                  <c:v>6.2403599999999999</c:v>
                </c:pt>
                <c:pt idx="378">
                  <c:v>6.2621589999999996</c:v>
                </c:pt>
                <c:pt idx="379">
                  <c:v>6.2807680000000001</c:v>
                </c:pt>
                <c:pt idx="380">
                  <c:v>6.302473</c:v>
                </c:pt>
                <c:pt idx="381">
                  <c:v>6.3181310000000002</c:v>
                </c:pt>
                <c:pt idx="382">
                  <c:v>6.3440810000000001</c:v>
                </c:pt>
                <c:pt idx="383">
                  <c:v>6.3590460000000002</c:v>
                </c:pt>
                <c:pt idx="384">
                  <c:v>6.3817649999999997</c:v>
                </c:pt>
                <c:pt idx="385">
                  <c:v>6.4008010000000004</c:v>
                </c:pt>
                <c:pt idx="386">
                  <c:v>6.4202649999999997</c:v>
                </c:pt>
                <c:pt idx="387">
                  <c:v>6.440137</c:v>
                </c:pt>
                <c:pt idx="388">
                  <c:v>6.4612920000000003</c:v>
                </c:pt>
                <c:pt idx="389">
                  <c:v>6.4796550000000002</c:v>
                </c:pt>
                <c:pt idx="390">
                  <c:v>6.5005139999999999</c:v>
                </c:pt>
                <c:pt idx="391">
                  <c:v>6.5209910000000004</c:v>
                </c:pt>
                <c:pt idx="392">
                  <c:v>6.5421139999999998</c:v>
                </c:pt>
                <c:pt idx="393">
                  <c:v>6.5615139999999998</c:v>
                </c:pt>
                <c:pt idx="394">
                  <c:v>6.5786569999999998</c:v>
                </c:pt>
                <c:pt idx="395">
                  <c:v>6.6033679999999997</c:v>
                </c:pt>
                <c:pt idx="396">
                  <c:v>6.6210800000000001</c:v>
                </c:pt>
                <c:pt idx="397">
                  <c:v>6.6431459999999998</c:v>
                </c:pt>
                <c:pt idx="398">
                  <c:v>6.660641</c:v>
                </c:pt>
                <c:pt idx="399">
                  <c:v>6.6804350000000001</c:v>
                </c:pt>
                <c:pt idx="400">
                  <c:v>6.7037509999999996</c:v>
                </c:pt>
                <c:pt idx="401">
                  <c:v>6.7189069999999997</c:v>
                </c:pt>
                <c:pt idx="402">
                  <c:v>6.745139</c:v>
                </c:pt>
                <c:pt idx="403">
                  <c:v>6.7615230000000004</c:v>
                </c:pt>
                <c:pt idx="404">
                  <c:v>6.7810439999999996</c:v>
                </c:pt>
                <c:pt idx="405">
                  <c:v>6.8016249999999996</c:v>
                </c:pt>
                <c:pt idx="406">
                  <c:v>6.8237920000000001</c:v>
                </c:pt>
                <c:pt idx="407">
                  <c:v>6.8415179999999998</c:v>
                </c:pt>
                <c:pt idx="408">
                  <c:v>6.864789</c:v>
                </c:pt>
                <c:pt idx="409">
                  <c:v>6.8842109999999996</c:v>
                </c:pt>
                <c:pt idx="410">
                  <c:v>6.9017400000000002</c:v>
                </c:pt>
                <c:pt idx="411">
                  <c:v>6.9266750000000004</c:v>
                </c:pt>
                <c:pt idx="412">
                  <c:v>6.9442469999999998</c:v>
                </c:pt>
                <c:pt idx="413">
                  <c:v>6.9680200000000001</c:v>
                </c:pt>
                <c:pt idx="414">
                  <c:v>6.9852670000000003</c:v>
                </c:pt>
                <c:pt idx="415">
                  <c:v>7.0061099999999996</c:v>
                </c:pt>
                <c:pt idx="416">
                  <c:v>7.025741</c:v>
                </c:pt>
                <c:pt idx="417">
                  <c:v>7.0500290000000003</c:v>
                </c:pt>
                <c:pt idx="418">
                  <c:v>7.0680529999999999</c:v>
                </c:pt>
                <c:pt idx="419">
                  <c:v>7.0870920000000002</c:v>
                </c:pt>
                <c:pt idx="420">
                  <c:v>7.1042430000000003</c:v>
                </c:pt>
                <c:pt idx="421">
                  <c:v>7.1266699999999998</c:v>
                </c:pt>
                <c:pt idx="422">
                  <c:v>7.149794</c:v>
                </c:pt>
                <c:pt idx="423">
                  <c:v>7.16934</c:v>
                </c:pt>
                <c:pt idx="424">
                  <c:v>7.1881890000000004</c:v>
                </c:pt>
                <c:pt idx="425">
                  <c:v>7.2109110000000003</c:v>
                </c:pt>
                <c:pt idx="426">
                  <c:v>7.2315389999999997</c:v>
                </c:pt>
                <c:pt idx="427">
                  <c:v>7.2536360000000002</c:v>
                </c:pt>
                <c:pt idx="428">
                  <c:v>7.2724190000000002</c:v>
                </c:pt>
                <c:pt idx="429">
                  <c:v>7.2933209999999997</c:v>
                </c:pt>
                <c:pt idx="430">
                  <c:v>7.3196000000000003</c:v>
                </c:pt>
                <c:pt idx="431">
                  <c:v>7.3351459999999999</c:v>
                </c:pt>
                <c:pt idx="432">
                  <c:v>7.3537530000000002</c:v>
                </c:pt>
                <c:pt idx="433">
                  <c:v>7.3761099999999997</c:v>
                </c:pt>
                <c:pt idx="434">
                  <c:v>7.3966839999999996</c:v>
                </c:pt>
                <c:pt idx="435">
                  <c:v>7.4171709999999997</c:v>
                </c:pt>
                <c:pt idx="436">
                  <c:v>7.4391080000000001</c:v>
                </c:pt>
                <c:pt idx="437">
                  <c:v>7.463139</c:v>
                </c:pt>
                <c:pt idx="438">
                  <c:v>7.4841129999999998</c:v>
                </c:pt>
                <c:pt idx="439">
                  <c:v>7.5056029999999998</c:v>
                </c:pt>
                <c:pt idx="440">
                  <c:v>7.5287249999999997</c:v>
                </c:pt>
                <c:pt idx="441">
                  <c:v>7.5642300000000002</c:v>
                </c:pt>
                <c:pt idx="442">
                  <c:v>7.5986950000000002</c:v>
                </c:pt>
                <c:pt idx="443">
                  <c:v>7.6288140000000002</c:v>
                </c:pt>
                <c:pt idx="444">
                  <c:v>7.6530079999999998</c:v>
                </c:pt>
                <c:pt idx="445">
                  <c:v>7.6800839999999999</c:v>
                </c:pt>
              </c:numCache>
            </c:numRef>
          </c:xVal>
          <c:yVal>
            <c:numRef>
              <c:f>'041 200Grad DC04 90 Grad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1.0234755E-2</c:v>
                </c:pt>
                <c:pt idx="2">
                  <c:v>6.8620566999999993E-2</c:v>
                </c:pt>
                <c:pt idx="3">
                  <c:v>0.17624700200000001</c:v>
                </c:pt>
                <c:pt idx="4">
                  <c:v>0.33657160199999997</c:v>
                </c:pt>
                <c:pt idx="5">
                  <c:v>0.53810184500000002</c:v>
                </c:pt>
                <c:pt idx="6">
                  <c:v>0.77877219399999997</c:v>
                </c:pt>
                <c:pt idx="7">
                  <c:v>1.0536483539999999</c:v>
                </c:pt>
                <c:pt idx="8">
                  <c:v>1.3470040670000001</c:v>
                </c:pt>
                <c:pt idx="9">
                  <c:v>1.6221339499999998</c:v>
                </c:pt>
                <c:pt idx="10">
                  <c:v>1.837016762</c:v>
                </c:pt>
                <c:pt idx="11">
                  <c:v>1.9623761369999999</c:v>
                </c:pt>
                <c:pt idx="12">
                  <c:v>2.0188602680000001</c:v>
                </c:pt>
                <c:pt idx="13">
                  <c:v>2.0471733780000001</c:v>
                </c:pt>
                <c:pt idx="14">
                  <c:v>2.079265908</c:v>
                </c:pt>
                <c:pt idx="15">
                  <c:v>2.11308915</c:v>
                </c:pt>
                <c:pt idx="16">
                  <c:v>2.1428891990000003</c:v>
                </c:pt>
                <c:pt idx="17">
                  <c:v>2.1778259659999999</c:v>
                </c:pt>
                <c:pt idx="18">
                  <c:v>2.2146760640000003</c:v>
                </c:pt>
                <c:pt idx="19">
                  <c:v>2.2398845600000001</c:v>
                </c:pt>
                <c:pt idx="20">
                  <c:v>2.2646477439999999</c:v>
                </c:pt>
                <c:pt idx="21">
                  <c:v>2.2875000390000002</c:v>
                </c:pt>
                <c:pt idx="22">
                  <c:v>2.315763955</c:v>
                </c:pt>
                <c:pt idx="23">
                  <c:v>2.3399651260000001</c:v>
                </c:pt>
                <c:pt idx="24">
                  <c:v>2.3717959369999999</c:v>
                </c:pt>
                <c:pt idx="25">
                  <c:v>2.3948030170000001</c:v>
                </c:pt>
                <c:pt idx="26">
                  <c:v>2.414816445</c:v>
                </c:pt>
                <c:pt idx="27">
                  <c:v>2.4454729390000001</c:v>
                </c:pt>
                <c:pt idx="28">
                  <c:v>2.4644990619999998</c:v>
                </c:pt>
                <c:pt idx="29">
                  <c:v>2.4745530170000003</c:v>
                </c:pt>
                <c:pt idx="30">
                  <c:v>2.4991079490000003</c:v>
                </c:pt>
                <c:pt idx="31">
                  <c:v>2.5164521870000001</c:v>
                </c:pt>
                <c:pt idx="32">
                  <c:v>2.5332461320000004</c:v>
                </c:pt>
                <c:pt idx="33">
                  <c:v>2.5512270890000002</c:v>
                </c:pt>
                <c:pt idx="34">
                  <c:v>2.5714150779999998</c:v>
                </c:pt>
                <c:pt idx="35">
                  <c:v>2.5970608299999998</c:v>
                </c:pt>
                <c:pt idx="36">
                  <c:v>2.6207861710000002</c:v>
                </c:pt>
                <c:pt idx="37">
                  <c:v>2.620308144</c:v>
                </c:pt>
                <c:pt idx="38">
                  <c:v>2.6419790429999996</c:v>
                </c:pt>
                <c:pt idx="39">
                  <c:v>2.657907265</c:v>
                </c:pt>
                <c:pt idx="40">
                  <c:v>2.670750527</c:v>
                </c:pt>
                <c:pt idx="41">
                  <c:v>2.6844270409999997</c:v>
                </c:pt>
                <c:pt idx="42">
                  <c:v>2.6938840719999999</c:v>
                </c:pt>
                <c:pt idx="43">
                  <c:v>2.7053491600000004</c:v>
                </c:pt>
                <c:pt idx="44">
                  <c:v>2.756886513</c:v>
                </c:pt>
                <c:pt idx="45">
                  <c:v>2.75176957</c:v>
                </c:pt>
                <c:pt idx="46">
                  <c:v>2.7701902239999998</c:v>
                </c:pt>
                <c:pt idx="47">
                  <c:v>2.8026594620000003</c:v>
                </c:pt>
                <c:pt idx="48">
                  <c:v>2.8229243550000001</c:v>
                </c:pt>
                <c:pt idx="49">
                  <c:v>2.7876523820000001</c:v>
                </c:pt>
                <c:pt idx="50">
                  <c:v>2.7980305560000001</c:v>
                </c:pt>
                <c:pt idx="51">
                  <c:v>2.809844521</c:v>
                </c:pt>
                <c:pt idx="52">
                  <c:v>2.8195434959999996</c:v>
                </c:pt>
                <c:pt idx="53">
                  <c:v>2.8238808980000001</c:v>
                </c:pt>
                <c:pt idx="54">
                  <c:v>2.8451287010000001</c:v>
                </c:pt>
                <c:pt idx="55">
                  <c:v>2.8833411030000002</c:v>
                </c:pt>
                <c:pt idx="56">
                  <c:v>2.8865168840000002</c:v>
                </c:pt>
                <c:pt idx="57">
                  <c:v>2.9167104880000001</c:v>
                </c:pt>
                <c:pt idx="58">
                  <c:v>2.9128916399999998</c:v>
                </c:pt>
                <c:pt idx="59">
                  <c:v>2.919926308</c:v>
                </c:pt>
                <c:pt idx="60">
                  <c:v>2.9361938859999999</c:v>
                </c:pt>
                <c:pt idx="61">
                  <c:v>2.9180781640000002</c:v>
                </c:pt>
                <c:pt idx="62">
                  <c:v>2.9435261619999999</c:v>
                </c:pt>
                <c:pt idx="63">
                  <c:v>2.969186074</c:v>
                </c:pt>
                <c:pt idx="64">
                  <c:v>2.980499306</c:v>
                </c:pt>
                <c:pt idx="65">
                  <c:v>2.985277382</c:v>
                </c:pt>
                <c:pt idx="66">
                  <c:v>2.9866450580000001</c:v>
                </c:pt>
                <c:pt idx="67">
                  <c:v>2.9924885640000003</c:v>
                </c:pt>
                <c:pt idx="68">
                  <c:v>3.0122488180000002</c:v>
                </c:pt>
                <c:pt idx="69">
                  <c:v>3.0113569720000002</c:v>
                </c:pt>
                <c:pt idx="70">
                  <c:v>3.0159670799999998</c:v>
                </c:pt>
                <c:pt idx="71">
                  <c:v>3.0267202530000001</c:v>
                </c:pt>
                <c:pt idx="72">
                  <c:v>3.0213171769999998</c:v>
                </c:pt>
                <c:pt idx="73">
                  <c:v>3.0550715719999997</c:v>
                </c:pt>
                <c:pt idx="74">
                  <c:v>3.0589077530000002</c:v>
                </c:pt>
                <c:pt idx="75">
                  <c:v>3.074073281</c:v>
                </c:pt>
                <c:pt idx="76">
                  <c:v>3.0861653219999998</c:v>
                </c:pt>
                <c:pt idx="77">
                  <c:v>3.0778708880000001</c:v>
                </c:pt>
                <c:pt idx="78">
                  <c:v>3.089855263</c:v>
                </c:pt>
                <c:pt idx="79">
                  <c:v>3.0891977929999999</c:v>
                </c:pt>
                <c:pt idx="80">
                  <c:v>3.0781709369999999</c:v>
                </c:pt>
                <c:pt idx="81">
                  <c:v>3.0986601949999999</c:v>
                </c:pt>
                <c:pt idx="82">
                  <c:v>3.091216835</c:v>
                </c:pt>
                <c:pt idx="83">
                  <c:v>3.1200100480000001</c:v>
                </c:pt>
                <c:pt idx="84">
                  <c:v>3.1301667870000003</c:v>
                </c:pt>
                <c:pt idx="85">
                  <c:v>3.1489092179999996</c:v>
                </c:pt>
                <c:pt idx="86">
                  <c:v>3.162431191</c:v>
                </c:pt>
                <c:pt idx="87">
                  <c:v>3.1575554590000001</c:v>
                </c:pt>
                <c:pt idx="88">
                  <c:v>3.1565317770000001</c:v>
                </c:pt>
                <c:pt idx="89">
                  <c:v>3.1657891009999997</c:v>
                </c:pt>
                <c:pt idx="90">
                  <c:v>3.1566680070000004</c:v>
                </c:pt>
                <c:pt idx="91">
                  <c:v>3.1665476460000002</c:v>
                </c:pt>
                <c:pt idx="92">
                  <c:v>3.1934031150000002</c:v>
                </c:pt>
                <c:pt idx="93">
                  <c:v>3.1910669330000001</c:v>
                </c:pt>
                <c:pt idx="94">
                  <c:v>3.2045950090000002</c:v>
                </c:pt>
                <c:pt idx="95">
                  <c:v>3.2149407120000002</c:v>
                </c:pt>
                <c:pt idx="96">
                  <c:v>3.2115176170000002</c:v>
                </c:pt>
                <c:pt idx="97">
                  <c:v>3.202602089</c:v>
                </c:pt>
                <c:pt idx="98">
                  <c:v>3.2047534569999998</c:v>
                </c:pt>
                <c:pt idx="99">
                  <c:v>3.208847451</c:v>
                </c:pt>
                <c:pt idx="100">
                  <c:v>3.2166172259999999</c:v>
                </c:pt>
                <c:pt idx="101">
                  <c:v>3.2231824120000003</c:v>
                </c:pt>
                <c:pt idx="102">
                  <c:v>3.2200925680000001</c:v>
                </c:pt>
                <c:pt idx="103">
                  <c:v>3.2242717670000003</c:v>
                </c:pt>
                <c:pt idx="104">
                  <c:v>3.2458733299999998</c:v>
                </c:pt>
                <c:pt idx="105">
                  <c:v>3.25717875</c:v>
                </c:pt>
                <c:pt idx="106">
                  <c:v>3.246708779</c:v>
                </c:pt>
                <c:pt idx="107">
                  <c:v>3.2593765029999999</c:v>
                </c:pt>
                <c:pt idx="108">
                  <c:v>3.2628752830000001</c:v>
                </c:pt>
                <c:pt idx="109">
                  <c:v>3.2772065819999998</c:v>
                </c:pt>
                <c:pt idx="110">
                  <c:v>3.2850317769999999</c:v>
                </c:pt>
                <c:pt idx="111">
                  <c:v>3.2912107320000001</c:v>
                </c:pt>
                <c:pt idx="112">
                  <c:v>3.2930984269999999</c:v>
                </c:pt>
                <c:pt idx="113">
                  <c:v>3.2847349020000003</c:v>
                </c:pt>
                <c:pt idx="114">
                  <c:v>3.3102283099999998</c:v>
                </c:pt>
                <c:pt idx="115">
                  <c:v>3.2895378799999997</c:v>
                </c:pt>
                <c:pt idx="116">
                  <c:v>3.3094331440000002</c:v>
                </c:pt>
                <c:pt idx="117">
                  <c:v>3.2900293350000003</c:v>
                </c:pt>
                <c:pt idx="118">
                  <c:v>3.288678505</c:v>
                </c:pt>
                <c:pt idx="119">
                  <c:v>3.309047402</c:v>
                </c:pt>
                <c:pt idx="120">
                  <c:v>3.3170823140000003</c:v>
                </c:pt>
                <c:pt idx="121">
                  <c:v>3.3200439839999998</c:v>
                </c:pt>
                <c:pt idx="122">
                  <c:v>3.3104282610000002</c:v>
                </c:pt>
                <c:pt idx="123">
                  <c:v>3.3131626359999999</c:v>
                </c:pt>
                <c:pt idx="124">
                  <c:v>3.3289834369999998</c:v>
                </c:pt>
                <c:pt idx="125">
                  <c:v>3.3351081929999999</c:v>
                </c:pt>
                <c:pt idx="126">
                  <c:v>3.341294472</c:v>
                </c:pt>
                <c:pt idx="127">
                  <c:v>3.3519953999999998</c:v>
                </c:pt>
                <c:pt idx="128">
                  <c:v>3.3529473039999997</c:v>
                </c:pt>
                <c:pt idx="129">
                  <c:v>3.3579451069999999</c:v>
                </c:pt>
                <c:pt idx="130">
                  <c:v>3.3616387100000003</c:v>
                </c:pt>
                <c:pt idx="131">
                  <c:v>3.3675681540000002</c:v>
                </c:pt>
                <c:pt idx="132">
                  <c:v>3.3663313370000001</c:v>
                </c:pt>
                <c:pt idx="133">
                  <c:v>3.3573081440000001</c:v>
                </c:pt>
                <c:pt idx="134">
                  <c:v>3.3619849020000001</c:v>
                </c:pt>
                <c:pt idx="135">
                  <c:v>3.3695166399999996</c:v>
                </c:pt>
                <c:pt idx="136">
                  <c:v>3.3706999899999999</c:v>
                </c:pt>
                <c:pt idx="137">
                  <c:v>3.3654465719999997</c:v>
                </c:pt>
                <c:pt idx="138">
                  <c:v>3.3697104879999999</c:v>
                </c:pt>
                <c:pt idx="139">
                  <c:v>3.3795942770000003</c:v>
                </c:pt>
                <c:pt idx="140">
                  <c:v>3.3868498920000003</c:v>
                </c:pt>
                <c:pt idx="141">
                  <c:v>3.393305459</c:v>
                </c:pt>
                <c:pt idx="142">
                  <c:v>3.4001440819999997</c:v>
                </c:pt>
                <c:pt idx="143">
                  <c:v>3.4021172259999997</c:v>
                </c:pt>
                <c:pt idx="144">
                  <c:v>3.4069993060000003</c:v>
                </c:pt>
                <c:pt idx="145">
                  <c:v>3.4130781639999999</c:v>
                </c:pt>
                <c:pt idx="146">
                  <c:v>3.3891086810000002</c:v>
                </c:pt>
                <c:pt idx="147">
                  <c:v>3.4211545800000001</c:v>
                </c:pt>
                <c:pt idx="148">
                  <c:v>3.4054973530000003</c:v>
                </c:pt>
                <c:pt idx="149">
                  <c:v>3.4122490619999999</c:v>
                </c:pt>
                <c:pt idx="150">
                  <c:v>3.4154377829999998</c:v>
                </c:pt>
                <c:pt idx="151">
                  <c:v>3.4151809469999996</c:v>
                </c:pt>
                <c:pt idx="152">
                  <c:v>3.4171687400000001</c:v>
                </c:pt>
                <c:pt idx="153">
                  <c:v>3.420973671</c:v>
                </c:pt>
                <c:pt idx="154">
                  <c:v>3.4247544329999999</c:v>
                </c:pt>
                <c:pt idx="155">
                  <c:v>3.4309741600000003</c:v>
                </c:pt>
                <c:pt idx="156">
                  <c:v>3.4292200090000002</c:v>
                </c:pt>
                <c:pt idx="157">
                  <c:v>3.4313423240000001</c:v>
                </c:pt>
                <c:pt idx="158">
                  <c:v>3.4326621479999999</c:v>
                </c:pt>
                <c:pt idx="159">
                  <c:v>3.4355867090000003</c:v>
                </c:pt>
                <c:pt idx="160">
                  <c:v>3.4400178609999998</c:v>
                </c:pt>
                <c:pt idx="161">
                  <c:v>3.4377786030000004</c:v>
                </c:pt>
                <c:pt idx="162">
                  <c:v>3.4396201560000002</c:v>
                </c:pt>
                <c:pt idx="163">
                  <c:v>3.445432168</c:v>
                </c:pt>
                <c:pt idx="164">
                  <c:v>3.4461106340000001</c:v>
                </c:pt>
                <c:pt idx="165">
                  <c:v>3.4475749900000001</c:v>
                </c:pt>
                <c:pt idx="166">
                  <c:v>3.4508061910000003</c:v>
                </c:pt>
                <c:pt idx="167">
                  <c:v>3.4541252829999998</c:v>
                </c:pt>
                <c:pt idx="168">
                  <c:v>3.456988076</c:v>
                </c:pt>
                <c:pt idx="169">
                  <c:v>3.459796425</c:v>
                </c:pt>
                <c:pt idx="170">
                  <c:v>3.4624184959999997</c:v>
                </c:pt>
                <c:pt idx="171">
                  <c:v>3.4628176659999998</c:v>
                </c:pt>
                <c:pt idx="172">
                  <c:v>3.4644573140000001</c:v>
                </c:pt>
                <c:pt idx="173">
                  <c:v>3.4655669329999998</c:v>
                </c:pt>
                <c:pt idx="174">
                  <c:v>3.4683352439999999</c:v>
                </c:pt>
                <c:pt idx="175">
                  <c:v>3.471438515</c:v>
                </c:pt>
                <c:pt idx="176">
                  <c:v>3.4711684959999998</c:v>
                </c:pt>
                <c:pt idx="177">
                  <c:v>3.4732102439999997</c:v>
                </c:pt>
                <c:pt idx="178">
                  <c:v>3.4766670309999999</c:v>
                </c:pt>
                <c:pt idx="179">
                  <c:v>3.4770093160000002</c:v>
                </c:pt>
                <c:pt idx="180">
                  <c:v>3.4780644920000001</c:v>
                </c:pt>
                <c:pt idx="181">
                  <c:v>3.4784597549999998</c:v>
                </c:pt>
                <c:pt idx="182">
                  <c:v>3.4811413959999999</c:v>
                </c:pt>
                <c:pt idx="183">
                  <c:v>3.4837131729999999</c:v>
                </c:pt>
                <c:pt idx="184">
                  <c:v>3.4823733299999997</c:v>
                </c:pt>
                <c:pt idx="185">
                  <c:v>3.4843284079999997</c:v>
                </c:pt>
                <c:pt idx="186">
                  <c:v>3.4881936420000001</c:v>
                </c:pt>
                <c:pt idx="187">
                  <c:v>3.4893757710000002</c:v>
                </c:pt>
                <c:pt idx="188">
                  <c:v>3.489543984</c:v>
                </c:pt>
                <c:pt idx="189">
                  <c:v>3.490511025</c:v>
                </c:pt>
                <c:pt idx="190">
                  <c:v>3.49245121</c:v>
                </c:pt>
                <c:pt idx="191">
                  <c:v>3.494724648</c:v>
                </c:pt>
                <c:pt idx="192">
                  <c:v>3.4947041399999996</c:v>
                </c:pt>
                <c:pt idx="193">
                  <c:v>3.4955010149999999</c:v>
                </c:pt>
                <c:pt idx="194">
                  <c:v>3.497479287</c:v>
                </c:pt>
                <c:pt idx="195">
                  <c:v>3.5006238180000002</c:v>
                </c:pt>
                <c:pt idx="196">
                  <c:v>3.5025837790000001</c:v>
                </c:pt>
                <c:pt idx="197">
                  <c:v>3.5036792380000001</c:v>
                </c:pt>
                <c:pt idx="198">
                  <c:v>3.50372123</c:v>
                </c:pt>
                <c:pt idx="199">
                  <c:v>3.5064695210000001</c:v>
                </c:pt>
                <c:pt idx="200">
                  <c:v>3.508106728</c:v>
                </c:pt>
                <c:pt idx="201">
                  <c:v>3.5096299210000002</c:v>
                </c:pt>
                <c:pt idx="202">
                  <c:v>3.5098425679999998</c:v>
                </c:pt>
                <c:pt idx="203">
                  <c:v>3.5118765029999999</c:v>
                </c:pt>
                <c:pt idx="204">
                  <c:v>3.513723916</c:v>
                </c:pt>
                <c:pt idx="205">
                  <c:v>3.5161460350000002</c:v>
                </c:pt>
                <c:pt idx="206">
                  <c:v>3.5171377339999998</c:v>
                </c:pt>
                <c:pt idx="207">
                  <c:v>3.5183638080000001</c:v>
                </c:pt>
                <c:pt idx="208">
                  <c:v>3.5186789940000001</c:v>
                </c:pt>
                <c:pt idx="209">
                  <c:v>3.5195769430000001</c:v>
                </c:pt>
                <c:pt idx="210">
                  <c:v>3.5218349999999998</c:v>
                </c:pt>
                <c:pt idx="211">
                  <c:v>3.523795937</c:v>
                </c:pt>
                <c:pt idx="212">
                  <c:v>3.5238428119999998</c:v>
                </c:pt>
                <c:pt idx="213">
                  <c:v>3.5254648820000001</c:v>
                </c:pt>
                <c:pt idx="214">
                  <c:v>3.5267871479999999</c:v>
                </c:pt>
                <c:pt idx="215">
                  <c:v>3.526969765</c:v>
                </c:pt>
                <c:pt idx="216">
                  <c:v>3.5285647359999999</c:v>
                </c:pt>
                <c:pt idx="217">
                  <c:v>3.5297825089999999</c:v>
                </c:pt>
                <c:pt idx="218">
                  <c:v>3.529778115</c:v>
                </c:pt>
                <c:pt idx="219">
                  <c:v>3.5312461320000001</c:v>
                </c:pt>
                <c:pt idx="220">
                  <c:v>3.5333747939999998</c:v>
                </c:pt>
                <c:pt idx="221">
                  <c:v>3.5346130760000003</c:v>
                </c:pt>
                <c:pt idx="222">
                  <c:v>3.5350561910000002</c:v>
                </c:pt>
                <c:pt idx="223">
                  <c:v>3.5344700090000001</c:v>
                </c:pt>
                <c:pt idx="224">
                  <c:v>3.5381257709999998</c:v>
                </c:pt>
                <c:pt idx="225">
                  <c:v>3.537029091</c:v>
                </c:pt>
                <c:pt idx="226">
                  <c:v>3.5384861230000002</c:v>
                </c:pt>
                <c:pt idx="227">
                  <c:v>3.5386880270000001</c:v>
                </c:pt>
                <c:pt idx="228">
                  <c:v>3.5399416890000004</c:v>
                </c:pt>
                <c:pt idx="229">
                  <c:v>3.5415422749999999</c:v>
                </c:pt>
                <c:pt idx="230">
                  <c:v>3.5433310929999999</c:v>
                </c:pt>
                <c:pt idx="231">
                  <c:v>3.543777382</c:v>
                </c:pt>
                <c:pt idx="232">
                  <c:v>3.545630166</c:v>
                </c:pt>
                <c:pt idx="233">
                  <c:v>3.5451089250000001</c:v>
                </c:pt>
                <c:pt idx="234">
                  <c:v>3.5462434469999997</c:v>
                </c:pt>
                <c:pt idx="235">
                  <c:v>3.5482204980000001</c:v>
                </c:pt>
                <c:pt idx="236">
                  <c:v>3.54973246</c:v>
                </c:pt>
                <c:pt idx="237">
                  <c:v>3.550955605</c:v>
                </c:pt>
                <c:pt idx="238">
                  <c:v>3.5507192770000002</c:v>
                </c:pt>
                <c:pt idx="239">
                  <c:v>3.5510908589999999</c:v>
                </c:pt>
                <c:pt idx="240">
                  <c:v>3.5530749900000003</c:v>
                </c:pt>
                <c:pt idx="241">
                  <c:v>3.5549585350000004</c:v>
                </c:pt>
                <c:pt idx="242">
                  <c:v>3.5543970109999998</c:v>
                </c:pt>
                <c:pt idx="243">
                  <c:v>3.5545749899999999</c:v>
                </c:pt>
                <c:pt idx="244">
                  <c:v>3.5547349020000003</c:v>
                </c:pt>
                <c:pt idx="245">
                  <c:v>3.5563882219999998</c:v>
                </c:pt>
                <c:pt idx="246">
                  <c:v>3.557601113</c:v>
                </c:pt>
                <c:pt idx="247">
                  <c:v>3.5580027240000001</c:v>
                </c:pt>
                <c:pt idx="248">
                  <c:v>3.5586308980000001</c:v>
                </c:pt>
                <c:pt idx="249">
                  <c:v>3.5608823630000002</c:v>
                </c:pt>
                <c:pt idx="250">
                  <c:v>3.5601155170000003</c:v>
                </c:pt>
                <c:pt idx="251">
                  <c:v>3.5621218649999999</c:v>
                </c:pt>
                <c:pt idx="252">
                  <c:v>3.5631042870000003</c:v>
                </c:pt>
                <c:pt idx="253">
                  <c:v>3.5636040429999998</c:v>
                </c:pt>
                <c:pt idx="254">
                  <c:v>3.5627141499999997</c:v>
                </c:pt>
                <c:pt idx="255">
                  <c:v>3.5641233299999997</c:v>
                </c:pt>
                <c:pt idx="256">
                  <c:v>3.5661799700000003</c:v>
                </c:pt>
                <c:pt idx="257">
                  <c:v>3.5662180560000003</c:v>
                </c:pt>
                <c:pt idx="258">
                  <c:v>3.5669138569999999</c:v>
                </c:pt>
                <c:pt idx="259">
                  <c:v>3.5679665909999998</c:v>
                </c:pt>
                <c:pt idx="260">
                  <c:v>3.5687807999999999</c:v>
                </c:pt>
                <c:pt idx="261">
                  <c:v>3.569988076</c:v>
                </c:pt>
                <c:pt idx="262">
                  <c:v>3.5716606830000002</c:v>
                </c:pt>
                <c:pt idx="263">
                  <c:v>3.5737698140000003</c:v>
                </c:pt>
                <c:pt idx="264">
                  <c:v>3.574173134</c:v>
                </c:pt>
                <c:pt idx="265">
                  <c:v>3.5742556539999999</c:v>
                </c:pt>
                <c:pt idx="266">
                  <c:v>3.5740210350000003</c:v>
                </c:pt>
                <c:pt idx="267">
                  <c:v>3.575657021</c:v>
                </c:pt>
                <c:pt idx="268">
                  <c:v>3.5768403709999999</c:v>
                </c:pt>
                <c:pt idx="269">
                  <c:v>3.577274697</c:v>
                </c:pt>
                <c:pt idx="270">
                  <c:v>3.5783518450000003</c:v>
                </c:pt>
                <c:pt idx="271">
                  <c:v>3.5780498429999996</c:v>
                </c:pt>
                <c:pt idx="272">
                  <c:v>3.578354043</c:v>
                </c:pt>
                <c:pt idx="273">
                  <c:v>3.5803413470000001</c:v>
                </c:pt>
                <c:pt idx="274">
                  <c:v>3.5801045309999999</c:v>
                </c:pt>
                <c:pt idx="275">
                  <c:v>3.580889687</c:v>
                </c:pt>
                <c:pt idx="276">
                  <c:v>3.583008339</c:v>
                </c:pt>
                <c:pt idx="277">
                  <c:v>3.5840410539999996</c:v>
                </c:pt>
                <c:pt idx="278">
                  <c:v>3.5840918350000002</c:v>
                </c:pt>
                <c:pt idx="279">
                  <c:v>3.5837683490000001</c:v>
                </c:pt>
                <c:pt idx="280">
                  <c:v>3.5831460350000004</c:v>
                </c:pt>
                <c:pt idx="281">
                  <c:v>3.5822756730000003</c:v>
                </c:pt>
                <c:pt idx="282">
                  <c:v>3.5837710350000003</c:v>
                </c:pt>
                <c:pt idx="283">
                  <c:v>3.5828935929999997</c:v>
                </c:pt>
                <c:pt idx="284">
                  <c:v>3.5842668840000003</c:v>
                </c:pt>
                <c:pt idx="285">
                  <c:v>3.5840161520000002</c:v>
                </c:pt>
                <c:pt idx="286">
                  <c:v>3.5844426659999997</c:v>
                </c:pt>
                <c:pt idx="287">
                  <c:v>3.585050576</c:v>
                </c:pt>
                <c:pt idx="288">
                  <c:v>3.5840037009999999</c:v>
                </c:pt>
                <c:pt idx="289">
                  <c:v>3.5837097549999997</c:v>
                </c:pt>
                <c:pt idx="290">
                  <c:v>3.583284951</c:v>
                </c:pt>
                <c:pt idx="291">
                  <c:v>3.5850256730000001</c:v>
                </c:pt>
                <c:pt idx="292">
                  <c:v>3.5844978409999997</c:v>
                </c:pt>
                <c:pt idx="293">
                  <c:v>3.5827659079999998</c:v>
                </c:pt>
                <c:pt idx="294">
                  <c:v>3.5828179100000002</c:v>
                </c:pt>
                <c:pt idx="295">
                  <c:v>3.5819656150000001</c:v>
                </c:pt>
                <c:pt idx="296">
                  <c:v>3.5815159079999996</c:v>
                </c:pt>
                <c:pt idx="297">
                  <c:v>3.5817207419999999</c:v>
                </c:pt>
                <c:pt idx="298">
                  <c:v>3.5812922749999996</c:v>
                </c:pt>
                <c:pt idx="299">
                  <c:v>3.5795613180000001</c:v>
                </c:pt>
                <c:pt idx="300">
                  <c:v>3.5777788470000003</c:v>
                </c:pt>
                <c:pt idx="301">
                  <c:v>3.5764338759999998</c:v>
                </c:pt>
                <c:pt idx="302">
                  <c:v>3.5766501850000001</c:v>
                </c:pt>
                <c:pt idx="303">
                  <c:v>3.5755161520000001</c:v>
                </c:pt>
                <c:pt idx="304">
                  <c:v>3.5746223530000001</c:v>
                </c:pt>
                <c:pt idx="305">
                  <c:v>3.5742915429999997</c:v>
                </c:pt>
                <c:pt idx="306">
                  <c:v>3.573622109</c:v>
                </c:pt>
                <c:pt idx="307">
                  <c:v>3.5727766499999998</c:v>
                </c:pt>
                <c:pt idx="308">
                  <c:v>3.5729873429999999</c:v>
                </c:pt>
                <c:pt idx="309">
                  <c:v>3.5723306050000003</c:v>
                </c:pt>
                <c:pt idx="310">
                  <c:v>3.5700276259999999</c:v>
                </c:pt>
                <c:pt idx="311">
                  <c:v>3.5693694229999999</c:v>
                </c:pt>
                <c:pt idx="312">
                  <c:v>3.5695012589999999</c:v>
                </c:pt>
                <c:pt idx="313">
                  <c:v>3.5688608779999997</c:v>
                </c:pt>
                <c:pt idx="314">
                  <c:v>3.5695806050000001</c:v>
                </c:pt>
                <c:pt idx="315">
                  <c:v>3.5679265519999999</c:v>
                </c:pt>
                <c:pt idx="316">
                  <c:v>3.5662656639999999</c:v>
                </c:pt>
                <c:pt idx="317">
                  <c:v>3.5652695699999999</c:v>
                </c:pt>
                <c:pt idx="318">
                  <c:v>3.563723183</c:v>
                </c:pt>
                <c:pt idx="319">
                  <c:v>3.563402382</c:v>
                </c:pt>
                <c:pt idx="320">
                  <c:v>3.5620283589999997</c:v>
                </c:pt>
                <c:pt idx="321">
                  <c:v>3.5609001849999999</c:v>
                </c:pt>
                <c:pt idx="322">
                  <c:v>3.5597629780000002</c:v>
                </c:pt>
                <c:pt idx="323">
                  <c:v>3.5570166399999996</c:v>
                </c:pt>
                <c:pt idx="324">
                  <c:v>3.5569282609999999</c:v>
                </c:pt>
                <c:pt idx="325">
                  <c:v>3.554925087</c:v>
                </c:pt>
                <c:pt idx="326">
                  <c:v>3.553302773</c:v>
                </c:pt>
                <c:pt idx="327">
                  <c:v>3.552193886</c:v>
                </c:pt>
                <c:pt idx="328">
                  <c:v>3.5503352439999998</c:v>
                </c:pt>
                <c:pt idx="329">
                  <c:v>3.5500769430000001</c:v>
                </c:pt>
                <c:pt idx="330">
                  <c:v>3.5480154189999999</c:v>
                </c:pt>
                <c:pt idx="331">
                  <c:v>3.5451819229999999</c:v>
                </c:pt>
                <c:pt idx="332">
                  <c:v>3.5440708390000002</c:v>
                </c:pt>
                <c:pt idx="333">
                  <c:v>3.5418579490000002</c:v>
                </c:pt>
                <c:pt idx="334">
                  <c:v>3.5403108299999997</c:v>
                </c:pt>
                <c:pt idx="335">
                  <c:v>3.5387866600000004</c:v>
                </c:pt>
                <c:pt idx="336">
                  <c:v>3.5369079980000002</c:v>
                </c:pt>
                <c:pt idx="337">
                  <c:v>3.5347829980000003</c:v>
                </c:pt>
                <c:pt idx="338">
                  <c:v>3.533122353</c:v>
                </c:pt>
                <c:pt idx="339">
                  <c:v>3.5303672259999996</c:v>
                </c:pt>
                <c:pt idx="340">
                  <c:v>3.5292649310000002</c:v>
                </c:pt>
                <c:pt idx="341">
                  <c:v>3.5262641990000003</c:v>
                </c:pt>
                <c:pt idx="342">
                  <c:v>3.524128701</c:v>
                </c:pt>
                <c:pt idx="343">
                  <c:v>3.5229953999999997</c:v>
                </c:pt>
                <c:pt idx="344">
                  <c:v>3.520164834</c:v>
                </c:pt>
                <c:pt idx="345">
                  <c:v>3.5177827530000001</c:v>
                </c:pt>
                <c:pt idx="346">
                  <c:v>3.5143935929999999</c:v>
                </c:pt>
                <c:pt idx="347">
                  <c:v>3.5109001850000001</c:v>
                </c:pt>
                <c:pt idx="348">
                  <c:v>3.5093271869999998</c:v>
                </c:pt>
                <c:pt idx="349">
                  <c:v>3.5075329980000003</c:v>
                </c:pt>
                <c:pt idx="350">
                  <c:v>3.5031914450000001</c:v>
                </c:pt>
                <c:pt idx="351">
                  <c:v>3.5001355370000002</c:v>
                </c:pt>
                <c:pt idx="352">
                  <c:v>3.4958017960000003</c:v>
                </c:pt>
                <c:pt idx="353">
                  <c:v>3.4908081440000003</c:v>
                </c:pt>
                <c:pt idx="354">
                  <c:v>3.4869455950000003</c:v>
                </c:pt>
                <c:pt idx="355">
                  <c:v>3.4823901749999999</c:v>
                </c:pt>
                <c:pt idx="356">
                  <c:v>3.4797720110000001</c:v>
                </c:pt>
                <c:pt idx="357">
                  <c:v>3.4760085840000001</c:v>
                </c:pt>
                <c:pt idx="358">
                  <c:v>3.4710828019999997</c:v>
                </c:pt>
                <c:pt idx="359">
                  <c:v>3.4667090229999999</c:v>
                </c:pt>
                <c:pt idx="360">
                  <c:v>3.461306923</c:v>
                </c:pt>
                <c:pt idx="361">
                  <c:v>3.4552500390000001</c:v>
                </c:pt>
                <c:pt idx="362">
                  <c:v>3.4507263570000002</c:v>
                </c:pt>
                <c:pt idx="363">
                  <c:v>3.4446897359999999</c:v>
                </c:pt>
                <c:pt idx="364">
                  <c:v>3.44166288</c:v>
                </c:pt>
                <c:pt idx="365">
                  <c:v>3.436649697</c:v>
                </c:pt>
                <c:pt idx="366">
                  <c:v>3.4300225000000002</c:v>
                </c:pt>
                <c:pt idx="367">
                  <c:v>3.4243467179999998</c:v>
                </c:pt>
                <c:pt idx="368">
                  <c:v>3.4187300190000003</c:v>
                </c:pt>
                <c:pt idx="369">
                  <c:v>3.411598916</c:v>
                </c:pt>
                <c:pt idx="370">
                  <c:v>3.4054497459999999</c:v>
                </c:pt>
                <c:pt idx="371">
                  <c:v>3.3994875869999999</c:v>
                </c:pt>
                <c:pt idx="372">
                  <c:v>3.3929844139999998</c:v>
                </c:pt>
                <c:pt idx="373">
                  <c:v>3.3869914939999997</c:v>
                </c:pt>
                <c:pt idx="374">
                  <c:v>3.3807815329999999</c:v>
                </c:pt>
                <c:pt idx="375">
                  <c:v>3.3736872939999998</c:v>
                </c:pt>
                <c:pt idx="376">
                  <c:v>3.3676492090000001</c:v>
                </c:pt>
                <c:pt idx="377">
                  <c:v>3.358747353</c:v>
                </c:pt>
                <c:pt idx="378">
                  <c:v>3.3512715229999999</c:v>
                </c:pt>
                <c:pt idx="379">
                  <c:v>3.3429499900000001</c:v>
                </c:pt>
                <c:pt idx="380">
                  <c:v>3.3359560929999996</c:v>
                </c:pt>
                <c:pt idx="381">
                  <c:v>3.327435097</c:v>
                </c:pt>
                <c:pt idx="382">
                  <c:v>3.3197571189999997</c:v>
                </c:pt>
                <c:pt idx="383">
                  <c:v>3.3098293839999999</c:v>
                </c:pt>
                <c:pt idx="384">
                  <c:v>3.3006572649999999</c:v>
                </c:pt>
                <c:pt idx="385">
                  <c:v>3.2920850000000002</c:v>
                </c:pt>
                <c:pt idx="386">
                  <c:v>3.2834731829999999</c:v>
                </c:pt>
                <c:pt idx="387">
                  <c:v>3.2749331440000002</c:v>
                </c:pt>
                <c:pt idx="388">
                  <c:v>3.2641138080000003</c:v>
                </c:pt>
                <c:pt idx="389">
                  <c:v>3.2543464740000001</c:v>
                </c:pt>
                <c:pt idx="390">
                  <c:v>3.243686318</c:v>
                </c:pt>
                <c:pt idx="391">
                  <c:v>3.2330068750000001</c:v>
                </c:pt>
                <c:pt idx="392">
                  <c:v>3.2231125870000001</c:v>
                </c:pt>
                <c:pt idx="393">
                  <c:v>3.2136052629999998</c:v>
                </c:pt>
                <c:pt idx="394">
                  <c:v>3.2022446679999996</c:v>
                </c:pt>
                <c:pt idx="395">
                  <c:v>3.1916472549999999</c:v>
                </c:pt>
                <c:pt idx="396">
                  <c:v>3.1795688860000002</c:v>
                </c:pt>
                <c:pt idx="397">
                  <c:v>3.1660037010000002</c:v>
                </c:pt>
                <c:pt idx="398">
                  <c:v>3.152977822</c:v>
                </c:pt>
                <c:pt idx="399">
                  <c:v>3.1410432510000001</c:v>
                </c:pt>
                <c:pt idx="400">
                  <c:v>3.1295850000000001</c:v>
                </c:pt>
                <c:pt idx="401">
                  <c:v>3.116026406</c:v>
                </c:pt>
                <c:pt idx="402">
                  <c:v>3.1034997939999998</c:v>
                </c:pt>
                <c:pt idx="403">
                  <c:v>3.0890178609999999</c:v>
                </c:pt>
                <c:pt idx="404">
                  <c:v>3.073254189</c:v>
                </c:pt>
                <c:pt idx="405">
                  <c:v>3.0594026260000002</c:v>
                </c:pt>
                <c:pt idx="406">
                  <c:v>3.0446487200000001</c:v>
                </c:pt>
                <c:pt idx="407">
                  <c:v>3.0293330460000001</c:v>
                </c:pt>
                <c:pt idx="408">
                  <c:v>3.0142942280000002</c:v>
                </c:pt>
                <c:pt idx="409">
                  <c:v>2.9969941789999996</c:v>
                </c:pt>
                <c:pt idx="410">
                  <c:v>2.9798579490000003</c:v>
                </c:pt>
                <c:pt idx="411">
                  <c:v>2.964230996</c:v>
                </c:pt>
                <c:pt idx="412">
                  <c:v>2.947031044</c:v>
                </c:pt>
                <c:pt idx="413">
                  <c:v>2.9288894430000001</c:v>
                </c:pt>
                <c:pt idx="414">
                  <c:v>2.9091333389999998</c:v>
                </c:pt>
                <c:pt idx="415">
                  <c:v>2.8883257220000003</c:v>
                </c:pt>
                <c:pt idx="416">
                  <c:v>2.8704546280000001</c:v>
                </c:pt>
                <c:pt idx="417">
                  <c:v>2.8489563370000002</c:v>
                </c:pt>
                <c:pt idx="418">
                  <c:v>2.8292141499999999</c:v>
                </c:pt>
                <c:pt idx="419">
                  <c:v>2.8076033100000002</c:v>
                </c:pt>
                <c:pt idx="420">
                  <c:v>2.7871684959999996</c:v>
                </c:pt>
                <c:pt idx="421">
                  <c:v>2.7631101459999998</c:v>
                </c:pt>
                <c:pt idx="422">
                  <c:v>2.741608437</c:v>
                </c:pt>
                <c:pt idx="423">
                  <c:v>2.7165933</c:v>
                </c:pt>
                <c:pt idx="424">
                  <c:v>2.6920871969999998</c:v>
                </c:pt>
                <c:pt idx="425">
                  <c:v>2.6664314349999998</c:v>
                </c:pt>
                <c:pt idx="426">
                  <c:v>2.6406868060000002</c:v>
                </c:pt>
                <c:pt idx="427">
                  <c:v>2.6140530170000003</c:v>
                </c:pt>
                <c:pt idx="428">
                  <c:v>2.586381142</c:v>
                </c:pt>
                <c:pt idx="429">
                  <c:v>2.5581948630000002</c:v>
                </c:pt>
                <c:pt idx="430">
                  <c:v>2.527788857</c:v>
                </c:pt>
                <c:pt idx="431">
                  <c:v>2.4962541890000001</c:v>
                </c:pt>
                <c:pt idx="432">
                  <c:v>2.4657922749999996</c:v>
                </c:pt>
                <c:pt idx="433">
                  <c:v>2.432516396</c:v>
                </c:pt>
                <c:pt idx="434">
                  <c:v>2.398163125</c:v>
                </c:pt>
                <c:pt idx="435">
                  <c:v>2.3613948140000001</c:v>
                </c:pt>
                <c:pt idx="436">
                  <c:v>2.3234646379999999</c:v>
                </c:pt>
                <c:pt idx="437">
                  <c:v>2.2838909080000001</c:v>
                </c:pt>
                <c:pt idx="438">
                  <c:v>2.2410537499999998</c:v>
                </c:pt>
                <c:pt idx="439">
                  <c:v>2.174796669</c:v>
                </c:pt>
                <c:pt idx="440">
                  <c:v>1.924190834</c:v>
                </c:pt>
                <c:pt idx="441">
                  <c:v>1.577340371</c:v>
                </c:pt>
                <c:pt idx="442">
                  <c:v>1.300130166</c:v>
                </c:pt>
                <c:pt idx="443">
                  <c:v>1.0846454240000001</c:v>
                </c:pt>
                <c:pt idx="444">
                  <c:v>0.93915103899999997</c:v>
                </c:pt>
                <c:pt idx="445">
                  <c:v>0.81276456499999994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7824"/>
        <c:axId val="90564096"/>
      </c:scatterChart>
      <c:valAx>
        <c:axId val="9055782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4096"/>
        <c:crosses val="autoZero"/>
        <c:crossBetween val="midCat"/>
      </c:valAx>
      <c:valAx>
        <c:axId val="9056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782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2026721547915713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912"/>
          <c:y val="5.3716834584892403E-2"/>
          <c:w val="0.79865389855520263"/>
          <c:h val="0.75090575284931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'041 200Grad DC04 90 Grad WR'!$A$1:$I$1</c:f>
              <c:strCache>
                <c:ptCount val="1"/>
                <c:pt idx="0">
                  <c:v>041 200Grad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'041 200Grad DC04 90 Grad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1.4374999999999999E-2</c:v>
                </c:pt>
                <c:pt idx="2">
                  <c:v>2.9815000000000001E-2</c:v>
                </c:pt>
                <c:pt idx="3">
                  <c:v>3.245E-2</c:v>
                </c:pt>
                <c:pt idx="4">
                  <c:v>3.653E-2</c:v>
                </c:pt>
                <c:pt idx="5">
                  <c:v>5.3485000000000005E-2</c:v>
                </c:pt>
                <c:pt idx="6">
                  <c:v>2.7740000000000001E-2</c:v>
                </c:pt>
                <c:pt idx="7">
                  <c:v>6.4549999999999996E-2</c:v>
                </c:pt>
                <c:pt idx="8">
                  <c:v>6.1320000000000006E-2</c:v>
                </c:pt>
                <c:pt idx="9">
                  <c:v>9.3594999999999998E-2</c:v>
                </c:pt>
                <c:pt idx="10">
                  <c:v>0.116785</c:v>
                </c:pt>
                <c:pt idx="11">
                  <c:v>0.177615</c:v>
                </c:pt>
                <c:pt idx="12">
                  <c:v>0.24006499999999997</c:v>
                </c:pt>
                <c:pt idx="13">
                  <c:v>0.34329999999999999</c:v>
                </c:pt>
                <c:pt idx="14">
                  <c:v>0.43503500000000001</c:v>
                </c:pt>
                <c:pt idx="15">
                  <c:v>0.49147000000000002</c:v>
                </c:pt>
                <c:pt idx="16">
                  <c:v>0.57347500000000007</c:v>
                </c:pt>
                <c:pt idx="17">
                  <c:v>0.65319499999999997</c:v>
                </c:pt>
                <c:pt idx="18">
                  <c:v>0.71347999999999989</c:v>
                </c:pt>
                <c:pt idx="19">
                  <c:v>0.758135</c:v>
                </c:pt>
                <c:pt idx="20">
                  <c:v>0.85127999999999993</c:v>
                </c:pt>
                <c:pt idx="21">
                  <c:v>0.92817000000000005</c:v>
                </c:pt>
                <c:pt idx="22">
                  <c:v>1.0002199999999999</c:v>
                </c:pt>
                <c:pt idx="23">
                  <c:v>1.0706250000000002</c:v>
                </c:pt>
                <c:pt idx="24">
                  <c:v>1.1053949999999999</c:v>
                </c:pt>
                <c:pt idx="25">
                  <c:v>1.1879649999999999</c:v>
                </c:pt>
                <c:pt idx="26">
                  <c:v>1.253565</c:v>
                </c:pt>
                <c:pt idx="27">
                  <c:v>1.3377349999999999</c:v>
                </c:pt>
                <c:pt idx="28">
                  <c:v>1.3830249999999999</c:v>
                </c:pt>
                <c:pt idx="29">
                  <c:v>1.4593</c:v>
                </c:pt>
                <c:pt idx="30">
                  <c:v>1.5180099999999999</c:v>
                </c:pt>
                <c:pt idx="31">
                  <c:v>1.525325</c:v>
                </c:pt>
                <c:pt idx="32">
                  <c:v>1.6192350000000002</c:v>
                </c:pt>
                <c:pt idx="33">
                  <c:v>1.6938349999999998</c:v>
                </c:pt>
                <c:pt idx="34">
                  <c:v>1.7955450000000002</c:v>
                </c:pt>
                <c:pt idx="35">
                  <c:v>1.8607050000000001</c:v>
                </c:pt>
                <c:pt idx="36">
                  <c:v>1.8874700000000002</c:v>
                </c:pt>
                <c:pt idx="37">
                  <c:v>1.9623850000000003</c:v>
                </c:pt>
                <c:pt idx="38">
                  <c:v>2.0282399999999998</c:v>
                </c:pt>
                <c:pt idx="39">
                  <c:v>2.0470350000000002</c:v>
                </c:pt>
                <c:pt idx="40">
                  <c:v>2.1372949999999999</c:v>
                </c:pt>
                <c:pt idx="41">
                  <c:v>2.2196600000000002</c:v>
                </c:pt>
                <c:pt idx="42">
                  <c:v>2.314225</c:v>
                </c:pt>
                <c:pt idx="43">
                  <c:v>2.3707050000000001</c:v>
                </c:pt>
                <c:pt idx="44">
                  <c:v>2.4395800000000003</c:v>
                </c:pt>
                <c:pt idx="45">
                  <c:v>2.5482949999999995</c:v>
                </c:pt>
                <c:pt idx="46">
                  <c:v>2.6086749999999999</c:v>
                </c:pt>
                <c:pt idx="47">
                  <c:v>2.6421700000000001</c:v>
                </c:pt>
                <c:pt idx="48">
                  <c:v>2.667395</c:v>
                </c:pt>
                <c:pt idx="49">
                  <c:v>2.7071050000000003</c:v>
                </c:pt>
                <c:pt idx="50">
                  <c:v>2.7612199999999998</c:v>
                </c:pt>
                <c:pt idx="51">
                  <c:v>2.8436650000000001</c:v>
                </c:pt>
                <c:pt idx="52">
                  <c:v>2.9341949999999999</c:v>
                </c:pt>
                <c:pt idx="53">
                  <c:v>3.0220449999999999</c:v>
                </c:pt>
                <c:pt idx="54">
                  <c:v>3.0836750000000004</c:v>
                </c:pt>
                <c:pt idx="55">
                  <c:v>3.1595749999999998</c:v>
                </c:pt>
                <c:pt idx="56">
                  <c:v>3.2415850000000002</c:v>
                </c:pt>
                <c:pt idx="57">
                  <c:v>3.2604000000000002</c:v>
                </c:pt>
                <c:pt idx="58">
                  <c:v>3.2704800000000001</c:v>
                </c:pt>
                <c:pt idx="59">
                  <c:v>3.3585799999999999</c:v>
                </c:pt>
                <c:pt idx="60">
                  <c:v>3.4528700000000003</c:v>
                </c:pt>
                <c:pt idx="61">
                  <c:v>3.5512500000000005</c:v>
                </c:pt>
                <c:pt idx="62">
                  <c:v>3.634735</c:v>
                </c:pt>
                <c:pt idx="63">
                  <c:v>3.7199450000000001</c:v>
                </c:pt>
                <c:pt idx="64">
                  <c:v>3.8115450000000002</c:v>
                </c:pt>
                <c:pt idx="65">
                  <c:v>3.8983000000000003</c:v>
                </c:pt>
                <c:pt idx="66">
                  <c:v>3.9822099999999998</c:v>
                </c:pt>
                <c:pt idx="67">
                  <c:v>4.054735</c:v>
                </c:pt>
                <c:pt idx="68">
                  <c:v>4.1680950000000001</c:v>
                </c:pt>
                <c:pt idx="69">
                  <c:v>4.2605650000000006</c:v>
                </c:pt>
                <c:pt idx="70">
                  <c:v>4.3262549999999997</c:v>
                </c:pt>
                <c:pt idx="71">
                  <c:v>4.3268899999999997</c:v>
                </c:pt>
                <c:pt idx="72">
                  <c:v>4.3483549999999997</c:v>
                </c:pt>
                <c:pt idx="73">
                  <c:v>4.4244300000000001</c:v>
                </c:pt>
                <c:pt idx="74">
                  <c:v>4.5184999999999995</c:v>
                </c:pt>
                <c:pt idx="75">
                  <c:v>4.5826600000000006</c:v>
                </c:pt>
                <c:pt idx="76">
                  <c:v>4.6136400000000002</c:v>
                </c:pt>
                <c:pt idx="77">
                  <c:v>4.6213800000000003</c:v>
                </c:pt>
                <c:pt idx="78">
                  <c:v>4.6854849999999999</c:v>
                </c:pt>
                <c:pt idx="79">
                  <c:v>4.78932</c:v>
                </c:pt>
                <c:pt idx="80">
                  <c:v>4.8757499999999991</c:v>
                </c:pt>
                <c:pt idx="81">
                  <c:v>4.9846649999999997</c:v>
                </c:pt>
                <c:pt idx="82">
                  <c:v>5.0695199999999998</c:v>
                </c:pt>
                <c:pt idx="83">
                  <c:v>5.1607349999999999</c:v>
                </c:pt>
                <c:pt idx="84">
                  <c:v>5.2450349999999997</c:v>
                </c:pt>
                <c:pt idx="85">
                  <c:v>5.3439550000000002</c:v>
                </c:pt>
                <c:pt idx="86">
                  <c:v>5.4370450000000003</c:v>
                </c:pt>
                <c:pt idx="87">
                  <c:v>5.5237099999999995</c:v>
                </c:pt>
                <c:pt idx="88">
                  <c:v>5.6091449999999998</c:v>
                </c:pt>
                <c:pt idx="89">
                  <c:v>5.7069749999999999</c:v>
                </c:pt>
                <c:pt idx="90">
                  <c:v>5.7579950000000002</c:v>
                </c:pt>
                <c:pt idx="91">
                  <c:v>5.8464599999999995</c:v>
                </c:pt>
                <c:pt idx="92">
                  <c:v>5.8884099999999995</c:v>
                </c:pt>
                <c:pt idx="93">
                  <c:v>5.9103150000000007</c:v>
                </c:pt>
                <c:pt idx="94">
                  <c:v>5.9127799999999997</c:v>
                </c:pt>
                <c:pt idx="95">
                  <c:v>5.9712600000000009</c:v>
                </c:pt>
                <c:pt idx="96">
                  <c:v>6.0571200000000003</c:v>
                </c:pt>
                <c:pt idx="97">
                  <c:v>6.1618150000000007</c:v>
                </c:pt>
                <c:pt idx="98">
                  <c:v>6.2308200000000005</c:v>
                </c:pt>
                <c:pt idx="99">
                  <c:v>6.2909649999999999</c:v>
                </c:pt>
                <c:pt idx="100">
                  <c:v>6.3874249999999995</c:v>
                </c:pt>
                <c:pt idx="101">
                  <c:v>6.490124999999999</c:v>
                </c:pt>
                <c:pt idx="102">
                  <c:v>6.581645</c:v>
                </c:pt>
                <c:pt idx="103">
                  <c:v>6.6782149999999998</c:v>
                </c:pt>
                <c:pt idx="104">
                  <c:v>6.756619999999999</c:v>
                </c:pt>
                <c:pt idx="105">
                  <c:v>6.8436149999999998</c:v>
                </c:pt>
                <c:pt idx="106">
                  <c:v>6.9375549999999997</c:v>
                </c:pt>
                <c:pt idx="107">
                  <c:v>7.0450349999999995</c:v>
                </c:pt>
                <c:pt idx="108">
                  <c:v>7.1436999999999999</c:v>
                </c:pt>
                <c:pt idx="109">
                  <c:v>7.2223000000000006</c:v>
                </c:pt>
                <c:pt idx="110">
                  <c:v>7.3086700000000002</c:v>
                </c:pt>
                <c:pt idx="111">
                  <c:v>7.4144449999999997</c:v>
                </c:pt>
                <c:pt idx="112">
                  <c:v>7.4434849999999999</c:v>
                </c:pt>
                <c:pt idx="113">
                  <c:v>7.461619999999999</c:v>
                </c:pt>
                <c:pt idx="114">
                  <c:v>7.4764799999999996</c:v>
                </c:pt>
                <c:pt idx="115">
                  <c:v>7.4780749999999996</c:v>
                </c:pt>
                <c:pt idx="116">
                  <c:v>7.4982950000000006</c:v>
                </c:pt>
                <c:pt idx="117">
                  <c:v>7.577</c:v>
                </c:pt>
                <c:pt idx="118">
                  <c:v>7.6780949999999999</c:v>
                </c:pt>
                <c:pt idx="119">
                  <c:v>7.7855599999999994</c:v>
                </c:pt>
                <c:pt idx="120">
                  <c:v>7.8691149999999999</c:v>
                </c:pt>
                <c:pt idx="121">
                  <c:v>7.9594450000000014</c:v>
                </c:pt>
                <c:pt idx="122">
                  <c:v>8.0620899999999995</c:v>
                </c:pt>
                <c:pt idx="123">
                  <c:v>8.1549700000000005</c:v>
                </c:pt>
                <c:pt idx="124">
                  <c:v>8.2493200000000009</c:v>
                </c:pt>
                <c:pt idx="125">
                  <c:v>8.3201149999999995</c:v>
                </c:pt>
                <c:pt idx="126">
                  <c:v>8.4330749999999988</c:v>
                </c:pt>
                <c:pt idx="127">
                  <c:v>8.5335750000000008</c:v>
                </c:pt>
                <c:pt idx="128">
                  <c:v>8.6450499999999995</c:v>
                </c:pt>
                <c:pt idx="129">
                  <c:v>8.7177849999999992</c:v>
                </c:pt>
                <c:pt idx="130">
                  <c:v>8.7568800000000007</c:v>
                </c:pt>
                <c:pt idx="131">
                  <c:v>8.8072400000000002</c:v>
                </c:pt>
                <c:pt idx="132">
                  <c:v>8.8411749999999998</c:v>
                </c:pt>
                <c:pt idx="133">
                  <c:v>8.9008249999999993</c:v>
                </c:pt>
                <c:pt idx="134">
                  <c:v>9.000985</c:v>
                </c:pt>
                <c:pt idx="135">
                  <c:v>9.1079049999999988</c:v>
                </c:pt>
                <c:pt idx="136">
                  <c:v>9.1599500000000003</c:v>
                </c:pt>
                <c:pt idx="137">
                  <c:v>9.2974749999999986</c:v>
                </c:pt>
                <c:pt idx="138">
                  <c:v>9.3855500000000003</c:v>
                </c:pt>
                <c:pt idx="139">
                  <c:v>9.4746100000000002</c:v>
                </c:pt>
                <c:pt idx="140">
                  <c:v>9.5756250000000005</c:v>
                </c:pt>
                <c:pt idx="141">
                  <c:v>9.6526399999999999</c:v>
                </c:pt>
                <c:pt idx="142">
                  <c:v>9.7486099999999993</c:v>
                </c:pt>
                <c:pt idx="143">
                  <c:v>9.8548150000000003</c:v>
                </c:pt>
                <c:pt idx="144">
                  <c:v>9.9437850000000001</c:v>
                </c:pt>
                <c:pt idx="145">
                  <c:v>10.032745000000002</c:v>
                </c:pt>
                <c:pt idx="146">
                  <c:v>10.08121</c:v>
                </c:pt>
                <c:pt idx="147">
                  <c:v>10.091815</c:v>
                </c:pt>
                <c:pt idx="148">
                  <c:v>10.161515000000001</c:v>
                </c:pt>
                <c:pt idx="149">
                  <c:v>10.246589999999999</c:v>
                </c:pt>
                <c:pt idx="150">
                  <c:v>10.34135</c:v>
                </c:pt>
                <c:pt idx="151">
                  <c:v>10.436965000000001</c:v>
                </c:pt>
                <c:pt idx="152">
                  <c:v>10.52779</c:v>
                </c:pt>
                <c:pt idx="153">
                  <c:v>10.622495000000001</c:v>
                </c:pt>
                <c:pt idx="154">
                  <c:v>10.717585</c:v>
                </c:pt>
                <c:pt idx="155">
                  <c:v>10.77877</c:v>
                </c:pt>
                <c:pt idx="156">
                  <c:v>10.848024999999998</c:v>
                </c:pt>
                <c:pt idx="157">
                  <c:v>10.931595000000002</c:v>
                </c:pt>
                <c:pt idx="158">
                  <c:v>10.977335</c:v>
                </c:pt>
                <c:pt idx="159">
                  <c:v>11.03453</c:v>
                </c:pt>
                <c:pt idx="160">
                  <c:v>11.095764999999998</c:v>
                </c:pt>
                <c:pt idx="161">
                  <c:v>11.19331</c:v>
                </c:pt>
                <c:pt idx="162">
                  <c:v>11.302989999999999</c:v>
                </c:pt>
                <c:pt idx="163">
                  <c:v>11.366244999999999</c:v>
                </c:pt>
                <c:pt idx="164">
                  <c:v>11.477815</c:v>
                </c:pt>
                <c:pt idx="165">
                  <c:v>11.568389999999999</c:v>
                </c:pt>
                <c:pt idx="166">
                  <c:v>11.65598</c:v>
                </c:pt>
                <c:pt idx="167">
                  <c:v>11.7515</c:v>
                </c:pt>
                <c:pt idx="168">
                  <c:v>11.85167</c:v>
                </c:pt>
                <c:pt idx="169">
                  <c:v>11.951165</c:v>
                </c:pt>
                <c:pt idx="170">
                  <c:v>12.04829</c:v>
                </c:pt>
                <c:pt idx="171">
                  <c:v>12.12923</c:v>
                </c:pt>
                <c:pt idx="172">
                  <c:v>12.218819999999999</c:v>
                </c:pt>
                <c:pt idx="173">
                  <c:v>12.320744999999999</c:v>
                </c:pt>
                <c:pt idx="174">
                  <c:v>12.403185000000001</c:v>
                </c:pt>
                <c:pt idx="175">
                  <c:v>12.50906</c:v>
                </c:pt>
                <c:pt idx="176">
                  <c:v>12.560275000000001</c:v>
                </c:pt>
                <c:pt idx="177">
                  <c:v>12.645244999999999</c:v>
                </c:pt>
                <c:pt idx="178">
                  <c:v>12.74621</c:v>
                </c:pt>
                <c:pt idx="179">
                  <c:v>12.82662</c:v>
                </c:pt>
                <c:pt idx="180">
                  <c:v>12.90584</c:v>
                </c:pt>
                <c:pt idx="181">
                  <c:v>12.994349999999999</c:v>
                </c:pt>
                <c:pt idx="182">
                  <c:v>13.066625000000002</c:v>
                </c:pt>
                <c:pt idx="183">
                  <c:v>13.148290000000001</c:v>
                </c:pt>
                <c:pt idx="184">
                  <c:v>13.236549999999999</c:v>
                </c:pt>
                <c:pt idx="185">
                  <c:v>13.33095</c:v>
                </c:pt>
                <c:pt idx="186">
                  <c:v>13.416634999999999</c:v>
                </c:pt>
                <c:pt idx="187">
                  <c:v>13.511275000000001</c:v>
                </c:pt>
                <c:pt idx="188">
                  <c:v>13.596185</c:v>
                </c:pt>
                <c:pt idx="189">
                  <c:v>13.69215</c:v>
                </c:pt>
                <c:pt idx="190">
                  <c:v>13.772845</c:v>
                </c:pt>
                <c:pt idx="191">
                  <c:v>13.848080000000001</c:v>
                </c:pt>
                <c:pt idx="192">
                  <c:v>13.940064999999999</c:v>
                </c:pt>
                <c:pt idx="193">
                  <c:v>14.019419999999998</c:v>
                </c:pt>
                <c:pt idx="194">
                  <c:v>14.101595</c:v>
                </c:pt>
                <c:pt idx="195">
                  <c:v>14.183024999999999</c:v>
                </c:pt>
                <c:pt idx="196">
                  <c:v>14.289780000000002</c:v>
                </c:pt>
                <c:pt idx="197">
                  <c:v>14.357665000000001</c:v>
                </c:pt>
                <c:pt idx="198">
                  <c:v>14.462524999999998</c:v>
                </c:pt>
                <c:pt idx="199">
                  <c:v>14.535354999999999</c:v>
                </c:pt>
                <c:pt idx="200">
                  <c:v>14.6335</c:v>
                </c:pt>
                <c:pt idx="201">
                  <c:v>14.707224999999999</c:v>
                </c:pt>
                <c:pt idx="202">
                  <c:v>14.785164999999999</c:v>
                </c:pt>
                <c:pt idx="203">
                  <c:v>14.88006</c:v>
                </c:pt>
                <c:pt idx="204">
                  <c:v>14.969799999999999</c:v>
                </c:pt>
                <c:pt idx="205">
                  <c:v>15.05705</c:v>
                </c:pt>
                <c:pt idx="206">
                  <c:v>15.144010000000002</c:v>
                </c:pt>
                <c:pt idx="207">
                  <c:v>15.231359999999999</c:v>
                </c:pt>
                <c:pt idx="208">
                  <c:v>15.291755000000002</c:v>
                </c:pt>
                <c:pt idx="209">
                  <c:v>15.397605</c:v>
                </c:pt>
                <c:pt idx="210">
                  <c:v>15.477309999999999</c:v>
                </c:pt>
                <c:pt idx="211">
                  <c:v>15.557864999999998</c:v>
                </c:pt>
                <c:pt idx="212">
                  <c:v>15.639304999999998</c:v>
                </c:pt>
                <c:pt idx="213">
                  <c:v>15.732014999999999</c:v>
                </c:pt>
                <c:pt idx="214">
                  <c:v>15.812295000000001</c:v>
                </c:pt>
                <c:pt idx="215">
                  <c:v>15.897465</c:v>
                </c:pt>
                <c:pt idx="216">
                  <c:v>15.983750000000002</c:v>
                </c:pt>
                <c:pt idx="217">
                  <c:v>16.056684999999998</c:v>
                </c:pt>
                <c:pt idx="218">
                  <c:v>16.144549999999999</c:v>
                </c:pt>
                <c:pt idx="219">
                  <c:v>16.253235</c:v>
                </c:pt>
                <c:pt idx="220">
                  <c:v>16.314500000000002</c:v>
                </c:pt>
                <c:pt idx="221">
                  <c:v>16.414639999999999</c:v>
                </c:pt>
                <c:pt idx="222">
                  <c:v>16.492045000000001</c:v>
                </c:pt>
                <c:pt idx="223">
                  <c:v>16.566839999999999</c:v>
                </c:pt>
                <c:pt idx="224">
                  <c:v>16.66188</c:v>
                </c:pt>
                <c:pt idx="225">
                  <c:v>16.764075000000002</c:v>
                </c:pt>
                <c:pt idx="226">
                  <c:v>16.837655000000002</c:v>
                </c:pt>
                <c:pt idx="227">
                  <c:v>16.928619999999999</c:v>
                </c:pt>
                <c:pt idx="228">
                  <c:v>17.021470000000001</c:v>
                </c:pt>
                <c:pt idx="229">
                  <c:v>17.103999999999999</c:v>
                </c:pt>
                <c:pt idx="230">
                  <c:v>17.181709999999999</c:v>
                </c:pt>
                <c:pt idx="231">
                  <c:v>17.28941</c:v>
                </c:pt>
                <c:pt idx="232">
                  <c:v>17.37678</c:v>
                </c:pt>
                <c:pt idx="233">
                  <c:v>17.459180000000003</c:v>
                </c:pt>
                <c:pt idx="234">
                  <c:v>17.55519</c:v>
                </c:pt>
                <c:pt idx="235">
                  <c:v>17.6374</c:v>
                </c:pt>
                <c:pt idx="236">
                  <c:v>17.719185</c:v>
                </c:pt>
                <c:pt idx="237">
                  <c:v>17.825704999999999</c:v>
                </c:pt>
                <c:pt idx="238">
                  <c:v>17.902934999999999</c:v>
                </c:pt>
                <c:pt idx="239">
                  <c:v>17.996555000000001</c:v>
                </c:pt>
                <c:pt idx="240">
                  <c:v>18.074105000000003</c:v>
                </c:pt>
                <c:pt idx="241">
                  <c:v>18.16994</c:v>
                </c:pt>
                <c:pt idx="242">
                  <c:v>18.281095000000001</c:v>
                </c:pt>
                <c:pt idx="243">
                  <c:v>18.327665</c:v>
                </c:pt>
                <c:pt idx="244">
                  <c:v>18.428709999999999</c:v>
                </c:pt>
                <c:pt idx="245">
                  <c:v>18.532</c:v>
                </c:pt>
                <c:pt idx="246">
                  <c:v>18.632375</c:v>
                </c:pt>
                <c:pt idx="247">
                  <c:v>18.712440000000001</c:v>
                </c:pt>
                <c:pt idx="248">
                  <c:v>18.802535000000002</c:v>
                </c:pt>
                <c:pt idx="249">
                  <c:v>18.892720000000001</c:v>
                </c:pt>
                <c:pt idx="250">
                  <c:v>18.992259999999998</c:v>
                </c:pt>
                <c:pt idx="251">
                  <c:v>19.06493</c:v>
                </c:pt>
                <c:pt idx="252">
                  <c:v>19.169520000000002</c:v>
                </c:pt>
                <c:pt idx="253">
                  <c:v>19.271440000000002</c:v>
                </c:pt>
                <c:pt idx="254">
                  <c:v>19.3642</c:v>
                </c:pt>
                <c:pt idx="255">
                  <c:v>19.44876</c:v>
                </c:pt>
                <c:pt idx="256">
                  <c:v>19.515155</c:v>
                </c:pt>
                <c:pt idx="257">
                  <c:v>19.624569999999999</c:v>
                </c:pt>
                <c:pt idx="258">
                  <c:v>19.691665</c:v>
                </c:pt>
                <c:pt idx="259">
                  <c:v>19.809504999999998</c:v>
                </c:pt>
                <c:pt idx="260">
                  <c:v>19.898045</c:v>
                </c:pt>
                <c:pt idx="261">
                  <c:v>19.994875</c:v>
                </c:pt>
                <c:pt idx="262">
                  <c:v>20.066415000000003</c:v>
                </c:pt>
                <c:pt idx="263">
                  <c:v>20.16123</c:v>
                </c:pt>
                <c:pt idx="264">
                  <c:v>20.265900000000002</c:v>
                </c:pt>
                <c:pt idx="265">
                  <c:v>20.349705</c:v>
                </c:pt>
                <c:pt idx="266">
                  <c:v>20.447894999999999</c:v>
                </c:pt>
                <c:pt idx="267">
                  <c:v>20.526900000000001</c:v>
                </c:pt>
                <c:pt idx="268">
                  <c:v>20.629559999999998</c:v>
                </c:pt>
                <c:pt idx="269">
                  <c:v>20.730129999999999</c:v>
                </c:pt>
                <c:pt idx="270">
                  <c:v>20.832435</c:v>
                </c:pt>
                <c:pt idx="271">
                  <c:v>20.913585000000001</c:v>
                </c:pt>
                <c:pt idx="272">
                  <c:v>21.000920000000001</c:v>
                </c:pt>
                <c:pt idx="273">
                  <c:v>21.085980000000003</c:v>
                </c:pt>
                <c:pt idx="274">
                  <c:v>21.185605000000002</c:v>
                </c:pt>
                <c:pt idx="275">
                  <c:v>21.270375000000001</c:v>
                </c:pt>
                <c:pt idx="276">
                  <c:v>21.370239999999999</c:v>
                </c:pt>
                <c:pt idx="277">
                  <c:v>21.479670000000002</c:v>
                </c:pt>
                <c:pt idx="278">
                  <c:v>21.558074999999999</c:v>
                </c:pt>
                <c:pt idx="279">
                  <c:v>21.681720000000002</c:v>
                </c:pt>
                <c:pt idx="280">
                  <c:v>21.711355000000001</c:v>
                </c:pt>
                <c:pt idx="281">
                  <c:v>21.85322</c:v>
                </c:pt>
                <c:pt idx="282">
                  <c:v>21.941324999999999</c:v>
                </c:pt>
                <c:pt idx="283">
                  <c:v>22.019264999999997</c:v>
                </c:pt>
                <c:pt idx="284">
                  <c:v>22.12171</c:v>
                </c:pt>
                <c:pt idx="285">
                  <c:v>22.222814999999997</c:v>
                </c:pt>
                <c:pt idx="286">
                  <c:v>22.303004999999999</c:v>
                </c:pt>
                <c:pt idx="287">
                  <c:v>22.410599999999999</c:v>
                </c:pt>
                <c:pt idx="288">
                  <c:v>22.509920000000001</c:v>
                </c:pt>
                <c:pt idx="289">
                  <c:v>22.589745000000001</c:v>
                </c:pt>
                <c:pt idx="290">
                  <c:v>22.672134999999997</c:v>
                </c:pt>
                <c:pt idx="291">
                  <c:v>22.766324999999998</c:v>
                </c:pt>
                <c:pt idx="292">
                  <c:v>22.868224999999999</c:v>
                </c:pt>
                <c:pt idx="293">
                  <c:v>22.978204999999999</c:v>
                </c:pt>
                <c:pt idx="294">
                  <c:v>23.050615000000001</c:v>
                </c:pt>
                <c:pt idx="295">
                  <c:v>23.15925</c:v>
                </c:pt>
                <c:pt idx="296">
                  <c:v>23.272330000000004</c:v>
                </c:pt>
                <c:pt idx="297">
                  <c:v>23.353695000000002</c:v>
                </c:pt>
                <c:pt idx="298">
                  <c:v>23.428840000000001</c:v>
                </c:pt>
                <c:pt idx="299">
                  <c:v>23.544225000000001</c:v>
                </c:pt>
                <c:pt idx="300">
                  <c:v>23.644655</c:v>
                </c:pt>
                <c:pt idx="301">
                  <c:v>23.723679999999998</c:v>
                </c:pt>
                <c:pt idx="302">
                  <c:v>23.824155000000001</c:v>
                </c:pt>
                <c:pt idx="303">
                  <c:v>23.935084999999997</c:v>
                </c:pt>
                <c:pt idx="304">
                  <c:v>24.017845000000001</c:v>
                </c:pt>
                <c:pt idx="305">
                  <c:v>24.11627</c:v>
                </c:pt>
                <c:pt idx="306">
                  <c:v>24.220375000000001</c:v>
                </c:pt>
                <c:pt idx="307">
                  <c:v>24.317885</c:v>
                </c:pt>
                <c:pt idx="308">
                  <c:v>24.398289999999999</c:v>
                </c:pt>
                <c:pt idx="309">
                  <c:v>24.502855</c:v>
                </c:pt>
                <c:pt idx="310">
                  <c:v>24.594925</c:v>
                </c:pt>
                <c:pt idx="311">
                  <c:v>24.706759999999999</c:v>
                </c:pt>
                <c:pt idx="312">
                  <c:v>24.791184999999999</c:v>
                </c:pt>
                <c:pt idx="313">
                  <c:v>24.887545000000003</c:v>
                </c:pt>
                <c:pt idx="314">
                  <c:v>24.969035000000002</c:v>
                </c:pt>
                <c:pt idx="315">
                  <c:v>25.087614999999996</c:v>
                </c:pt>
                <c:pt idx="316">
                  <c:v>25.203039999999998</c:v>
                </c:pt>
                <c:pt idx="317">
                  <c:v>25.272994999999998</c:v>
                </c:pt>
                <c:pt idx="318">
                  <c:v>25.34693</c:v>
                </c:pt>
                <c:pt idx="319">
                  <c:v>25.478394999999999</c:v>
                </c:pt>
                <c:pt idx="320">
                  <c:v>25.584859999999999</c:v>
                </c:pt>
                <c:pt idx="321">
                  <c:v>25.671009999999999</c:v>
                </c:pt>
                <c:pt idx="322">
                  <c:v>25.735195000000001</c:v>
                </c:pt>
                <c:pt idx="323">
                  <c:v>25.851259999999996</c:v>
                </c:pt>
                <c:pt idx="324">
                  <c:v>25.962775000000001</c:v>
                </c:pt>
                <c:pt idx="325">
                  <c:v>26.069865000000004</c:v>
                </c:pt>
                <c:pt idx="326">
                  <c:v>26.167609999999996</c:v>
                </c:pt>
                <c:pt idx="327">
                  <c:v>26.252529999999997</c:v>
                </c:pt>
                <c:pt idx="328">
                  <c:v>26.360045</c:v>
                </c:pt>
                <c:pt idx="329">
                  <c:v>26.451630000000005</c:v>
                </c:pt>
                <c:pt idx="330">
                  <c:v>26.526959999999999</c:v>
                </c:pt>
                <c:pt idx="331">
                  <c:v>26.638060000000003</c:v>
                </c:pt>
                <c:pt idx="332">
                  <c:v>26.73462</c:v>
                </c:pt>
                <c:pt idx="333">
                  <c:v>26.835949999999997</c:v>
                </c:pt>
                <c:pt idx="334">
                  <c:v>26.923024999999999</c:v>
                </c:pt>
                <c:pt idx="335">
                  <c:v>27.026460000000004</c:v>
                </c:pt>
                <c:pt idx="336">
                  <c:v>27.12735</c:v>
                </c:pt>
                <c:pt idx="337">
                  <c:v>27.2301</c:v>
                </c:pt>
                <c:pt idx="338">
                  <c:v>27.321245000000001</c:v>
                </c:pt>
                <c:pt idx="339">
                  <c:v>27.427970000000002</c:v>
                </c:pt>
                <c:pt idx="340">
                  <c:v>27.532499999999999</c:v>
                </c:pt>
                <c:pt idx="341">
                  <c:v>27.606779999999997</c:v>
                </c:pt>
                <c:pt idx="342">
                  <c:v>27.737485</c:v>
                </c:pt>
                <c:pt idx="343">
                  <c:v>27.825185000000001</c:v>
                </c:pt>
                <c:pt idx="344">
                  <c:v>27.920445000000001</c:v>
                </c:pt>
                <c:pt idx="345">
                  <c:v>28.016380000000002</c:v>
                </c:pt>
                <c:pt idx="346">
                  <c:v>28.109305000000003</c:v>
                </c:pt>
                <c:pt idx="347">
                  <c:v>28.22542</c:v>
                </c:pt>
                <c:pt idx="348">
                  <c:v>28.316310000000001</c:v>
                </c:pt>
                <c:pt idx="349">
                  <c:v>28.426775000000003</c:v>
                </c:pt>
                <c:pt idx="350">
                  <c:v>28.512575000000002</c:v>
                </c:pt>
                <c:pt idx="351">
                  <c:v>28.615069999999999</c:v>
                </c:pt>
                <c:pt idx="352">
                  <c:v>28.706305</c:v>
                </c:pt>
                <c:pt idx="353">
                  <c:v>28.81129</c:v>
                </c:pt>
                <c:pt idx="354">
                  <c:v>28.928830000000001</c:v>
                </c:pt>
                <c:pt idx="355">
                  <c:v>29.029910000000005</c:v>
                </c:pt>
                <c:pt idx="356">
                  <c:v>29.111325000000001</c:v>
                </c:pt>
                <c:pt idx="357">
                  <c:v>29.199874999999999</c:v>
                </c:pt>
                <c:pt idx="358">
                  <c:v>29.30106</c:v>
                </c:pt>
                <c:pt idx="359">
                  <c:v>29.402355000000004</c:v>
                </c:pt>
                <c:pt idx="360">
                  <c:v>29.508400000000002</c:v>
                </c:pt>
                <c:pt idx="361">
                  <c:v>29.597584999999999</c:v>
                </c:pt>
                <c:pt idx="362">
                  <c:v>29.693800000000003</c:v>
                </c:pt>
                <c:pt idx="363">
                  <c:v>29.8003</c:v>
                </c:pt>
                <c:pt idx="364">
                  <c:v>29.904225</c:v>
                </c:pt>
                <c:pt idx="365">
                  <c:v>29.998340000000002</c:v>
                </c:pt>
                <c:pt idx="366">
                  <c:v>30.116054999999996</c:v>
                </c:pt>
                <c:pt idx="367">
                  <c:v>30.212325</c:v>
                </c:pt>
                <c:pt idx="368">
                  <c:v>30.305654999999998</c:v>
                </c:pt>
                <c:pt idx="369">
                  <c:v>30.406260000000003</c:v>
                </c:pt>
                <c:pt idx="370">
                  <c:v>30.49924</c:v>
                </c:pt>
                <c:pt idx="371">
                  <c:v>30.595735000000001</c:v>
                </c:pt>
                <c:pt idx="372">
                  <c:v>30.670959999999997</c:v>
                </c:pt>
                <c:pt idx="373">
                  <c:v>30.789710000000003</c:v>
                </c:pt>
                <c:pt idx="374">
                  <c:v>30.877144999999999</c:v>
                </c:pt>
                <c:pt idx="375">
                  <c:v>30.994519999999998</c:v>
                </c:pt>
                <c:pt idx="376">
                  <c:v>31.0959</c:v>
                </c:pt>
                <c:pt idx="377">
                  <c:v>31.201800000000002</c:v>
                </c:pt>
                <c:pt idx="378">
                  <c:v>31.310794999999995</c:v>
                </c:pt>
                <c:pt idx="379">
                  <c:v>31.403839999999999</c:v>
                </c:pt>
                <c:pt idx="380">
                  <c:v>31.512364999999999</c:v>
                </c:pt>
                <c:pt idx="381">
                  <c:v>31.590655000000002</c:v>
                </c:pt>
                <c:pt idx="382">
                  <c:v>31.720405000000003</c:v>
                </c:pt>
                <c:pt idx="383">
                  <c:v>31.795230000000004</c:v>
                </c:pt>
                <c:pt idx="384">
                  <c:v>31.908824999999997</c:v>
                </c:pt>
                <c:pt idx="385">
                  <c:v>32.004004999999999</c:v>
                </c:pt>
                <c:pt idx="386">
                  <c:v>32.101324999999996</c:v>
                </c:pt>
                <c:pt idx="387">
                  <c:v>32.200685</c:v>
                </c:pt>
                <c:pt idx="388">
                  <c:v>32.306460000000001</c:v>
                </c:pt>
                <c:pt idx="389">
                  <c:v>32.398274999999998</c:v>
                </c:pt>
                <c:pt idx="390">
                  <c:v>32.502569999999999</c:v>
                </c:pt>
                <c:pt idx="391">
                  <c:v>32.604955000000004</c:v>
                </c:pt>
                <c:pt idx="392">
                  <c:v>32.710569999999997</c:v>
                </c:pt>
                <c:pt idx="393">
                  <c:v>32.807569999999998</c:v>
                </c:pt>
                <c:pt idx="394">
                  <c:v>32.893284999999999</c:v>
                </c:pt>
                <c:pt idx="395">
                  <c:v>33.016839999999995</c:v>
                </c:pt>
                <c:pt idx="396">
                  <c:v>33.105400000000003</c:v>
                </c:pt>
                <c:pt idx="397">
                  <c:v>33.215730000000001</c:v>
                </c:pt>
                <c:pt idx="398">
                  <c:v>33.303205000000005</c:v>
                </c:pt>
                <c:pt idx="399">
                  <c:v>33.402175</c:v>
                </c:pt>
                <c:pt idx="400">
                  <c:v>33.518754999999999</c:v>
                </c:pt>
                <c:pt idx="401">
                  <c:v>33.594535</c:v>
                </c:pt>
                <c:pt idx="402">
                  <c:v>33.725695000000002</c:v>
                </c:pt>
                <c:pt idx="403">
                  <c:v>33.807614999999998</c:v>
                </c:pt>
                <c:pt idx="404">
                  <c:v>33.90522</c:v>
                </c:pt>
                <c:pt idx="405">
                  <c:v>34.008125</c:v>
                </c:pt>
                <c:pt idx="406">
                  <c:v>34.118960000000001</c:v>
                </c:pt>
                <c:pt idx="407">
                  <c:v>34.207589999999996</c:v>
                </c:pt>
                <c:pt idx="408">
                  <c:v>34.323945000000002</c:v>
                </c:pt>
                <c:pt idx="409">
                  <c:v>34.421055000000003</c:v>
                </c:pt>
                <c:pt idx="410">
                  <c:v>34.508700000000005</c:v>
                </c:pt>
                <c:pt idx="411">
                  <c:v>34.633375000000001</c:v>
                </c:pt>
                <c:pt idx="412">
                  <c:v>34.721235</c:v>
                </c:pt>
                <c:pt idx="413">
                  <c:v>34.8401</c:v>
                </c:pt>
                <c:pt idx="414">
                  <c:v>34.926335000000002</c:v>
                </c:pt>
                <c:pt idx="415">
                  <c:v>35.030549999999998</c:v>
                </c:pt>
                <c:pt idx="416">
                  <c:v>35.128704999999997</c:v>
                </c:pt>
                <c:pt idx="417">
                  <c:v>35.250144999999996</c:v>
                </c:pt>
                <c:pt idx="418">
                  <c:v>35.340264999999995</c:v>
                </c:pt>
                <c:pt idx="419">
                  <c:v>35.435459999999999</c:v>
                </c:pt>
                <c:pt idx="420">
                  <c:v>35.521214999999998</c:v>
                </c:pt>
                <c:pt idx="421">
                  <c:v>35.63335</c:v>
                </c:pt>
                <c:pt idx="422">
                  <c:v>35.74897</c:v>
                </c:pt>
                <c:pt idx="423">
                  <c:v>35.846699999999998</c:v>
                </c:pt>
                <c:pt idx="424">
                  <c:v>35.940944999999999</c:v>
                </c:pt>
                <c:pt idx="425">
                  <c:v>36.054555000000001</c:v>
                </c:pt>
                <c:pt idx="426">
                  <c:v>36.157695000000004</c:v>
                </c:pt>
                <c:pt idx="427">
                  <c:v>36.268180000000001</c:v>
                </c:pt>
                <c:pt idx="428">
                  <c:v>36.362094999999997</c:v>
                </c:pt>
                <c:pt idx="429">
                  <c:v>36.466604999999994</c:v>
                </c:pt>
                <c:pt idx="430">
                  <c:v>36.598000000000006</c:v>
                </c:pt>
                <c:pt idx="431">
                  <c:v>36.675730000000001</c:v>
                </c:pt>
                <c:pt idx="432">
                  <c:v>36.768765000000002</c:v>
                </c:pt>
                <c:pt idx="433">
                  <c:v>36.880549999999999</c:v>
                </c:pt>
                <c:pt idx="434">
                  <c:v>36.983420000000002</c:v>
                </c:pt>
                <c:pt idx="435">
                  <c:v>37.085855000000002</c:v>
                </c:pt>
                <c:pt idx="436">
                  <c:v>37.195540000000001</c:v>
                </c:pt>
                <c:pt idx="437">
                  <c:v>37.315694999999998</c:v>
                </c:pt>
                <c:pt idx="438">
                  <c:v>37.420565000000003</c:v>
                </c:pt>
                <c:pt idx="439">
                  <c:v>37.528014999999996</c:v>
                </c:pt>
                <c:pt idx="440">
                  <c:v>37.643625</c:v>
                </c:pt>
                <c:pt idx="441">
                  <c:v>37.821150000000003</c:v>
                </c:pt>
                <c:pt idx="442">
                  <c:v>37.993474999999997</c:v>
                </c:pt>
                <c:pt idx="443">
                  <c:v>38.144069999999999</c:v>
                </c:pt>
                <c:pt idx="444">
                  <c:v>38.265039999999999</c:v>
                </c:pt>
                <c:pt idx="445">
                  <c:v>38.400420000000004</c:v>
                </c:pt>
              </c:numCache>
            </c:numRef>
          </c:xVal>
          <c:yVal>
            <c:numRef>
              <c:f>'041 200Grad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0.79167349938118803</c:v>
                </c:pt>
                <c:pt idx="2">
                  <c:v>5.3079027691831673</c:v>
                </c:pt>
                <c:pt idx="3">
                  <c:v>13.632967357673268</c:v>
                </c:pt>
                <c:pt idx="4">
                  <c:v>26.034313273514847</c:v>
                </c:pt>
                <c:pt idx="5">
                  <c:v>41.622976871905941</c:v>
                </c:pt>
                <c:pt idx="6">
                  <c:v>60.239185798267322</c:v>
                </c:pt>
                <c:pt idx="7">
                  <c:v>81.501265006188106</c:v>
                </c:pt>
                <c:pt idx="8">
                  <c:v>104.1927650835396</c:v>
                </c:pt>
                <c:pt idx="9">
                  <c:v>125.47447014232672</c:v>
                </c:pt>
                <c:pt idx="10">
                  <c:v>142.09597478341584</c:v>
                </c:pt>
                <c:pt idx="11">
                  <c:v>151.79270861695542</c:v>
                </c:pt>
                <c:pt idx="12">
                  <c:v>156.16184003712868</c:v>
                </c:pt>
                <c:pt idx="13">
                  <c:v>158.35190114480196</c:v>
                </c:pt>
                <c:pt idx="14">
                  <c:v>160.83430600247522</c:v>
                </c:pt>
                <c:pt idx="15">
                  <c:v>163.45058400371283</c:v>
                </c:pt>
                <c:pt idx="16">
                  <c:v>165.75566205136138</c:v>
                </c:pt>
                <c:pt idx="17">
                  <c:v>168.45807286509898</c:v>
                </c:pt>
                <c:pt idx="18">
                  <c:v>171.30848267326732</c:v>
                </c:pt>
                <c:pt idx="19">
                  <c:v>173.25839727722771</c:v>
                </c:pt>
                <c:pt idx="20">
                  <c:v>175.17386633663364</c:v>
                </c:pt>
                <c:pt idx="21">
                  <c:v>176.94152529393563</c:v>
                </c:pt>
                <c:pt idx="22">
                  <c:v>179.1277811726485</c:v>
                </c:pt>
                <c:pt idx="23">
                  <c:v>180.99977769183167</c:v>
                </c:pt>
                <c:pt idx="24">
                  <c:v>183.46193819616335</c:v>
                </c:pt>
                <c:pt idx="25">
                  <c:v>185.24157000309407</c:v>
                </c:pt>
                <c:pt idx="26">
                  <c:v>186.78963838180692</c:v>
                </c:pt>
                <c:pt idx="27">
                  <c:v>189.16096372215347</c:v>
                </c:pt>
                <c:pt idx="28">
                  <c:v>190.63266259282176</c:v>
                </c:pt>
                <c:pt idx="29">
                  <c:v>191.41035094368812</c:v>
                </c:pt>
                <c:pt idx="30">
                  <c:v>193.30971140160892</c:v>
                </c:pt>
                <c:pt idx="31">
                  <c:v>194.6513139696782</c:v>
                </c:pt>
                <c:pt idx="32">
                  <c:v>195.95035055693069</c:v>
                </c:pt>
                <c:pt idx="33">
                  <c:v>197.34120428527225</c:v>
                </c:pt>
                <c:pt idx="34">
                  <c:v>198.90277521658413</c:v>
                </c:pt>
                <c:pt idx="35">
                  <c:v>200.88651222153464</c:v>
                </c:pt>
                <c:pt idx="36">
                  <c:v>202.72170258353961</c:v>
                </c:pt>
                <c:pt idx="37">
                  <c:v>202.6847264851485</c:v>
                </c:pt>
                <c:pt idx="38">
                  <c:v>204.36100270730196</c:v>
                </c:pt>
                <c:pt idx="39">
                  <c:v>205.59307433477721</c:v>
                </c:pt>
                <c:pt idx="40">
                  <c:v>206.58651972462872</c:v>
                </c:pt>
                <c:pt idx="41">
                  <c:v>207.64441839418316</c:v>
                </c:pt>
                <c:pt idx="42">
                  <c:v>208.37593378712867</c:v>
                </c:pt>
                <c:pt idx="43">
                  <c:v>209.26277537128712</c:v>
                </c:pt>
                <c:pt idx="44">
                  <c:v>213.24926616646039</c:v>
                </c:pt>
                <c:pt idx="45">
                  <c:v>212.85346302599007</c:v>
                </c:pt>
                <c:pt idx="46">
                  <c:v>214.278327970297</c:v>
                </c:pt>
                <c:pt idx="47">
                  <c:v>216.78987175123763</c:v>
                </c:pt>
                <c:pt idx="48">
                  <c:v>218.35739132116336</c:v>
                </c:pt>
                <c:pt idx="49">
                  <c:v>215.62905182549505</c:v>
                </c:pt>
                <c:pt idx="50">
                  <c:v>216.43181899752474</c:v>
                </c:pt>
                <c:pt idx="51">
                  <c:v>217.3456467357673</c:v>
                </c:pt>
                <c:pt idx="52">
                  <c:v>218.09587685643561</c:v>
                </c:pt>
                <c:pt idx="53">
                  <c:v>218.43138134282177</c:v>
                </c:pt>
                <c:pt idx="54">
                  <c:v>220.07493046101484</c:v>
                </c:pt>
                <c:pt idx="55">
                  <c:v>223.03071650680693</c:v>
                </c:pt>
                <c:pt idx="56">
                  <c:v>223.27636788366337</c:v>
                </c:pt>
                <c:pt idx="57">
                  <c:v>225.6118879950495</c:v>
                </c:pt>
                <c:pt idx="58">
                  <c:v>225.31649443069304</c:v>
                </c:pt>
                <c:pt idx="59">
                  <c:v>225.86063644801979</c:v>
                </c:pt>
                <c:pt idx="60">
                  <c:v>227.1189577660891</c:v>
                </c:pt>
                <c:pt idx="61">
                  <c:v>225.71767976485148</c:v>
                </c:pt>
                <c:pt idx="62">
                  <c:v>227.68612020420792</c:v>
                </c:pt>
                <c:pt idx="63">
                  <c:v>229.67095250618812</c:v>
                </c:pt>
                <c:pt idx="64">
                  <c:v>230.54604780321782</c:v>
                </c:pt>
                <c:pt idx="65">
                  <c:v>230.9156390779703</c:v>
                </c:pt>
                <c:pt idx="66">
                  <c:v>231.02143084777228</c:v>
                </c:pt>
                <c:pt idx="67">
                  <c:v>231.47343471534654</c:v>
                </c:pt>
                <c:pt idx="68">
                  <c:v>233.00191970915841</c:v>
                </c:pt>
                <c:pt idx="69">
                  <c:v>232.93293409653464</c:v>
                </c:pt>
                <c:pt idx="70">
                  <c:v>233.28953279702969</c:v>
                </c:pt>
                <c:pt idx="71">
                  <c:v>234.12130669863859</c:v>
                </c:pt>
                <c:pt idx="72">
                  <c:v>233.70337074566828</c:v>
                </c:pt>
                <c:pt idx="73">
                  <c:v>236.31432332920789</c:v>
                </c:pt>
                <c:pt idx="74">
                  <c:v>236.61105762685642</c:v>
                </c:pt>
                <c:pt idx="75">
                  <c:v>237.78413374071781</c:v>
                </c:pt>
                <c:pt idx="76">
                  <c:v>238.71947107054453</c:v>
                </c:pt>
                <c:pt idx="77">
                  <c:v>238.07788428217819</c:v>
                </c:pt>
                <c:pt idx="78">
                  <c:v>239.00489348700492</c:v>
                </c:pt>
                <c:pt idx="79">
                  <c:v>238.95403720606433</c:v>
                </c:pt>
                <c:pt idx="80">
                  <c:v>238.10109351794551</c:v>
                </c:pt>
                <c:pt idx="81">
                  <c:v>239.6859680538366</c:v>
                </c:pt>
                <c:pt idx="82">
                  <c:v>239.11021310334158</c:v>
                </c:pt>
                <c:pt idx="83">
                  <c:v>241.33741089108909</c:v>
                </c:pt>
                <c:pt idx="84">
                  <c:v>242.12304973700495</c:v>
                </c:pt>
                <c:pt idx="85">
                  <c:v>243.57280461014849</c:v>
                </c:pt>
                <c:pt idx="86">
                  <c:v>244.61874930383664</c:v>
                </c:pt>
                <c:pt idx="87">
                  <c:v>244.2416041924505</c:v>
                </c:pt>
                <c:pt idx="88">
                  <c:v>244.16242086943069</c:v>
                </c:pt>
                <c:pt idx="89">
                  <c:v>244.87848862933166</c:v>
                </c:pt>
                <c:pt idx="90">
                  <c:v>244.17295846225247</c:v>
                </c:pt>
                <c:pt idx="91">
                  <c:v>244.93716321163365</c:v>
                </c:pt>
                <c:pt idx="92">
                  <c:v>247.01447362314354</c:v>
                </c:pt>
                <c:pt idx="93">
                  <c:v>246.83376647586633</c:v>
                </c:pt>
                <c:pt idx="94">
                  <c:v>247.88018324566832</c:v>
                </c:pt>
                <c:pt idx="95">
                  <c:v>248.68043873762375</c:v>
                </c:pt>
                <c:pt idx="96">
                  <c:v>248.4156572555693</c:v>
                </c:pt>
                <c:pt idx="97">
                  <c:v>247.72602792388611</c:v>
                </c:pt>
                <c:pt idx="98">
                  <c:v>247.8924394337871</c:v>
                </c:pt>
                <c:pt idx="99">
                  <c:v>248.20911594987624</c:v>
                </c:pt>
                <c:pt idx="100">
                  <c:v>248.81011958539602</c:v>
                </c:pt>
                <c:pt idx="101">
                  <c:v>249.31794647277226</c:v>
                </c:pt>
                <c:pt idx="102">
                  <c:v>249.07894245049505</c:v>
                </c:pt>
                <c:pt idx="103">
                  <c:v>249.40220969987624</c:v>
                </c:pt>
                <c:pt idx="104">
                  <c:v>251.07312267945542</c:v>
                </c:pt>
                <c:pt idx="105">
                  <c:v>251.94761370668314</c:v>
                </c:pt>
                <c:pt idx="106">
                  <c:v>251.13774590037127</c:v>
                </c:pt>
                <c:pt idx="107">
                  <c:v>252.11761316522276</c:v>
                </c:pt>
                <c:pt idx="108">
                  <c:v>252.38824899443065</c:v>
                </c:pt>
                <c:pt idx="109">
                  <c:v>253.49679625618808</c:v>
                </c:pt>
                <c:pt idx="110">
                  <c:v>254.10208671101483</c:v>
                </c:pt>
                <c:pt idx="111">
                  <c:v>254.58003805693068</c:v>
                </c:pt>
                <c:pt idx="112">
                  <c:v>254.72605406868809</c:v>
                </c:pt>
                <c:pt idx="113">
                  <c:v>254.07912298886137</c:v>
                </c:pt>
                <c:pt idx="114">
                  <c:v>256.05107595915842</c:v>
                </c:pt>
                <c:pt idx="115">
                  <c:v>254.450640470297</c:v>
                </c:pt>
                <c:pt idx="116">
                  <c:v>255.98956868811879</c:v>
                </c:pt>
                <c:pt idx="117">
                  <c:v>254.4886552444307</c:v>
                </c:pt>
                <c:pt idx="118">
                  <c:v>254.38416653774749</c:v>
                </c:pt>
                <c:pt idx="119">
                  <c:v>255.95973097153464</c:v>
                </c:pt>
                <c:pt idx="120">
                  <c:v>256.58124334777227</c:v>
                </c:pt>
                <c:pt idx="121">
                  <c:v>256.81033292079206</c:v>
                </c:pt>
                <c:pt idx="122">
                  <c:v>256.06654246596531</c:v>
                </c:pt>
                <c:pt idx="123">
                  <c:v>256.27805043316829</c:v>
                </c:pt>
                <c:pt idx="124">
                  <c:v>257.50181288675742</c:v>
                </c:pt>
                <c:pt idx="125">
                  <c:v>257.97557185952968</c:v>
                </c:pt>
                <c:pt idx="126">
                  <c:v>258.45408972772276</c:v>
                </c:pt>
                <c:pt idx="127">
                  <c:v>259.28182240099005</c:v>
                </c:pt>
                <c:pt idx="128">
                  <c:v>259.35545358910889</c:v>
                </c:pt>
                <c:pt idx="129">
                  <c:v>259.74204107363857</c:v>
                </c:pt>
                <c:pt idx="130">
                  <c:v>260.0277467512376</c:v>
                </c:pt>
                <c:pt idx="131">
                  <c:v>260.48639805074254</c:v>
                </c:pt>
                <c:pt idx="132">
                  <c:v>260.39072841893562</c:v>
                </c:pt>
                <c:pt idx="133">
                  <c:v>259.69277103960394</c:v>
                </c:pt>
                <c:pt idx="134">
                  <c:v>260.05452521658418</c:v>
                </c:pt>
                <c:pt idx="135">
                  <c:v>260.63711633663365</c:v>
                </c:pt>
                <c:pt idx="136">
                  <c:v>260.72865021658413</c:v>
                </c:pt>
                <c:pt idx="137">
                  <c:v>260.32229053217822</c:v>
                </c:pt>
                <c:pt idx="138">
                  <c:v>260.65211076732675</c:v>
                </c:pt>
                <c:pt idx="139">
                  <c:v>261.4166365253713</c:v>
                </c:pt>
                <c:pt idx="140">
                  <c:v>261.97786912128714</c:v>
                </c:pt>
                <c:pt idx="141">
                  <c:v>262.47721681621289</c:v>
                </c:pt>
                <c:pt idx="142">
                  <c:v>263.00619446163364</c:v>
                </c:pt>
                <c:pt idx="143">
                  <c:v>263.15882008044554</c:v>
                </c:pt>
                <c:pt idx="144">
                  <c:v>263.5364562190594</c:v>
                </c:pt>
                <c:pt idx="145">
                  <c:v>264.00666491336631</c:v>
                </c:pt>
                <c:pt idx="146">
                  <c:v>262.15258980507423</c:v>
                </c:pt>
                <c:pt idx="147">
                  <c:v>264.63138768564352</c:v>
                </c:pt>
                <c:pt idx="148">
                  <c:v>263.42027792388615</c:v>
                </c:pt>
                <c:pt idx="149">
                  <c:v>263.94253264232668</c:v>
                </c:pt>
                <c:pt idx="150">
                  <c:v>264.18918494740097</c:v>
                </c:pt>
                <c:pt idx="151">
                  <c:v>264.16931830136133</c:v>
                </c:pt>
                <c:pt idx="152">
                  <c:v>264.32307704207921</c:v>
                </c:pt>
                <c:pt idx="153">
                  <c:v>264.61739410581686</c:v>
                </c:pt>
                <c:pt idx="154">
                  <c:v>264.90984166150992</c:v>
                </c:pt>
                <c:pt idx="155">
                  <c:v>265.39094678217822</c:v>
                </c:pt>
                <c:pt idx="156">
                  <c:v>265.25526059715344</c:v>
                </c:pt>
                <c:pt idx="157">
                  <c:v>265.41942481435643</c:v>
                </c:pt>
                <c:pt idx="158">
                  <c:v>265.52151516089106</c:v>
                </c:pt>
                <c:pt idx="159">
                  <c:v>265.74773429764849</c:v>
                </c:pt>
                <c:pt idx="160">
                  <c:v>266.0904904857673</c:v>
                </c:pt>
                <c:pt idx="161">
                  <c:v>265.91728055383663</c:v>
                </c:pt>
                <c:pt idx="162">
                  <c:v>266.05972741336632</c:v>
                </c:pt>
                <c:pt idx="163">
                  <c:v>266.50929517326728</c:v>
                </c:pt>
                <c:pt idx="164">
                  <c:v>266.56177552599007</c:v>
                </c:pt>
                <c:pt idx="165">
                  <c:v>266.67504563737623</c:v>
                </c:pt>
                <c:pt idx="166">
                  <c:v>266.92498383353961</c:v>
                </c:pt>
                <c:pt idx="167">
                  <c:v>267.18172052908415</c:v>
                </c:pt>
                <c:pt idx="168">
                  <c:v>267.40316181930694</c:v>
                </c:pt>
                <c:pt idx="169">
                  <c:v>267.62039178527226</c:v>
                </c:pt>
                <c:pt idx="170">
                  <c:v>267.82321287128707</c:v>
                </c:pt>
                <c:pt idx="171">
                  <c:v>267.85408926361384</c:v>
                </c:pt>
                <c:pt idx="172">
                  <c:v>267.98091847153466</c:v>
                </c:pt>
                <c:pt idx="173">
                  <c:v>268.06674914913367</c:v>
                </c:pt>
                <c:pt idx="174">
                  <c:v>268.28088211633661</c:v>
                </c:pt>
                <c:pt idx="175">
                  <c:v>268.52092473700492</c:v>
                </c:pt>
                <c:pt idx="176">
                  <c:v>268.50003836633658</c:v>
                </c:pt>
                <c:pt idx="177">
                  <c:v>268.65797060643564</c:v>
                </c:pt>
                <c:pt idx="178">
                  <c:v>268.92535821472768</c:v>
                </c:pt>
                <c:pt idx="179">
                  <c:v>268.95183446782175</c:v>
                </c:pt>
                <c:pt idx="180">
                  <c:v>269.03345389851484</c:v>
                </c:pt>
                <c:pt idx="181">
                  <c:v>269.0640280785891</c:v>
                </c:pt>
                <c:pt idx="182">
                  <c:v>269.27145699257426</c:v>
                </c:pt>
                <c:pt idx="183">
                  <c:v>269.47038776299502</c:v>
                </c:pt>
                <c:pt idx="184">
                  <c:v>269.36674891707918</c:v>
                </c:pt>
                <c:pt idx="185">
                  <c:v>269.51797710396039</c:v>
                </c:pt>
                <c:pt idx="186">
                  <c:v>269.81695869430695</c:v>
                </c:pt>
                <c:pt idx="187">
                  <c:v>269.90839812809406</c:v>
                </c:pt>
                <c:pt idx="188">
                  <c:v>269.92140965346533</c:v>
                </c:pt>
                <c:pt idx="189">
                  <c:v>269.99621171101484</c:v>
                </c:pt>
                <c:pt idx="190">
                  <c:v>270.1462879022277</c:v>
                </c:pt>
                <c:pt idx="191">
                  <c:v>270.32214170792076</c:v>
                </c:pt>
                <c:pt idx="192">
                  <c:v>270.32055538366336</c:v>
                </c:pt>
                <c:pt idx="193">
                  <c:v>270.38219484839107</c:v>
                </c:pt>
                <c:pt idx="194">
                  <c:v>270.53521712561883</c:v>
                </c:pt>
                <c:pt idx="195">
                  <c:v>270.77845126856437</c:v>
                </c:pt>
                <c:pt idx="196">
                  <c:v>270.93005716274752</c:v>
                </c:pt>
                <c:pt idx="197">
                  <c:v>271.01479254331684</c:v>
                </c:pt>
                <c:pt idx="198">
                  <c:v>271.01804068688119</c:v>
                </c:pt>
                <c:pt idx="199">
                  <c:v>271.23062507735148</c:v>
                </c:pt>
                <c:pt idx="200">
                  <c:v>271.35726547029702</c:v>
                </c:pt>
                <c:pt idx="201">
                  <c:v>271.47508671101485</c:v>
                </c:pt>
                <c:pt idx="202">
                  <c:v>271.49153527227719</c:v>
                </c:pt>
                <c:pt idx="203">
                  <c:v>271.64886316522274</c:v>
                </c:pt>
                <c:pt idx="204">
                  <c:v>271.7917633044554</c:v>
                </c:pt>
                <c:pt idx="205">
                  <c:v>271.97911780631188</c:v>
                </c:pt>
                <c:pt idx="206">
                  <c:v>272.05582719678216</c:v>
                </c:pt>
                <c:pt idx="207">
                  <c:v>272.15066584158416</c:v>
                </c:pt>
                <c:pt idx="208">
                  <c:v>272.17504594678218</c:v>
                </c:pt>
                <c:pt idx="209">
                  <c:v>272.24450363551978</c:v>
                </c:pt>
                <c:pt idx="210">
                  <c:v>272.41916769801981</c:v>
                </c:pt>
                <c:pt idx="211">
                  <c:v>272.57084908725244</c:v>
                </c:pt>
                <c:pt idx="212">
                  <c:v>272.57447493811878</c:v>
                </c:pt>
                <c:pt idx="213">
                  <c:v>272.69994446163366</c:v>
                </c:pt>
                <c:pt idx="214">
                  <c:v>272.80222370049501</c:v>
                </c:pt>
                <c:pt idx="215">
                  <c:v>272.81634939665838</c:v>
                </c:pt>
                <c:pt idx="216">
                  <c:v>272.93972277227721</c:v>
                </c:pt>
                <c:pt idx="217">
                  <c:v>273.033919322401</c:v>
                </c:pt>
                <c:pt idx="218">
                  <c:v>273.03357943997526</c:v>
                </c:pt>
                <c:pt idx="219">
                  <c:v>273.14713273514849</c:v>
                </c:pt>
                <c:pt idx="220">
                  <c:v>273.31178790222771</c:v>
                </c:pt>
                <c:pt idx="221">
                  <c:v>273.40757085396041</c:v>
                </c:pt>
                <c:pt idx="222">
                  <c:v>273.44184645730195</c:v>
                </c:pt>
                <c:pt idx="223">
                  <c:v>273.39650440903466</c:v>
                </c:pt>
                <c:pt idx="224">
                  <c:v>273.67928302908416</c:v>
                </c:pt>
                <c:pt idx="225">
                  <c:v>273.59445320235147</c:v>
                </c:pt>
                <c:pt idx="226">
                  <c:v>273.70715679146036</c:v>
                </c:pt>
                <c:pt idx="227">
                  <c:v>273.72277436571784</c:v>
                </c:pt>
                <c:pt idx="228">
                  <c:v>273.81974698329208</c:v>
                </c:pt>
                <c:pt idx="229">
                  <c:v>273.94355468749995</c:v>
                </c:pt>
                <c:pt idx="230">
                  <c:v>274.08192241646037</c:v>
                </c:pt>
                <c:pt idx="231">
                  <c:v>274.11644353341586</c:v>
                </c:pt>
                <c:pt idx="232">
                  <c:v>274.25975912747521</c:v>
                </c:pt>
                <c:pt idx="233">
                  <c:v>274.21944036200495</c:v>
                </c:pt>
                <c:pt idx="234">
                  <c:v>274.3071973236386</c:v>
                </c:pt>
                <c:pt idx="235">
                  <c:v>274.46012515470295</c:v>
                </c:pt>
                <c:pt idx="236">
                  <c:v>274.57707766089106</c:v>
                </c:pt>
                <c:pt idx="237">
                  <c:v>274.67168974319304</c:v>
                </c:pt>
                <c:pt idx="238">
                  <c:v>274.65340942141091</c:v>
                </c:pt>
                <c:pt idx="239">
                  <c:v>274.68215184096533</c:v>
                </c:pt>
                <c:pt idx="240">
                  <c:v>274.83562732054452</c:v>
                </c:pt>
                <c:pt idx="241">
                  <c:v>274.98132232363861</c:v>
                </c:pt>
                <c:pt idx="242">
                  <c:v>274.93788760829204</c:v>
                </c:pt>
                <c:pt idx="243">
                  <c:v>274.9516545482673</c:v>
                </c:pt>
                <c:pt idx="244">
                  <c:v>274.96402397896037</c:v>
                </c:pt>
                <c:pt idx="245">
                  <c:v>275.09191073638613</c:v>
                </c:pt>
                <c:pt idx="246">
                  <c:v>275.18572965655937</c:v>
                </c:pt>
                <c:pt idx="247">
                  <c:v>275.21679486386137</c:v>
                </c:pt>
                <c:pt idx="248">
                  <c:v>275.26538505569306</c:v>
                </c:pt>
                <c:pt idx="249">
                  <c:v>275.43953921720299</c:v>
                </c:pt>
                <c:pt idx="250">
                  <c:v>275.38022254022275</c:v>
                </c:pt>
                <c:pt idx="251">
                  <c:v>275.53541653774749</c:v>
                </c:pt>
                <c:pt idx="252">
                  <c:v>275.61140833849009</c:v>
                </c:pt>
                <c:pt idx="253">
                  <c:v>275.65006520730196</c:v>
                </c:pt>
                <c:pt idx="254">
                  <c:v>275.58123066212869</c:v>
                </c:pt>
                <c:pt idx="255">
                  <c:v>275.69023282797025</c:v>
                </c:pt>
                <c:pt idx="256">
                  <c:v>275.84931698638616</c:v>
                </c:pt>
                <c:pt idx="257">
                  <c:v>275.8522629950495</c:v>
                </c:pt>
                <c:pt idx="258">
                  <c:v>275.90608423576731</c:v>
                </c:pt>
                <c:pt idx="259">
                  <c:v>275.98751477413361</c:v>
                </c:pt>
                <c:pt idx="260">
                  <c:v>276.05049504950495</c:v>
                </c:pt>
                <c:pt idx="261">
                  <c:v>276.14387964108909</c:v>
                </c:pt>
                <c:pt idx="262">
                  <c:v>276.27325827660889</c:v>
                </c:pt>
                <c:pt idx="263">
                  <c:v>276.43640269183169</c:v>
                </c:pt>
                <c:pt idx="264">
                  <c:v>276.46760009282178</c:v>
                </c:pt>
                <c:pt idx="265">
                  <c:v>276.47398313737625</c:v>
                </c:pt>
                <c:pt idx="266">
                  <c:v>276.45583500928217</c:v>
                </c:pt>
                <c:pt idx="267">
                  <c:v>276.58238095606436</c:v>
                </c:pt>
                <c:pt idx="268">
                  <c:v>276.67391483601483</c:v>
                </c:pt>
                <c:pt idx="269">
                  <c:v>276.70751059715343</c:v>
                </c:pt>
                <c:pt idx="270">
                  <c:v>276.7908295946782</c:v>
                </c:pt>
                <c:pt idx="271">
                  <c:v>276.76746929146037</c:v>
                </c:pt>
                <c:pt idx="272">
                  <c:v>276.79099961324255</c:v>
                </c:pt>
                <c:pt idx="273">
                  <c:v>276.94472052908412</c:v>
                </c:pt>
                <c:pt idx="274">
                  <c:v>276.92640245977719</c:v>
                </c:pt>
                <c:pt idx="275">
                  <c:v>276.98713544245049</c:v>
                </c:pt>
                <c:pt idx="276">
                  <c:v>277.15101632116335</c:v>
                </c:pt>
                <c:pt idx="277">
                  <c:v>277.2308983601485</c:v>
                </c:pt>
                <c:pt idx="278">
                  <c:v>277.23482634591585</c:v>
                </c:pt>
                <c:pt idx="279">
                  <c:v>277.20980422339107</c:v>
                </c:pt>
                <c:pt idx="280">
                  <c:v>277.16166731126236</c:v>
                </c:pt>
                <c:pt idx="281">
                  <c:v>277.09434351794556</c:v>
                </c:pt>
                <c:pt idx="282">
                  <c:v>277.21001198948022</c:v>
                </c:pt>
                <c:pt idx="283">
                  <c:v>277.14214054764847</c:v>
                </c:pt>
                <c:pt idx="284">
                  <c:v>277.24836664603959</c:v>
                </c:pt>
                <c:pt idx="285">
                  <c:v>277.22897215346535</c:v>
                </c:pt>
                <c:pt idx="286">
                  <c:v>277.26196364480194</c:v>
                </c:pt>
                <c:pt idx="287">
                  <c:v>277.3089863861386</c:v>
                </c:pt>
                <c:pt idx="288">
                  <c:v>277.22800905012377</c:v>
                </c:pt>
                <c:pt idx="289">
                  <c:v>277.20527189047027</c:v>
                </c:pt>
                <c:pt idx="290">
                  <c:v>277.17241267017323</c:v>
                </c:pt>
                <c:pt idx="291">
                  <c:v>277.30706010210395</c:v>
                </c:pt>
                <c:pt idx="292">
                  <c:v>277.26623151299503</c:v>
                </c:pt>
                <c:pt idx="293">
                  <c:v>277.13226392326732</c:v>
                </c:pt>
                <c:pt idx="294">
                  <c:v>277.13628635519802</c:v>
                </c:pt>
                <c:pt idx="295">
                  <c:v>277.07036007116335</c:v>
                </c:pt>
                <c:pt idx="296">
                  <c:v>277.03557456683166</c:v>
                </c:pt>
                <c:pt idx="297">
                  <c:v>277.05141878094059</c:v>
                </c:pt>
                <c:pt idx="298">
                  <c:v>277.01827622215342</c:v>
                </c:pt>
                <c:pt idx="299">
                  <c:v>276.88438412747524</c:v>
                </c:pt>
                <c:pt idx="300">
                  <c:v>276.74650734839105</c:v>
                </c:pt>
                <c:pt idx="301">
                  <c:v>276.6424718440594</c:v>
                </c:pt>
                <c:pt idx="302">
                  <c:v>276.65920366646037</c:v>
                </c:pt>
                <c:pt idx="303">
                  <c:v>276.57148452970296</c:v>
                </c:pt>
                <c:pt idx="304">
                  <c:v>276.50234784962873</c:v>
                </c:pt>
                <c:pt idx="305">
                  <c:v>276.47675920482669</c:v>
                </c:pt>
                <c:pt idx="306">
                  <c:v>276.42497749071782</c:v>
                </c:pt>
                <c:pt idx="307">
                  <c:v>276.35957998143562</c:v>
                </c:pt>
                <c:pt idx="308">
                  <c:v>276.37587739789603</c:v>
                </c:pt>
                <c:pt idx="309">
                  <c:v>276.32507773824256</c:v>
                </c:pt>
                <c:pt idx="310">
                  <c:v>276.14693889232672</c:v>
                </c:pt>
                <c:pt idx="311">
                  <c:v>276.09602591274751</c:v>
                </c:pt>
                <c:pt idx="312">
                  <c:v>276.10622362314353</c:v>
                </c:pt>
                <c:pt idx="313">
                  <c:v>276.05668920173264</c:v>
                </c:pt>
                <c:pt idx="314">
                  <c:v>276.11236115408417</c:v>
                </c:pt>
                <c:pt idx="315">
                  <c:v>275.9844176980198</c:v>
                </c:pt>
                <c:pt idx="316">
                  <c:v>275.85594554455446</c:v>
                </c:pt>
                <c:pt idx="317">
                  <c:v>275.77889619430692</c:v>
                </c:pt>
                <c:pt idx="318">
                  <c:v>275.65928086324254</c:v>
                </c:pt>
                <c:pt idx="319">
                  <c:v>275.63446642945547</c:v>
                </c:pt>
                <c:pt idx="320">
                  <c:v>275.52818370977718</c:v>
                </c:pt>
                <c:pt idx="321">
                  <c:v>275.44091777537125</c:v>
                </c:pt>
                <c:pt idx="322">
                  <c:v>275.352953125</c:v>
                </c:pt>
                <c:pt idx="323">
                  <c:v>275.14051980198019</c:v>
                </c:pt>
                <c:pt idx="324">
                  <c:v>275.13368355507424</c:v>
                </c:pt>
                <c:pt idx="325">
                  <c:v>274.97873507116333</c:v>
                </c:pt>
                <c:pt idx="326">
                  <c:v>274.85324667388613</c:v>
                </c:pt>
                <c:pt idx="327">
                  <c:v>274.76747261757424</c:v>
                </c:pt>
                <c:pt idx="328">
                  <c:v>274.6237038985148</c:v>
                </c:pt>
                <c:pt idx="329">
                  <c:v>274.60372393254949</c:v>
                </c:pt>
                <c:pt idx="330">
                  <c:v>274.44426198948014</c:v>
                </c:pt>
                <c:pt idx="331">
                  <c:v>274.2250868657178</c:v>
                </c:pt>
                <c:pt idx="332">
                  <c:v>274.13914286819306</c:v>
                </c:pt>
                <c:pt idx="333">
                  <c:v>273.96797254022277</c:v>
                </c:pt>
                <c:pt idx="334">
                  <c:v>273.84830058787128</c:v>
                </c:pt>
                <c:pt idx="335">
                  <c:v>273.73040377475246</c:v>
                </c:pt>
                <c:pt idx="336">
                  <c:v>273.58508647896036</c:v>
                </c:pt>
                <c:pt idx="337">
                  <c:v>273.42071457301978</c:v>
                </c:pt>
                <c:pt idx="338">
                  <c:v>273.29226121596537</c:v>
                </c:pt>
                <c:pt idx="339">
                  <c:v>273.07914805074256</c:v>
                </c:pt>
                <c:pt idx="340">
                  <c:v>272.99388389542077</c:v>
                </c:pt>
                <c:pt idx="341">
                  <c:v>272.76177281868814</c:v>
                </c:pt>
                <c:pt idx="342">
                  <c:v>272.5965888768564</c:v>
                </c:pt>
                <c:pt idx="343">
                  <c:v>272.5089263613861</c:v>
                </c:pt>
                <c:pt idx="344">
                  <c:v>272.28997787747522</c:v>
                </c:pt>
                <c:pt idx="345">
                  <c:v>272.10572037438118</c:v>
                </c:pt>
                <c:pt idx="346">
                  <c:v>271.8435638149752</c:v>
                </c:pt>
                <c:pt idx="347">
                  <c:v>271.57334351794555</c:v>
                </c:pt>
                <c:pt idx="348">
                  <c:v>271.45166978650985</c:v>
                </c:pt>
                <c:pt idx="349">
                  <c:v>271.31288660272276</c:v>
                </c:pt>
                <c:pt idx="350">
                  <c:v>270.97706103032175</c:v>
                </c:pt>
                <c:pt idx="351">
                  <c:v>270.74068200804453</c:v>
                </c:pt>
                <c:pt idx="352">
                  <c:v>270.40546070544553</c:v>
                </c:pt>
                <c:pt idx="353">
                  <c:v>270.01919430693067</c:v>
                </c:pt>
                <c:pt idx="354">
                  <c:v>269.72042040532176</c:v>
                </c:pt>
                <c:pt idx="355">
                  <c:v>269.3680519028465</c:v>
                </c:pt>
                <c:pt idx="356">
                  <c:v>269.16553302908414</c:v>
                </c:pt>
                <c:pt idx="357">
                  <c:v>268.87442636138616</c:v>
                </c:pt>
                <c:pt idx="358">
                  <c:v>268.49340980816828</c:v>
                </c:pt>
                <c:pt idx="359">
                  <c:v>268.15509150680691</c:v>
                </c:pt>
                <c:pt idx="360">
                  <c:v>267.73723104888614</c:v>
                </c:pt>
                <c:pt idx="361">
                  <c:v>267.26872207611382</c:v>
                </c:pt>
                <c:pt idx="362">
                  <c:v>266.91880855507424</c:v>
                </c:pt>
                <c:pt idx="363">
                  <c:v>266.4518669554455</c:v>
                </c:pt>
                <c:pt idx="364">
                  <c:v>266.21773514851481</c:v>
                </c:pt>
                <c:pt idx="365">
                  <c:v>265.82995799814353</c:v>
                </c:pt>
                <c:pt idx="366">
                  <c:v>265.31733446782175</c:v>
                </c:pt>
                <c:pt idx="367">
                  <c:v>264.87830430074251</c:v>
                </c:pt>
                <c:pt idx="368">
                  <c:v>264.44384429146038</c:v>
                </c:pt>
                <c:pt idx="369">
                  <c:v>263.89224288366336</c:v>
                </c:pt>
                <c:pt idx="370">
                  <c:v>263.41659545173263</c:v>
                </c:pt>
                <c:pt idx="371">
                  <c:v>262.95541359839109</c:v>
                </c:pt>
                <c:pt idx="372">
                  <c:v>262.45238350866333</c:v>
                </c:pt>
                <c:pt idx="373">
                  <c:v>261.9888222462871</c:v>
                </c:pt>
                <c:pt idx="374">
                  <c:v>261.50847254022273</c:v>
                </c:pt>
                <c:pt idx="375">
                  <c:v>260.95972261757424</c:v>
                </c:pt>
                <c:pt idx="376">
                  <c:v>260.49266777537127</c:v>
                </c:pt>
                <c:pt idx="377">
                  <c:v>259.80409599319307</c:v>
                </c:pt>
                <c:pt idx="378">
                  <c:v>259.2258294399752</c:v>
                </c:pt>
                <c:pt idx="379">
                  <c:v>258.58214650371286</c:v>
                </c:pt>
                <c:pt idx="380">
                  <c:v>258.0411581837871</c:v>
                </c:pt>
                <c:pt idx="381">
                  <c:v>257.38204648824257</c:v>
                </c:pt>
                <c:pt idx="382">
                  <c:v>256.7881434870049</c:v>
                </c:pt>
                <c:pt idx="383">
                  <c:v>256.02021844059408</c:v>
                </c:pt>
                <c:pt idx="384">
                  <c:v>255.31074141398511</c:v>
                </c:pt>
                <c:pt idx="385">
                  <c:v>254.64766398514851</c:v>
                </c:pt>
                <c:pt idx="386">
                  <c:v>253.98152715037128</c:v>
                </c:pt>
                <c:pt idx="387">
                  <c:v>253.32094245049504</c:v>
                </c:pt>
                <c:pt idx="388">
                  <c:v>252.48405074257425</c:v>
                </c:pt>
                <c:pt idx="389">
                  <c:v>251.72853295173266</c:v>
                </c:pt>
                <c:pt idx="390">
                  <c:v>250.9039540532178</c:v>
                </c:pt>
                <c:pt idx="391">
                  <c:v>250.0778832766089</c:v>
                </c:pt>
                <c:pt idx="392">
                  <c:v>249.31254540532177</c:v>
                </c:pt>
                <c:pt idx="393">
                  <c:v>248.57713977413366</c:v>
                </c:pt>
                <c:pt idx="394">
                  <c:v>247.69838087871284</c:v>
                </c:pt>
                <c:pt idx="395">
                  <c:v>246.87865524443066</c:v>
                </c:pt>
                <c:pt idx="396">
                  <c:v>245.9443754641089</c:v>
                </c:pt>
                <c:pt idx="397">
                  <c:v>244.89508825804455</c:v>
                </c:pt>
                <c:pt idx="398">
                  <c:v>243.88751717202967</c:v>
                </c:pt>
                <c:pt idx="399">
                  <c:v>242.9643603805693</c:v>
                </c:pt>
                <c:pt idx="400">
                  <c:v>242.07804764851483</c:v>
                </c:pt>
                <c:pt idx="401">
                  <c:v>241.0292702660891</c:v>
                </c:pt>
                <c:pt idx="402">
                  <c:v>240.06031822400988</c:v>
                </c:pt>
                <c:pt idx="403">
                  <c:v>238.9401191986386</c:v>
                </c:pt>
                <c:pt idx="404">
                  <c:v>237.72077575804457</c:v>
                </c:pt>
                <c:pt idx="405">
                  <c:v>236.64933678836633</c:v>
                </c:pt>
                <c:pt idx="406">
                  <c:v>235.50810024752474</c:v>
                </c:pt>
                <c:pt idx="407">
                  <c:v>234.32341011757427</c:v>
                </c:pt>
                <c:pt idx="408">
                  <c:v>233.16013521039605</c:v>
                </c:pt>
                <c:pt idx="409">
                  <c:v>231.82195072710394</c:v>
                </c:pt>
                <c:pt idx="410">
                  <c:v>230.49643788675743</c:v>
                </c:pt>
                <c:pt idx="411">
                  <c:v>229.28766986386137</c:v>
                </c:pt>
                <c:pt idx="412">
                  <c:v>227.95722803217819</c:v>
                </c:pt>
                <c:pt idx="413">
                  <c:v>226.55394825185641</c:v>
                </c:pt>
                <c:pt idx="414">
                  <c:v>225.02578426670792</c:v>
                </c:pt>
                <c:pt idx="415">
                  <c:v>223.41628418935642</c:v>
                </c:pt>
                <c:pt idx="416">
                  <c:v>222.03392852722772</c:v>
                </c:pt>
                <c:pt idx="417">
                  <c:v>220.37100379022277</c:v>
                </c:pt>
                <c:pt idx="418">
                  <c:v>218.84391630569303</c:v>
                </c:pt>
                <c:pt idx="419">
                  <c:v>217.17228573638613</c:v>
                </c:pt>
                <c:pt idx="420">
                  <c:v>215.59162252475244</c:v>
                </c:pt>
                <c:pt idx="421">
                  <c:v>213.7306734220297</c:v>
                </c:pt>
                <c:pt idx="422">
                  <c:v>212.06748429764849</c:v>
                </c:pt>
                <c:pt idx="423">
                  <c:v>210.13252629950495</c:v>
                </c:pt>
                <c:pt idx="424">
                  <c:v>208.23694283725246</c:v>
                </c:pt>
                <c:pt idx="425">
                  <c:v>206.25243154393561</c:v>
                </c:pt>
                <c:pt idx="426">
                  <c:v>204.26104625618811</c:v>
                </c:pt>
                <c:pt idx="427">
                  <c:v>202.20088312190595</c:v>
                </c:pt>
                <c:pt idx="428">
                  <c:v>200.06042249381187</c:v>
                </c:pt>
                <c:pt idx="429">
                  <c:v>197.88017195235147</c:v>
                </c:pt>
                <c:pt idx="430">
                  <c:v>195.52822223081682</c:v>
                </c:pt>
                <c:pt idx="431">
                  <c:v>193.08896882735149</c:v>
                </c:pt>
                <c:pt idx="432">
                  <c:v>190.73269453898513</c:v>
                </c:pt>
                <c:pt idx="433">
                  <c:v>188.15875587871287</c:v>
                </c:pt>
                <c:pt idx="434">
                  <c:v>185.50147934715346</c:v>
                </c:pt>
                <c:pt idx="435">
                  <c:v>182.65739588490101</c:v>
                </c:pt>
                <c:pt idx="436">
                  <c:v>179.72344043935641</c:v>
                </c:pt>
                <c:pt idx="437">
                  <c:v>176.66235365099007</c:v>
                </c:pt>
                <c:pt idx="438">
                  <c:v>173.34883586014851</c:v>
                </c:pt>
                <c:pt idx="439">
                  <c:v>168.22375224319305</c:v>
                </c:pt>
                <c:pt idx="440">
                  <c:v>148.8390187190594</c:v>
                </c:pt>
                <c:pt idx="441">
                  <c:v>122.00962028155939</c:v>
                </c:pt>
                <c:pt idx="442">
                  <c:v>100.56699922648514</c:v>
                </c:pt>
                <c:pt idx="443">
                  <c:v>83.898934405940594</c:v>
                </c:pt>
                <c:pt idx="444">
                  <c:v>72.644727645420787</c:v>
                </c:pt>
                <c:pt idx="445">
                  <c:v>62.868546178836624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7040"/>
        <c:axId val="91048960"/>
      </c:scatterChart>
      <c:valAx>
        <c:axId val="9104704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8960"/>
        <c:crosses val="autoZero"/>
        <c:crossBetween val="midCat"/>
      </c:valAx>
      <c:valAx>
        <c:axId val="9104896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704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4044303468886968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 stress/eng</a:t>
            </a:r>
            <a:r>
              <a:rPr lang="en-US" baseline="0"/>
              <a:t> strain </a:t>
            </a:r>
            <a:r>
              <a:rPr lang="en-US"/>
              <a:t>DC 04 200° 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'033 200Grad DC04 WR'!$A$1:$I$1</c:f>
              <c:strCache>
                <c:ptCount val="1"/>
                <c:pt idx="0">
                  <c:v>033 200Grad DC04 WR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'033 200Grad DC04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4.9185000000000006E-2</c:v>
                </c:pt>
                <c:pt idx="2">
                  <c:v>2.8385000000000001E-2</c:v>
                </c:pt>
                <c:pt idx="3">
                  <c:v>5.6924999999999996E-2</c:v>
                </c:pt>
                <c:pt idx="4">
                  <c:v>5.7795000000000006E-2</c:v>
                </c:pt>
                <c:pt idx="5">
                  <c:v>5.7299999999999997E-2</c:v>
                </c:pt>
                <c:pt idx="6">
                  <c:v>7.1610000000000007E-2</c:v>
                </c:pt>
                <c:pt idx="7">
                  <c:v>7.267499999999999E-2</c:v>
                </c:pt>
                <c:pt idx="8">
                  <c:v>0.10400999999999999</c:v>
                </c:pt>
                <c:pt idx="9">
                  <c:v>0.12344999999999999</c:v>
                </c:pt>
                <c:pt idx="10">
                  <c:v>0.16396000000000002</c:v>
                </c:pt>
                <c:pt idx="11">
                  <c:v>0.209565</c:v>
                </c:pt>
                <c:pt idx="12">
                  <c:v>0.30162499999999998</c:v>
                </c:pt>
                <c:pt idx="13">
                  <c:v>0.38330500000000001</c:v>
                </c:pt>
                <c:pt idx="14">
                  <c:v>0.46055000000000001</c:v>
                </c:pt>
                <c:pt idx="15">
                  <c:v>0.52265000000000006</c:v>
                </c:pt>
                <c:pt idx="16">
                  <c:v>0.57211000000000001</c:v>
                </c:pt>
                <c:pt idx="17">
                  <c:v>0.66297499999999998</c:v>
                </c:pt>
                <c:pt idx="18">
                  <c:v>0.73365000000000002</c:v>
                </c:pt>
                <c:pt idx="19">
                  <c:v>0.78239499999999995</c:v>
                </c:pt>
                <c:pt idx="20">
                  <c:v>0.85204000000000013</c:v>
                </c:pt>
                <c:pt idx="21">
                  <c:v>0.94007999999999992</c:v>
                </c:pt>
                <c:pt idx="22">
                  <c:v>1.0170750000000002</c:v>
                </c:pt>
                <c:pt idx="23">
                  <c:v>1.0624899999999999</c:v>
                </c:pt>
                <c:pt idx="24">
                  <c:v>1.09693</c:v>
                </c:pt>
                <c:pt idx="25">
                  <c:v>1.1754149999999999</c:v>
                </c:pt>
                <c:pt idx="26">
                  <c:v>1.2611399999999999</c:v>
                </c:pt>
                <c:pt idx="27">
                  <c:v>1.3589449999999998</c:v>
                </c:pt>
                <c:pt idx="28">
                  <c:v>1.41059</c:v>
                </c:pt>
                <c:pt idx="29">
                  <c:v>1.4824399999999998</c:v>
                </c:pt>
                <c:pt idx="30">
                  <c:v>1.5507199999999999</c:v>
                </c:pt>
                <c:pt idx="31">
                  <c:v>1.6516650000000002</c:v>
                </c:pt>
                <c:pt idx="32">
                  <c:v>1.6916100000000001</c:v>
                </c:pt>
                <c:pt idx="33">
                  <c:v>1.76328</c:v>
                </c:pt>
                <c:pt idx="34">
                  <c:v>1.769685</c:v>
                </c:pt>
                <c:pt idx="35">
                  <c:v>1.820635</c:v>
                </c:pt>
                <c:pt idx="36">
                  <c:v>1.9075700000000002</c:v>
                </c:pt>
                <c:pt idx="37">
                  <c:v>1.9901849999999999</c:v>
                </c:pt>
                <c:pt idx="38">
                  <c:v>2.0979700000000001</c:v>
                </c:pt>
                <c:pt idx="39">
                  <c:v>2.1815850000000001</c:v>
                </c:pt>
                <c:pt idx="40">
                  <c:v>2.2285050000000002</c:v>
                </c:pt>
                <c:pt idx="41">
                  <c:v>2.271255</c:v>
                </c:pt>
                <c:pt idx="42">
                  <c:v>2.2848799999999998</c:v>
                </c:pt>
                <c:pt idx="43">
                  <c:v>2.3285849999999999</c:v>
                </c:pt>
                <c:pt idx="44">
                  <c:v>2.43391</c:v>
                </c:pt>
                <c:pt idx="45">
                  <c:v>2.519485</c:v>
                </c:pt>
                <c:pt idx="46">
                  <c:v>2.5982449999999999</c:v>
                </c:pt>
                <c:pt idx="47">
                  <c:v>2.686985</c:v>
                </c:pt>
                <c:pt idx="48">
                  <c:v>2.7176399999999998</c:v>
                </c:pt>
                <c:pt idx="49">
                  <c:v>2.7908149999999998</c:v>
                </c:pt>
                <c:pt idx="50">
                  <c:v>2.8850799999999999</c:v>
                </c:pt>
                <c:pt idx="51">
                  <c:v>2.9483799999999998</c:v>
                </c:pt>
                <c:pt idx="52">
                  <c:v>2.9705650000000001</c:v>
                </c:pt>
                <c:pt idx="53">
                  <c:v>3.0021799999999996</c:v>
                </c:pt>
                <c:pt idx="54">
                  <c:v>3.0909900000000001</c:v>
                </c:pt>
                <c:pt idx="55">
                  <c:v>3.1951149999999999</c:v>
                </c:pt>
                <c:pt idx="56">
                  <c:v>3.2738250000000004</c:v>
                </c:pt>
                <c:pt idx="57">
                  <c:v>3.3517000000000006</c:v>
                </c:pt>
                <c:pt idx="58">
                  <c:v>3.4244499999999998</c:v>
                </c:pt>
                <c:pt idx="59">
                  <c:v>3.494945</c:v>
                </c:pt>
                <c:pt idx="60">
                  <c:v>3.5971450000000003</c:v>
                </c:pt>
                <c:pt idx="61">
                  <c:v>3.6794000000000002</c:v>
                </c:pt>
                <c:pt idx="62">
                  <c:v>3.7243249999999999</c:v>
                </c:pt>
                <c:pt idx="63">
                  <c:v>3.8093100000000004</c:v>
                </c:pt>
                <c:pt idx="64">
                  <c:v>3.89594</c:v>
                </c:pt>
                <c:pt idx="65">
                  <c:v>3.9654700000000003</c:v>
                </c:pt>
                <c:pt idx="66">
                  <c:v>4.0089399999999999</c:v>
                </c:pt>
                <c:pt idx="67">
                  <c:v>4.0370050000000006</c:v>
                </c:pt>
                <c:pt idx="68">
                  <c:v>4.0688249999999995</c:v>
                </c:pt>
                <c:pt idx="69">
                  <c:v>4.1554400000000005</c:v>
                </c:pt>
                <c:pt idx="70">
                  <c:v>4.2159750000000003</c:v>
                </c:pt>
                <c:pt idx="71">
                  <c:v>4.3214399999999999</c:v>
                </c:pt>
                <c:pt idx="72">
                  <c:v>4.3817199999999996</c:v>
                </c:pt>
                <c:pt idx="73">
                  <c:v>4.5024449999999998</c:v>
                </c:pt>
                <c:pt idx="74">
                  <c:v>4.5755400000000002</c:v>
                </c:pt>
                <c:pt idx="75">
                  <c:v>4.6844950000000001</c:v>
                </c:pt>
                <c:pt idx="76">
                  <c:v>4.7692050000000004</c:v>
                </c:pt>
                <c:pt idx="77">
                  <c:v>4.82653</c:v>
                </c:pt>
                <c:pt idx="78">
                  <c:v>4.8903850000000002</c:v>
                </c:pt>
                <c:pt idx="79">
                  <c:v>4.9239699999999997</c:v>
                </c:pt>
                <c:pt idx="80">
                  <c:v>4.9815550000000002</c:v>
                </c:pt>
                <c:pt idx="81">
                  <c:v>5.0217000000000001</c:v>
                </c:pt>
                <c:pt idx="82">
                  <c:v>5.0626499999999997</c:v>
                </c:pt>
                <c:pt idx="83">
                  <c:v>5.1830949999999998</c:v>
                </c:pt>
                <c:pt idx="84">
                  <c:v>5.2422000000000004</c:v>
                </c:pt>
                <c:pt idx="85">
                  <c:v>5.3429950000000002</c:v>
                </c:pt>
                <c:pt idx="86">
                  <c:v>5.4395199999999999</c:v>
                </c:pt>
                <c:pt idx="87">
                  <c:v>5.5388499999999992</c:v>
                </c:pt>
                <c:pt idx="88">
                  <c:v>5.6267399999999999</c:v>
                </c:pt>
                <c:pt idx="89">
                  <c:v>5.7165650000000001</c:v>
                </c:pt>
                <c:pt idx="90">
                  <c:v>5.7883649999999998</c:v>
                </c:pt>
                <c:pt idx="91">
                  <c:v>5.8918850000000003</c:v>
                </c:pt>
                <c:pt idx="92">
                  <c:v>5.9712799999999993</c:v>
                </c:pt>
                <c:pt idx="93">
                  <c:v>6.0683500000000006</c:v>
                </c:pt>
                <c:pt idx="94">
                  <c:v>6.1213749999999996</c:v>
                </c:pt>
                <c:pt idx="95">
                  <c:v>6.1935900000000004</c:v>
                </c:pt>
                <c:pt idx="96">
                  <c:v>6.2468199999999996</c:v>
                </c:pt>
                <c:pt idx="97">
                  <c:v>6.2421199999999999</c:v>
                </c:pt>
                <c:pt idx="98">
                  <c:v>6.33575</c:v>
                </c:pt>
                <c:pt idx="99">
                  <c:v>6.4116599999999995</c:v>
                </c:pt>
                <c:pt idx="100">
                  <c:v>6.504575</c:v>
                </c:pt>
                <c:pt idx="101">
                  <c:v>6.573785</c:v>
                </c:pt>
                <c:pt idx="102">
                  <c:v>6.6282450000000006</c:v>
                </c:pt>
                <c:pt idx="103">
                  <c:v>6.7133849999999997</c:v>
                </c:pt>
                <c:pt idx="104">
                  <c:v>6.7976700000000001</c:v>
                </c:pt>
                <c:pt idx="105">
                  <c:v>6.8853650000000002</c:v>
                </c:pt>
                <c:pt idx="106">
                  <c:v>6.9794849999999995</c:v>
                </c:pt>
                <c:pt idx="107">
                  <c:v>7.0382699999999989</c:v>
                </c:pt>
                <c:pt idx="108">
                  <c:v>7.1563799999999995</c:v>
                </c:pt>
                <c:pt idx="109">
                  <c:v>7.22628</c:v>
                </c:pt>
                <c:pt idx="110">
                  <c:v>7.3399400000000004</c:v>
                </c:pt>
                <c:pt idx="111">
                  <c:v>7.3943950000000012</c:v>
                </c:pt>
                <c:pt idx="112">
                  <c:v>7.4557099999999998</c:v>
                </c:pt>
                <c:pt idx="113">
                  <c:v>7.5048050000000002</c:v>
                </c:pt>
                <c:pt idx="114">
                  <c:v>7.6085349999999998</c:v>
                </c:pt>
                <c:pt idx="115">
                  <c:v>7.6930550000000002</c:v>
                </c:pt>
                <c:pt idx="116">
                  <c:v>7.7726800000000003</c:v>
                </c:pt>
                <c:pt idx="117">
                  <c:v>7.8835500000000005</c:v>
                </c:pt>
                <c:pt idx="118">
                  <c:v>7.9358500000000003</c:v>
                </c:pt>
                <c:pt idx="119">
                  <c:v>8.0381899999999984</c:v>
                </c:pt>
                <c:pt idx="120">
                  <c:v>8.1675450000000005</c:v>
                </c:pt>
                <c:pt idx="121">
                  <c:v>8.2135999999999996</c:v>
                </c:pt>
                <c:pt idx="122">
                  <c:v>8.2768750000000004</c:v>
                </c:pt>
                <c:pt idx="123">
                  <c:v>8.3761549999999989</c:v>
                </c:pt>
                <c:pt idx="124">
                  <c:v>8.4569700000000001</c:v>
                </c:pt>
                <c:pt idx="125">
                  <c:v>8.5402850000000008</c:v>
                </c:pt>
                <c:pt idx="126">
                  <c:v>8.6425799999999988</c:v>
                </c:pt>
                <c:pt idx="127">
                  <c:v>8.717015</c:v>
                </c:pt>
                <c:pt idx="128">
                  <c:v>8.7768449999999998</c:v>
                </c:pt>
                <c:pt idx="129">
                  <c:v>8.8693600000000004</c:v>
                </c:pt>
                <c:pt idx="130">
                  <c:v>8.942495000000001</c:v>
                </c:pt>
                <c:pt idx="131">
                  <c:v>9.0089000000000006</c:v>
                </c:pt>
                <c:pt idx="132">
                  <c:v>9.0966749999999994</c:v>
                </c:pt>
                <c:pt idx="133">
                  <c:v>9.1758249999999997</c:v>
                </c:pt>
                <c:pt idx="134">
                  <c:v>9.2711550000000003</c:v>
                </c:pt>
                <c:pt idx="135">
                  <c:v>9.3530650000000009</c:v>
                </c:pt>
                <c:pt idx="136">
                  <c:v>9.4244500000000002</c:v>
                </c:pt>
                <c:pt idx="137">
                  <c:v>9.5015450000000001</c:v>
                </c:pt>
                <c:pt idx="138">
                  <c:v>9.5623299999999993</c:v>
                </c:pt>
                <c:pt idx="139">
                  <c:v>9.6585400000000003</c:v>
                </c:pt>
                <c:pt idx="140">
                  <c:v>9.7467500000000005</c:v>
                </c:pt>
                <c:pt idx="141">
                  <c:v>9.8032149999999998</c:v>
                </c:pt>
                <c:pt idx="142">
                  <c:v>9.9084649999999996</c:v>
                </c:pt>
                <c:pt idx="143">
                  <c:v>9.9688250000000007</c:v>
                </c:pt>
                <c:pt idx="144">
                  <c:v>10.054970000000001</c:v>
                </c:pt>
                <c:pt idx="145">
                  <c:v>10.141350000000001</c:v>
                </c:pt>
                <c:pt idx="146">
                  <c:v>10.240584999999999</c:v>
                </c:pt>
                <c:pt idx="147">
                  <c:v>10.30429</c:v>
                </c:pt>
                <c:pt idx="148">
                  <c:v>10.388660000000002</c:v>
                </c:pt>
                <c:pt idx="149">
                  <c:v>10.468645000000002</c:v>
                </c:pt>
                <c:pt idx="150">
                  <c:v>10.552809999999999</c:v>
                </c:pt>
                <c:pt idx="151">
                  <c:v>10.630265000000001</c:v>
                </c:pt>
                <c:pt idx="152">
                  <c:v>10.740270000000001</c:v>
                </c:pt>
                <c:pt idx="153">
                  <c:v>10.790415000000001</c:v>
                </c:pt>
                <c:pt idx="154">
                  <c:v>10.88429</c:v>
                </c:pt>
                <c:pt idx="155">
                  <c:v>10.977889999999999</c:v>
                </c:pt>
                <c:pt idx="156">
                  <c:v>11.036870000000002</c:v>
                </c:pt>
                <c:pt idx="157">
                  <c:v>11.113235</c:v>
                </c:pt>
                <c:pt idx="158">
                  <c:v>11.2294</c:v>
                </c:pt>
                <c:pt idx="159">
                  <c:v>11.287215</c:v>
                </c:pt>
                <c:pt idx="160">
                  <c:v>11.388275</c:v>
                </c:pt>
                <c:pt idx="161">
                  <c:v>11.459185000000002</c:v>
                </c:pt>
                <c:pt idx="162">
                  <c:v>11.560440000000002</c:v>
                </c:pt>
                <c:pt idx="163">
                  <c:v>11.621135000000001</c:v>
                </c:pt>
                <c:pt idx="164">
                  <c:v>11.722375</c:v>
                </c:pt>
                <c:pt idx="165">
                  <c:v>11.770834999999998</c:v>
                </c:pt>
                <c:pt idx="166">
                  <c:v>11.871499999999999</c:v>
                </c:pt>
                <c:pt idx="167">
                  <c:v>11.970624999999998</c:v>
                </c:pt>
                <c:pt idx="168">
                  <c:v>12.0421</c:v>
                </c:pt>
                <c:pt idx="169">
                  <c:v>12.097415</c:v>
                </c:pt>
                <c:pt idx="170">
                  <c:v>12.183495000000001</c:v>
                </c:pt>
                <c:pt idx="171">
                  <c:v>12.286895000000001</c:v>
                </c:pt>
                <c:pt idx="172">
                  <c:v>12.364109999999998</c:v>
                </c:pt>
                <c:pt idx="173">
                  <c:v>12.465475</c:v>
                </c:pt>
                <c:pt idx="174">
                  <c:v>12.54739</c:v>
                </c:pt>
                <c:pt idx="175">
                  <c:v>12.623889999999999</c:v>
                </c:pt>
                <c:pt idx="176">
                  <c:v>12.716155000000001</c:v>
                </c:pt>
                <c:pt idx="177">
                  <c:v>12.794184999999999</c:v>
                </c:pt>
                <c:pt idx="178">
                  <c:v>12.8695</c:v>
                </c:pt>
                <c:pt idx="179">
                  <c:v>12.965454999999999</c:v>
                </c:pt>
                <c:pt idx="180">
                  <c:v>13.024039999999998</c:v>
                </c:pt>
                <c:pt idx="181">
                  <c:v>13.117039999999999</c:v>
                </c:pt>
                <c:pt idx="182">
                  <c:v>13.22479</c:v>
                </c:pt>
                <c:pt idx="183">
                  <c:v>13.302465000000002</c:v>
                </c:pt>
                <c:pt idx="184">
                  <c:v>13.39227</c:v>
                </c:pt>
                <c:pt idx="185">
                  <c:v>13.454680000000002</c:v>
                </c:pt>
                <c:pt idx="186">
                  <c:v>13.52826</c:v>
                </c:pt>
                <c:pt idx="187">
                  <c:v>13.61735</c:v>
                </c:pt>
                <c:pt idx="188">
                  <c:v>13.723464999999999</c:v>
                </c:pt>
                <c:pt idx="189">
                  <c:v>13.795260000000001</c:v>
                </c:pt>
                <c:pt idx="190">
                  <c:v>13.873430000000001</c:v>
                </c:pt>
                <c:pt idx="191">
                  <c:v>13.970124999999999</c:v>
                </c:pt>
                <c:pt idx="192">
                  <c:v>14.03655</c:v>
                </c:pt>
                <c:pt idx="193">
                  <c:v>14.146415000000001</c:v>
                </c:pt>
                <c:pt idx="194">
                  <c:v>14.215715000000001</c:v>
                </c:pt>
                <c:pt idx="195">
                  <c:v>14.308950000000001</c:v>
                </c:pt>
                <c:pt idx="196">
                  <c:v>14.399880000000001</c:v>
                </c:pt>
                <c:pt idx="197">
                  <c:v>14.460054999999999</c:v>
                </c:pt>
                <c:pt idx="198">
                  <c:v>14.546844999999999</c:v>
                </c:pt>
                <c:pt idx="199">
                  <c:v>14.62712</c:v>
                </c:pt>
                <c:pt idx="200">
                  <c:v>14.731465</c:v>
                </c:pt>
                <c:pt idx="201">
                  <c:v>14.83207</c:v>
                </c:pt>
                <c:pt idx="202">
                  <c:v>14.91248</c:v>
                </c:pt>
                <c:pt idx="203">
                  <c:v>14.99086</c:v>
                </c:pt>
                <c:pt idx="204">
                  <c:v>15.058345000000001</c:v>
                </c:pt>
                <c:pt idx="205">
                  <c:v>15.143380000000001</c:v>
                </c:pt>
                <c:pt idx="206">
                  <c:v>15.231300000000001</c:v>
                </c:pt>
                <c:pt idx="207">
                  <c:v>15.323095</c:v>
                </c:pt>
                <c:pt idx="208">
                  <c:v>15.39316</c:v>
                </c:pt>
                <c:pt idx="209">
                  <c:v>15.489564999999999</c:v>
                </c:pt>
                <c:pt idx="210">
                  <c:v>15.566289999999999</c:v>
                </c:pt>
                <c:pt idx="211">
                  <c:v>15.652094999999999</c:v>
                </c:pt>
                <c:pt idx="212">
                  <c:v>15.741834999999998</c:v>
                </c:pt>
                <c:pt idx="213">
                  <c:v>15.829794999999999</c:v>
                </c:pt>
                <c:pt idx="214">
                  <c:v>15.91686</c:v>
                </c:pt>
                <c:pt idx="215">
                  <c:v>16.001155000000001</c:v>
                </c:pt>
                <c:pt idx="216">
                  <c:v>16.080829999999999</c:v>
                </c:pt>
                <c:pt idx="217">
                  <c:v>16.189155</c:v>
                </c:pt>
                <c:pt idx="218">
                  <c:v>16.243015</c:v>
                </c:pt>
                <c:pt idx="219">
                  <c:v>16.336500000000001</c:v>
                </c:pt>
                <c:pt idx="220">
                  <c:v>16.445084999999999</c:v>
                </c:pt>
                <c:pt idx="221">
                  <c:v>16.507290000000001</c:v>
                </c:pt>
                <c:pt idx="222">
                  <c:v>16.60857</c:v>
                </c:pt>
                <c:pt idx="223">
                  <c:v>16.706229999999998</c:v>
                </c:pt>
                <c:pt idx="224">
                  <c:v>16.765665000000002</c:v>
                </c:pt>
                <c:pt idx="225">
                  <c:v>16.857665000000001</c:v>
                </c:pt>
                <c:pt idx="226">
                  <c:v>16.962554999999998</c:v>
                </c:pt>
                <c:pt idx="227">
                  <c:v>17.032410000000002</c:v>
                </c:pt>
                <c:pt idx="228">
                  <c:v>17.152905000000001</c:v>
                </c:pt>
                <c:pt idx="229">
                  <c:v>17.21378</c:v>
                </c:pt>
                <c:pt idx="230">
                  <c:v>17.324999999999999</c:v>
                </c:pt>
                <c:pt idx="231">
                  <c:v>17.3904</c:v>
                </c:pt>
                <c:pt idx="232">
                  <c:v>17.48724</c:v>
                </c:pt>
                <c:pt idx="233">
                  <c:v>17.580614999999998</c:v>
                </c:pt>
                <c:pt idx="234">
                  <c:v>17.653964999999999</c:v>
                </c:pt>
                <c:pt idx="235">
                  <c:v>17.75901</c:v>
                </c:pt>
                <c:pt idx="236">
                  <c:v>17.842974999999999</c:v>
                </c:pt>
                <c:pt idx="237">
                  <c:v>17.945720000000001</c:v>
                </c:pt>
                <c:pt idx="238">
                  <c:v>18.022105</c:v>
                </c:pt>
                <c:pt idx="239">
                  <c:v>18.100680000000001</c:v>
                </c:pt>
                <c:pt idx="240">
                  <c:v>18.211485</c:v>
                </c:pt>
                <c:pt idx="241">
                  <c:v>18.283480000000001</c:v>
                </c:pt>
                <c:pt idx="242">
                  <c:v>18.376619999999999</c:v>
                </c:pt>
                <c:pt idx="243">
                  <c:v>18.477494999999998</c:v>
                </c:pt>
                <c:pt idx="244">
                  <c:v>18.564644999999999</c:v>
                </c:pt>
                <c:pt idx="245">
                  <c:v>18.630625000000002</c:v>
                </c:pt>
                <c:pt idx="246">
                  <c:v>18.725914999999997</c:v>
                </c:pt>
                <c:pt idx="247">
                  <c:v>18.812944999999999</c:v>
                </c:pt>
                <c:pt idx="248">
                  <c:v>18.914415000000002</c:v>
                </c:pt>
                <c:pt idx="249">
                  <c:v>19.006590000000003</c:v>
                </c:pt>
                <c:pt idx="250">
                  <c:v>19.09395</c:v>
                </c:pt>
                <c:pt idx="251">
                  <c:v>19.191549999999999</c:v>
                </c:pt>
                <c:pt idx="252">
                  <c:v>19.270695</c:v>
                </c:pt>
                <c:pt idx="253">
                  <c:v>19.364944999999999</c:v>
                </c:pt>
                <c:pt idx="254">
                  <c:v>19.43695</c:v>
                </c:pt>
                <c:pt idx="255">
                  <c:v>19.547339999999998</c:v>
                </c:pt>
                <c:pt idx="256">
                  <c:v>19.626304999999999</c:v>
                </c:pt>
                <c:pt idx="257">
                  <c:v>19.74485</c:v>
                </c:pt>
                <c:pt idx="258">
                  <c:v>19.803710000000002</c:v>
                </c:pt>
                <c:pt idx="259">
                  <c:v>19.907425</c:v>
                </c:pt>
                <c:pt idx="260">
                  <c:v>20.000129999999999</c:v>
                </c:pt>
                <c:pt idx="261">
                  <c:v>20.083570000000002</c:v>
                </c:pt>
                <c:pt idx="262">
                  <c:v>20.16985</c:v>
                </c:pt>
                <c:pt idx="263">
                  <c:v>20.27993</c:v>
                </c:pt>
                <c:pt idx="264">
                  <c:v>20.352429999999998</c:v>
                </c:pt>
                <c:pt idx="265">
                  <c:v>20.451294999999998</c:v>
                </c:pt>
                <c:pt idx="266">
                  <c:v>20.56343</c:v>
                </c:pt>
                <c:pt idx="267">
                  <c:v>20.653345000000002</c:v>
                </c:pt>
                <c:pt idx="268">
                  <c:v>20.740340000000003</c:v>
                </c:pt>
                <c:pt idx="269">
                  <c:v>20.825685</c:v>
                </c:pt>
                <c:pt idx="270">
                  <c:v>20.917819999999999</c:v>
                </c:pt>
                <c:pt idx="271">
                  <c:v>20.996595000000003</c:v>
                </c:pt>
                <c:pt idx="272">
                  <c:v>21.102720000000001</c:v>
                </c:pt>
                <c:pt idx="273">
                  <c:v>21.200705000000003</c:v>
                </c:pt>
                <c:pt idx="274">
                  <c:v>21.294025000000001</c:v>
                </c:pt>
                <c:pt idx="275">
                  <c:v>21.380184999999997</c:v>
                </c:pt>
                <c:pt idx="276">
                  <c:v>21.488109999999999</c:v>
                </c:pt>
                <c:pt idx="277">
                  <c:v>21.567965000000001</c:v>
                </c:pt>
                <c:pt idx="278">
                  <c:v>21.660645000000002</c:v>
                </c:pt>
                <c:pt idx="279">
                  <c:v>21.73339</c:v>
                </c:pt>
                <c:pt idx="280">
                  <c:v>21.852939999999997</c:v>
                </c:pt>
                <c:pt idx="281">
                  <c:v>21.941099999999995</c:v>
                </c:pt>
                <c:pt idx="282">
                  <c:v>22.018624999999997</c:v>
                </c:pt>
                <c:pt idx="283">
                  <c:v>22.135394999999999</c:v>
                </c:pt>
                <c:pt idx="284">
                  <c:v>22.198159999999998</c:v>
                </c:pt>
                <c:pt idx="285">
                  <c:v>22.286514999999998</c:v>
                </c:pt>
                <c:pt idx="286">
                  <c:v>22.400455000000001</c:v>
                </c:pt>
                <c:pt idx="287">
                  <c:v>22.501169999999998</c:v>
                </c:pt>
                <c:pt idx="288">
                  <c:v>22.587354999999999</c:v>
                </c:pt>
                <c:pt idx="289">
                  <c:v>22.682929999999999</c:v>
                </c:pt>
                <c:pt idx="290">
                  <c:v>22.790159999999997</c:v>
                </c:pt>
                <c:pt idx="291">
                  <c:v>22.829415000000004</c:v>
                </c:pt>
                <c:pt idx="292">
                  <c:v>22.947814999999999</c:v>
                </c:pt>
                <c:pt idx="293">
                  <c:v>23.077009999999998</c:v>
                </c:pt>
                <c:pt idx="294">
                  <c:v>23.175319999999999</c:v>
                </c:pt>
                <c:pt idx="295">
                  <c:v>23.227944999999998</c:v>
                </c:pt>
                <c:pt idx="296">
                  <c:v>23.364215000000002</c:v>
                </c:pt>
                <c:pt idx="297">
                  <c:v>23.460295000000002</c:v>
                </c:pt>
                <c:pt idx="298">
                  <c:v>23.535164999999999</c:v>
                </c:pt>
                <c:pt idx="299">
                  <c:v>23.643825000000003</c:v>
                </c:pt>
                <c:pt idx="300">
                  <c:v>23.73996</c:v>
                </c:pt>
                <c:pt idx="301">
                  <c:v>23.798400000000004</c:v>
                </c:pt>
                <c:pt idx="302">
                  <c:v>23.897759999999998</c:v>
                </c:pt>
                <c:pt idx="303">
                  <c:v>24.013729999999999</c:v>
                </c:pt>
                <c:pt idx="304">
                  <c:v>24.090364999999998</c:v>
                </c:pt>
                <c:pt idx="305">
                  <c:v>24.199714999999998</c:v>
                </c:pt>
                <c:pt idx="306">
                  <c:v>24.302834999999998</c:v>
                </c:pt>
                <c:pt idx="307">
                  <c:v>24.406264999999998</c:v>
                </c:pt>
                <c:pt idx="308">
                  <c:v>24.514659999999999</c:v>
                </c:pt>
                <c:pt idx="309">
                  <c:v>24.586065000000001</c:v>
                </c:pt>
                <c:pt idx="310">
                  <c:v>24.696299999999997</c:v>
                </c:pt>
                <c:pt idx="311">
                  <c:v>24.798235000000002</c:v>
                </c:pt>
                <c:pt idx="312">
                  <c:v>24.891895000000002</c:v>
                </c:pt>
                <c:pt idx="313">
                  <c:v>24.986419999999999</c:v>
                </c:pt>
                <c:pt idx="314">
                  <c:v>25.084064999999999</c:v>
                </c:pt>
                <c:pt idx="315">
                  <c:v>25.182099999999995</c:v>
                </c:pt>
                <c:pt idx="316">
                  <c:v>25.263259999999999</c:v>
                </c:pt>
                <c:pt idx="317">
                  <c:v>25.364525000000004</c:v>
                </c:pt>
                <c:pt idx="318">
                  <c:v>25.434195000000003</c:v>
                </c:pt>
                <c:pt idx="319">
                  <c:v>25.556480000000004</c:v>
                </c:pt>
                <c:pt idx="320">
                  <c:v>25.664079999999998</c:v>
                </c:pt>
                <c:pt idx="321">
                  <c:v>25.766049999999996</c:v>
                </c:pt>
                <c:pt idx="322">
                  <c:v>25.853395000000003</c:v>
                </c:pt>
                <c:pt idx="323">
                  <c:v>25.961020000000001</c:v>
                </c:pt>
                <c:pt idx="324">
                  <c:v>26.036199999999997</c:v>
                </c:pt>
                <c:pt idx="325">
                  <c:v>26.130795000000003</c:v>
                </c:pt>
                <c:pt idx="326">
                  <c:v>26.230104999999998</c:v>
                </c:pt>
                <c:pt idx="327">
                  <c:v>26.336985000000002</c:v>
                </c:pt>
                <c:pt idx="328">
                  <c:v>26.421525000000003</c:v>
                </c:pt>
                <c:pt idx="329">
                  <c:v>26.548634999999997</c:v>
                </c:pt>
                <c:pt idx="330">
                  <c:v>26.665174999999998</c:v>
                </c:pt>
                <c:pt idx="331">
                  <c:v>26.734110000000001</c:v>
                </c:pt>
                <c:pt idx="332">
                  <c:v>26.802209999999999</c:v>
                </c:pt>
                <c:pt idx="333">
                  <c:v>26.943104999999999</c:v>
                </c:pt>
                <c:pt idx="334">
                  <c:v>27.018510000000003</c:v>
                </c:pt>
                <c:pt idx="335">
                  <c:v>27.12988</c:v>
                </c:pt>
                <c:pt idx="336">
                  <c:v>27.218284999999998</c:v>
                </c:pt>
                <c:pt idx="337">
                  <c:v>27.316775</c:v>
                </c:pt>
                <c:pt idx="338">
                  <c:v>27.416649999999997</c:v>
                </c:pt>
                <c:pt idx="339">
                  <c:v>27.541890000000002</c:v>
                </c:pt>
                <c:pt idx="340">
                  <c:v>27.637984999999997</c:v>
                </c:pt>
                <c:pt idx="341">
                  <c:v>27.724954999999994</c:v>
                </c:pt>
                <c:pt idx="342">
                  <c:v>27.832805</c:v>
                </c:pt>
                <c:pt idx="343">
                  <c:v>27.933075000000002</c:v>
                </c:pt>
                <c:pt idx="344">
                  <c:v>28.026530000000001</c:v>
                </c:pt>
                <c:pt idx="345">
                  <c:v>28.117274999999996</c:v>
                </c:pt>
                <c:pt idx="346">
                  <c:v>28.214640000000003</c:v>
                </c:pt>
                <c:pt idx="347">
                  <c:v>28.303029999999996</c:v>
                </c:pt>
                <c:pt idx="348">
                  <c:v>28.420195000000003</c:v>
                </c:pt>
                <c:pt idx="349">
                  <c:v>28.523099999999999</c:v>
                </c:pt>
                <c:pt idx="350">
                  <c:v>28.64254</c:v>
                </c:pt>
                <c:pt idx="351">
                  <c:v>28.711469999999998</c:v>
                </c:pt>
                <c:pt idx="352">
                  <c:v>28.809564999999999</c:v>
                </c:pt>
                <c:pt idx="353">
                  <c:v>28.902204999999999</c:v>
                </c:pt>
                <c:pt idx="354">
                  <c:v>29.012340000000002</c:v>
                </c:pt>
                <c:pt idx="355">
                  <c:v>29.094345000000001</c:v>
                </c:pt>
                <c:pt idx="356">
                  <c:v>29.228265000000004</c:v>
                </c:pt>
                <c:pt idx="357">
                  <c:v>29.309404999999998</c:v>
                </c:pt>
                <c:pt idx="358">
                  <c:v>29.438170000000003</c:v>
                </c:pt>
                <c:pt idx="359">
                  <c:v>29.5045</c:v>
                </c:pt>
                <c:pt idx="360">
                  <c:v>29.647109999999998</c:v>
                </c:pt>
                <c:pt idx="361">
                  <c:v>29.690735</c:v>
                </c:pt>
                <c:pt idx="362">
                  <c:v>29.820004999999998</c:v>
                </c:pt>
                <c:pt idx="363">
                  <c:v>29.921350000000004</c:v>
                </c:pt>
                <c:pt idx="364">
                  <c:v>30.031615000000002</c:v>
                </c:pt>
                <c:pt idx="365">
                  <c:v>30.094089999999994</c:v>
                </c:pt>
                <c:pt idx="366">
                  <c:v>30.225559999999994</c:v>
                </c:pt>
                <c:pt idx="367">
                  <c:v>30.29271</c:v>
                </c:pt>
                <c:pt idx="368">
                  <c:v>30.416690000000003</c:v>
                </c:pt>
                <c:pt idx="369">
                  <c:v>30.519799999999996</c:v>
                </c:pt>
                <c:pt idx="370">
                  <c:v>30.617325000000001</c:v>
                </c:pt>
                <c:pt idx="371">
                  <c:v>30.713639999999998</c:v>
                </c:pt>
                <c:pt idx="372">
                  <c:v>30.819260000000003</c:v>
                </c:pt>
                <c:pt idx="373">
                  <c:v>30.877474999999997</c:v>
                </c:pt>
                <c:pt idx="374">
                  <c:v>31.021985000000001</c:v>
                </c:pt>
                <c:pt idx="375">
                  <c:v>31.12105</c:v>
                </c:pt>
                <c:pt idx="376">
                  <c:v>31.245994999999997</c:v>
                </c:pt>
                <c:pt idx="377">
                  <c:v>31.3184</c:v>
                </c:pt>
                <c:pt idx="378">
                  <c:v>31.423940000000002</c:v>
                </c:pt>
                <c:pt idx="379">
                  <c:v>31.491259999999997</c:v>
                </c:pt>
                <c:pt idx="380">
                  <c:v>31.608360000000001</c:v>
                </c:pt>
                <c:pt idx="381">
                  <c:v>31.724119999999999</c:v>
                </c:pt>
                <c:pt idx="382">
                  <c:v>31.814595000000001</c:v>
                </c:pt>
                <c:pt idx="383">
                  <c:v>31.938590000000001</c:v>
                </c:pt>
                <c:pt idx="384">
                  <c:v>32.008654999999997</c:v>
                </c:pt>
                <c:pt idx="385">
                  <c:v>32.130409999999998</c:v>
                </c:pt>
                <c:pt idx="386">
                  <c:v>32.233739999999997</c:v>
                </c:pt>
                <c:pt idx="387">
                  <c:v>32.336814999999994</c:v>
                </c:pt>
                <c:pt idx="388">
                  <c:v>32.438405000000003</c:v>
                </c:pt>
                <c:pt idx="389">
                  <c:v>32.548290000000001</c:v>
                </c:pt>
                <c:pt idx="390">
                  <c:v>32.627735000000001</c:v>
                </c:pt>
                <c:pt idx="391">
                  <c:v>32.745604999999998</c:v>
                </c:pt>
                <c:pt idx="392">
                  <c:v>32.846564999999998</c:v>
                </c:pt>
                <c:pt idx="393">
                  <c:v>32.945055000000004</c:v>
                </c:pt>
                <c:pt idx="394">
                  <c:v>33.048994999999998</c:v>
                </c:pt>
                <c:pt idx="395">
                  <c:v>33.130400000000002</c:v>
                </c:pt>
                <c:pt idx="396">
                  <c:v>33.247324999999996</c:v>
                </c:pt>
                <c:pt idx="397">
                  <c:v>33.331300000000006</c:v>
                </c:pt>
                <c:pt idx="398">
                  <c:v>33.452835</c:v>
                </c:pt>
                <c:pt idx="399">
                  <c:v>33.551389999999998</c:v>
                </c:pt>
                <c:pt idx="400">
                  <c:v>33.656995000000002</c:v>
                </c:pt>
                <c:pt idx="401">
                  <c:v>33.739819999999995</c:v>
                </c:pt>
                <c:pt idx="402">
                  <c:v>33.849334999999996</c:v>
                </c:pt>
                <c:pt idx="403">
                  <c:v>33.965834999999998</c:v>
                </c:pt>
                <c:pt idx="404">
                  <c:v>34.058244999999999</c:v>
                </c:pt>
                <c:pt idx="405">
                  <c:v>34.150765</c:v>
                </c:pt>
                <c:pt idx="406">
                  <c:v>34.259525000000004</c:v>
                </c:pt>
                <c:pt idx="407">
                  <c:v>34.368250000000003</c:v>
                </c:pt>
                <c:pt idx="408">
                  <c:v>34.451610000000002</c:v>
                </c:pt>
                <c:pt idx="409">
                  <c:v>34.570504999999997</c:v>
                </c:pt>
                <c:pt idx="410">
                  <c:v>34.658604999999994</c:v>
                </c:pt>
                <c:pt idx="411">
                  <c:v>34.765779999999999</c:v>
                </c:pt>
                <c:pt idx="412">
                  <c:v>34.862715000000001</c:v>
                </c:pt>
                <c:pt idx="413">
                  <c:v>34.971334999999996</c:v>
                </c:pt>
                <c:pt idx="414">
                  <c:v>35.071560000000005</c:v>
                </c:pt>
                <c:pt idx="415">
                  <c:v>35.162959999999998</c:v>
                </c:pt>
                <c:pt idx="416">
                  <c:v>35.274484999999999</c:v>
                </c:pt>
                <c:pt idx="417">
                  <c:v>35.378954999999998</c:v>
                </c:pt>
                <c:pt idx="418">
                  <c:v>35.486660000000001</c:v>
                </c:pt>
                <c:pt idx="419">
                  <c:v>35.574859999999994</c:v>
                </c:pt>
                <c:pt idx="420">
                  <c:v>35.703485000000001</c:v>
                </c:pt>
                <c:pt idx="421">
                  <c:v>35.795169999999999</c:v>
                </c:pt>
                <c:pt idx="422">
                  <c:v>35.909154999999998</c:v>
                </c:pt>
                <c:pt idx="423">
                  <c:v>35.990454999999997</c:v>
                </c:pt>
                <c:pt idx="424">
                  <c:v>36.104150000000004</c:v>
                </c:pt>
                <c:pt idx="425">
                  <c:v>36.230559999999997</c:v>
                </c:pt>
                <c:pt idx="426">
                  <c:v>36.330579999999998</c:v>
                </c:pt>
                <c:pt idx="427">
                  <c:v>36.393540000000002</c:v>
                </c:pt>
                <c:pt idx="428">
                  <c:v>36.528225000000006</c:v>
                </c:pt>
                <c:pt idx="429">
                  <c:v>36.630250000000004</c:v>
                </c:pt>
                <c:pt idx="430">
                  <c:v>36.711694999999999</c:v>
                </c:pt>
                <c:pt idx="431">
                  <c:v>36.845349999999996</c:v>
                </c:pt>
                <c:pt idx="432">
                  <c:v>36.929490000000001</c:v>
                </c:pt>
                <c:pt idx="433">
                  <c:v>37.028935000000004</c:v>
                </c:pt>
                <c:pt idx="434">
                  <c:v>37.149804999999994</c:v>
                </c:pt>
                <c:pt idx="435">
                  <c:v>37.246345000000005</c:v>
                </c:pt>
                <c:pt idx="436">
                  <c:v>37.366749999999996</c:v>
                </c:pt>
                <c:pt idx="437">
                  <c:v>37.457140000000003</c:v>
                </c:pt>
                <c:pt idx="438">
                  <c:v>37.560064999999994</c:v>
                </c:pt>
                <c:pt idx="439">
                  <c:v>37.677645000000005</c:v>
                </c:pt>
                <c:pt idx="440">
                  <c:v>37.791245000000004</c:v>
                </c:pt>
                <c:pt idx="441">
                  <c:v>37.893079999999998</c:v>
                </c:pt>
                <c:pt idx="442">
                  <c:v>38.011735000000002</c:v>
                </c:pt>
                <c:pt idx="443">
                  <c:v>38.125700000000002</c:v>
                </c:pt>
                <c:pt idx="444">
                  <c:v>38.223559999999999</c:v>
                </c:pt>
                <c:pt idx="445">
                  <c:v>38.391304999999996</c:v>
                </c:pt>
                <c:pt idx="446">
                  <c:v>38.606065000000001</c:v>
                </c:pt>
                <c:pt idx="447">
                  <c:v>38.758985000000003</c:v>
                </c:pt>
                <c:pt idx="448">
                  <c:v>38.89049</c:v>
                </c:pt>
                <c:pt idx="449">
                  <c:v>38.993854999999996</c:v>
                </c:pt>
              </c:numCache>
            </c:numRef>
          </c:xVal>
          <c:yVal>
            <c:numRef>
              <c:f>'033 200Grad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0.9247366955445544</c:v>
                </c:pt>
                <c:pt idx="2">
                  <c:v>5.3953112623762376</c:v>
                </c:pt>
                <c:pt idx="3">
                  <c:v>14.116551902846535</c:v>
                </c:pt>
                <c:pt idx="4">
                  <c:v>26.399645730198017</c:v>
                </c:pt>
                <c:pt idx="5">
                  <c:v>41.808008276608909</c:v>
                </c:pt>
                <c:pt idx="6">
                  <c:v>60.33561989480198</c:v>
                </c:pt>
                <c:pt idx="7">
                  <c:v>81.698934947400986</c:v>
                </c:pt>
                <c:pt idx="8">
                  <c:v>104.83999334777226</c:v>
                </c:pt>
                <c:pt idx="9">
                  <c:v>125.62177475247523</c:v>
                </c:pt>
                <c:pt idx="10">
                  <c:v>139.36305081992575</c:v>
                </c:pt>
                <c:pt idx="11">
                  <c:v>147.56236486695545</c:v>
                </c:pt>
                <c:pt idx="12">
                  <c:v>152.27529115099009</c:v>
                </c:pt>
                <c:pt idx="13">
                  <c:v>154.90487337561879</c:v>
                </c:pt>
                <c:pt idx="14">
                  <c:v>160.1915811417079</c:v>
                </c:pt>
                <c:pt idx="15">
                  <c:v>163.4032540996287</c:v>
                </c:pt>
                <c:pt idx="16">
                  <c:v>164.79084073329207</c:v>
                </c:pt>
                <c:pt idx="17">
                  <c:v>168.72624860767326</c:v>
                </c:pt>
                <c:pt idx="18">
                  <c:v>170.61527916150987</c:v>
                </c:pt>
                <c:pt idx="19">
                  <c:v>173.64781242264851</c:v>
                </c:pt>
                <c:pt idx="20">
                  <c:v>175.90097656250001</c:v>
                </c:pt>
                <c:pt idx="21">
                  <c:v>178.72024559096533</c:v>
                </c:pt>
                <c:pt idx="22">
                  <c:v>178.78279153774753</c:v>
                </c:pt>
                <c:pt idx="23">
                  <c:v>183.87492133353959</c:v>
                </c:pt>
                <c:pt idx="24">
                  <c:v>188.27260635829208</c:v>
                </c:pt>
                <c:pt idx="25">
                  <c:v>186.53763668007426</c:v>
                </c:pt>
                <c:pt idx="26">
                  <c:v>188.78987554146039</c:v>
                </c:pt>
                <c:pt idx="27">
                  <c:v>189.11673089418315</c:v>
                </c:pt>
                <c:pt idx="28">
                  <c:v>192.29884939665843</c:v>
                </c:pt>
                <c:pt idx="29">
                  <c:v>195.82753875309405</c:v>
                </c:pt>
                <c:pt idx="30">
                  <c:v>197.15433578279701</c:v>
                </c:pt>
                <c:pt idx="31">
                  <c:v>198.83652281868811</c:v>
                </c:pt>
                <c:pt idx="32">
                  <c:v>197.376796875</c:v>
                </c:pt>
                <c:pt idx="33">
                  <c:v>199.79667458230199</c:v>
                </c:pt>
                <c:pt idx="34">
                  <c:v>206.07851786819305</c:v>
                </c:pt>
                <c:pt idx="35">
                  <c:v>204.66343517945543</c:v>
                </c:pt>
                <c:pt idx="36">
                  <c:v>206.34481017945541</c:v>
                </c:pt>
                <c:pt idx="37">
                  <c:v>207.76861765160891</c:v>
                </c:pt>
                <c:pt idx="38">
                  <c:v>208.47739596225247</c:v>
                </c:pt>
                <c:pt idx="39">
                  <c:v>209.88333849009899</c:v>
                </c:pt>
                <c:pt idx="40">
                  <c:v>210.30593896967821</c:v>
                </c:pt>
                <c:pt idx="41">
                  <c:v>212.95031729579208</c:v>
                </c:pt>
                <c:pt idx="42">
                  <c:v>217.24872571163365</c:v>
                </c:pt>
                <c:pt idx="43">
                  <c:v>214.99805437809405</c:v>
                </c:pt>
                <c:pt idx="44">
                  <c:v>216.55692473700495</c:v>
                </c:pt>
                <c:pt idx="45">
                  <c:v>217.51280855507423</c:v>
                </c:pt>
                <c:pt idx="46">
                  <c:v>218.01083431311881</c:v>
                </c:pt>
                <c:pt idx="47">
                  <c:v>220.97725239789605</c:v>
                </c:pt>
                <c:pt idx="48">
                  <c:v>222.3214988397277</c:v>
                </c:pt>
                <c:pt idx="49">
                  <c:v>223.41142581992574</c:v>
                </c:pt>
                <c:pt idx="50">
                  <c:v>224.80195853960396</c:v>
                </c:pt>
                <c:pt idx="51">
                  <c:v>222.66941058168317</c:v>
                </c:pt>
                <c:pt idx="52">
                  <c:v>224.52086068997525</c:v>
                </c:pt>
                <c:pt idx="53">
                  <c:v>228.74658214727722</c:v>
                </c:pt>
                <c:pt idx="54">
                  <c:v>226.03844918007422</c:v>
                </c:pt>
                <c:pt idx="55">
                  <c:v>228.68367736695541</c:v>
                </c:pt>
                <c:pt idx="56">
                  <c:v>229.37963304455442</c:v>
                </c:pt>
                <c:pt idx="57">
                  <c:v>231.35781791460394</c:v>
                </c:pt>
                <c:pt idx="58">
                  <c:v>231.78914310024749</c:v>
                </c:pt>
                <c:pt idx="59">
                  <c:v>232.13086068997524</c:v>
                </c:pt>
                <c:pt idx="60">
                  <c:v>233.21665191831681</c:v>
                </c:pt>
                <c:pt idx="61">
                  <c:v>233.66401013304454</c:v>
                </c:pt>
                <c:pt idx="62">
                  <c:v>236.34419376547029</c:v>
                </c:pt>
                <c:pt idx="63">
                  <c:v>235.65603751547027</c:v>
                </c:pt>
                <c:pt idx="64">
                  <c:v>237.17876268564356</c:v>
                </c:pt>
                <c:pt idx="65">
                  <c:v>238.33369059405939</c:v>
                </c:pt>
                <c:pt idx="66">
                  <c:v>239.14888389542077</c:v>
                </c:pt>
                <c:pt idx="67">
                  <c:v>238.04390578589107</c:v>
                </c:pt>
                <c:pt idx="68">
                  <c:v>239.37763350866337</c:v>
                </c:pt>
                <c:pt idx="69">
                  <c:v>241.72440880259899</c:v>
                </c:pt>
                <c:pt idx="70">
                  <c:v>240.67506489789602</c:v>
                </c:pt>
                <c:pt idx="71">
                  <c:v>241.81073050742572</c:v>
                </c:pt>
                <c:pt idx="72">
                  <c:v>242.29226995668313</c:v>
                </c:pt>
                <c:pt idx="73">
                  <c:v>243.46663018254949</c:v>
                </c:pt>
                <c:pt idx="74">
                  <c:v>244.49892125618811</c:v>
                </c:pt>
                <c:pt idx="75">
                  <c:v>243.9553268873762</c:v>
                </c:pt>
                <c:pt idx="76">
                  <c:v>245.98423592202968</c:v>
                </c:pt>
                <c:pt idx="77">
                  <c:v>246.49415895730198</c:v>
                </c:pt>
                <c:pt idx="78">
                  <c:v>245.22698073948018</c:v>
                </c:pt>
                <c:pt idx="79">
                  <c:v>246.10976214418318</c:v>
                </c:pt>
                <c:pt idx="80">
                  <c:v>247.26053542698017</c:v>
                </c:pt>
                <c:pt idx="81">
                  <c:v>247.58214085705444</c:v>
                </c:pt>
                <c:pt idx="82">
                  <c:v>248.41525564665838</c:v>
                </c:pt>
                <c:pt idx="83">
                  <c:v>248.91926779084159</c:v>
                </c:pt>
                <c:pt idx="84">
                  <c:v>249.22310280012374</c:v>
                </c:pt>
                <c:pt idx="85">
                  <c:v>249.57870057240098</c:v>
                </c:pt>
                <c:pt idx="86">
                  <c:v>250.89014433787128</c:v>
                </c:pt>
                <c:pt idx="87">
                  <c:v>251.24840485767325</c:v>
                </c:pt>
                <c:pt idx="88">
                  <c:v>252.06907464418316</c:v>
                </c:pt>
                <c:pt idx="89">
                  <c:v>252.61784344059404</c:v>
                </c:pt>
                <c:pt idx="90">
                  <c:v>253.19182317450495</c:v>
                </c:pt>
                <c:pt idx="91">
                  <c:v>253.13016483601481</c:v>
                </c:pt>
                <c:pt idx="92">
                  <c:v>253.82166367574257</c:v>
                </c:pt>
                <c:pt idx="93">
                  <c:v>254.27153357054453</c:v>
                </c:pt>
                <c:pt idx="94">
                  <c:v>254.59177931621284</c:v>
                </c:pt>
                <c:pt idx="95">
                  <c:v>254.67679795792077</c:v>
                </c:pt>
                <c:pt idx="96">
                  <c:v>254.04227405631187</c:v>
                </c:pt>
                <c:pt idx="97">
                  <c:v>256.29896960086631</c:v>
                </c:pt>
                <c:pt idx="98">
                  <c:v>256.26703565903466</c:v>
                </c:pt>
                <c:pt idx="99">
                  <c:v>256.7667610612624</c:v>
                </c:pt>
                <c:pt idx="100">
                  <c:v>256.75707317450491</c:v>
                </c:pt>
                <c:pt idx="101">
                  <c:v>256.73586579517325</c:v>
                </c:pt>
                <c:pt idx="102">
                  <c:v>256.85548104888613</c:v>
                </c:pt>
                <c:pt idx="103">
                  <c:v>257.79113946472773</c:v>
                </c:pt>
                <c:pt idx="104">
                  <c:v>258.18951090655941</c:v>
                </c:pt>
                <c:pt idx="105">
                  <c:v>258.46923019801977</c:v>
                </c:pt>
                <c:pt idx="106">
                  <c:v>258.79657657797031</c:v>
                </c:pt>
                <c:pt idx="107">
                  <c:v>259.37941321163368</c:v>
                </c:pt>
                <c:pt idx="108">
                  <c:v>259.81951972462872</c:v>
                </c:pt>
                <c:pt idx="109">
                  <c:v>260.03178310643563</c:v>
                </c:pt>
                <c:pt idx="110">
                  <c:v>260.17203929455445</c:v>
                </c:pt>
                <c:pt idx="111">
                  <c:v>260.61105051051982</c:v>
                </c:pt>
                <c:pt idx="112">
                  <c:v>261.10207008044557</c:v>
                </c:pt>
                <c:pt idx="113">
                  <c:v>261.41600827660886</c:v>
                </c:pt>
                <c:pt idx="114">
                  <c:v>261.65437020420791</c:v>
                </c:pt>
                <c:pt idx="115">
                  <c:v>261.86825765779702</c:v>
                </c:pt>
                <c:pt idx="116">
                  <c:v>262.13302034344059</c:v>
                </c:pt>
                <c:pt idx="117">
                  <c:v>262.48778712871285</c:v>
                </c:pt>
                <c:pt idx="118">
                  <c:v>262.88916127784654</c:v>
                </c:pt>
                <c:pt idx="119">
                  <c:v>263.27520111386139</c:v>
                </c:pt>
                <c:pt idx="120">
                  <c:v>263.58893162128714</c:v>
                </c:pt>
                <c:pt idx="121">
                  <c:v>263.87131366027228</c:v>
                </c:pt>
                <c:pt idx="122">
                  <c:v>264.29147803217819</c:v>
                </c:pt>
                <c:pt idx="123">
                  <c:v>264.60898545792077</c:v>
                </c:pt>
                <c:pt idx="124">
                  <c:v>264.96909668935643</c:v>
                </c:pt>
                <c:pt idx="125">
                  <c:v>265.29204285272277</c:v>
                </c:pt>
                <c:pt idx="126">
                  <c:v>265.65604432240093</c:v>
                </c:pt>
                <c:pt idx="127">
                  <c:v>265.91648236386141</c:v>
                </c:pt>
                <c:pt idx="128">
                  <c:v>266.20755136138609</c:v>
                </c:pt>
                <c:pt idx="129">
                  <c:v>266.42000355816833</c:v>
                </c:pt>
                <c:pt idx="130">
                  <c:v>266.69449180074258</c:v>
                </c:pt>
                <c:pt idx="131">
                  <c:v>267.02618162128715</c:v>
                </c:pt>
                <c:pt idx="132">
                  <c:v>267.214291460396</c:v>
                </c:pt>
                <c:pt idx="133">
                  <c:v>267.21617999690591</c:v>
                </c:pt>
                <c:pt idx="134">
                  <c:v>267.43805561571781</c:v>
                </c:pt>
                <c:pt idx="135">
                  <c:v>267.58401500618811</c:v>
                </c:pt>
                <c:pt idx="136">
                  <c:v>267.91113474628713</c:v>
                </c:pt>
                <c:pt idx="137">
                  <c:v>268.19697261757426</c:v>
                </c:pt>
                <c:pt idx="138">
                  <c:v>268.39680987004948</c:v>
                </c:pt>
                <c:pt idx="139">
                  <c:v>267.94947052908418</c:v>
                </c:pt>
                <c:pt idx="140">
                  <c:v>268.86590431621289</c:v>
                </c:pt>
                <c:pt idx="141">
                  <c:v>268.91817698019798</c:v>
                </c:pt>
                <c:pt idx="142">
                  <c:v>269.26950688428212</c:v>
                </c:pt>
                <c:pt idx="143">
                  <c:v>269.45372648514854</c:v>
                </c:pt>
                <c:pt idx="144">
                  <c:v>269.55211548576733</c:v>
                </c:pt>
                <c:pt idx="145">
                  <c:v>269.72394685952969</c:v>
                </c:pt>
                <c:pt idx="146">
                  <c:v>269.97214766398514</c:v>
                </c:pt>
                <c:pt idx="147">
                  <c:v>270.0964463180693</c:v>
                </c:pt>
                <c:pt idx="148">
                  <c:v>270.34768757735145</c:v>
                </c:pt>
                <c:pt idx="149">
                  <c:v>270.48662190594058</c:v>
                </c:pt>
                <c:pt idx="150">
                  <c:v>270.65384537438115</c:v>
                </c:pt>
                <c:pt idx="151">
                  <c:v>270.78176995668315</c:v>
                </c:pt>
                <c:pt idx="152">
                  <c:v>270.98985976175737</c:v>
                </c:pt>
                <c:pt idx="153">
                  <c:v>271.23570003094062</c:v>
                </c:pt>
                <c:pt idx="154">
                  <c:v>271.5260702351485</c:v>
                </c:pt>
                <c:pt idx="155">
                  <c:v>271.63267404084155</c:v>
                </c:pt>
                <c:pt idx="156">
                  <c:v>271.82544848391086</c:v>
                </c:pt>
                <c:pt idx="157">
                  <c:v>271.91278991336634</c:v>
                </c:pt>
                <c:pt idx="158">
                  <c:v>272.11096534653461</c:v>
                </c:pt>
                <c:pt idx="159">
                  <c:v>272.34979935024751</c:v>
                </c:pt>
                <c:pt idx="160">
                  <c:v>272.39008029084158</c:v>
                </c:pt>
                <c:pt idx="161">
                  <c:v>272.49177405631184</c:v>
                </c:pt>
                <c:pt idx="162">
                  <c:v>272.66141483601484</c:v>
                </c:pt>
                <c:pt idx="163">
                  <c:v>272.47475905012374</c:v>
                </c:pt>
                <c:pt idx="164">
                  <c:v>273.14200997834155</c:v>
                </c:pt>
                <c:pt idx="165">
                  <c:v>273.25116321163364</c:v>
                </c:pt>
                <c:pt idx="166">
                  <c:v>273.38484761757422</c:v>
                </c:pt>
                <c:pt idx="167">
                  <c:v>273.51426400061877</c:v>
                </c:pt>
                <c:pt idx="168">
                  <c:v>273.65202745977723</c:v>
                </c:pt>
                <c:pt idx="169">
                  <c:v>273.79670273824252</c:v>
                </c:pt>
                <c:pt idx="170">
                  <c:v>274.06163528774749</c:v>
                </c:pt>
                <c:pt idx="171">
                  <c:v>274.05914255878713</c:v>
                </c:pt>
                <c:pt idx="172">
                  <c:v>274.20598948019801</c:v>
                </c:pt>
                <c:pt idx="173">
                  <c:v>274.31302761448018</c:v>
                </c:pt>
                <c:pt idx="174">
                  <c:v>274.59267141089106</c:v>
                </c:pt>
                <c:pt idx="175">
                  <c:v>274.73795095915841</c:v>
                </c:pt>
                <c:pt idx="176">
                  <c:v>274.81477366955443</c:v>
                </c:pt>
                <c:pt idx="177">
                  <c:v>274.8844201732673</c:v>
                </c:pt>
                <c:pt idx="178">
                  <c:v>275.11687120977723</c:v>
                </c:pt>
                <c:pt idx="179">
                  <c:v>275.13771983292077</c:v>
                </c:pt>
                <c:pt idx="180">
                  <c:v>275.43987407178219</c:v>
                </c:pt>
                <c:pt idx="181">
                  <c:v>275.64566004022277</c:v>
                </c:pt>
                <c:pt idx="182">
                  <c:v>275.73609854579206</c:v>
                </c:pt>
                <c:pt idx="183">
                  <c:v>275.85765903465347</c:v>
                </c:pt>
                <c:pt idx="184">
                  <c:v>276.0501123917079</c:v>
                </c:pt>
                <c:pt idx="185">
                  <c:v>276.19325796720295</c:v>
                </c:pt>
                <c:pt idx="186">
                  <c:v>276.28067496905936</c:v>
                </c:pt>
                <c:pt idx="187">
                  <c:v>276.40674876237625</c:v>
                </c:pt>
                <c:pt idx="188">
                  <c:v>276.48081435643564</c:v>
                </c:pt>
                <c:pt idx="189">
                  <c:v>276.76852181311881</c:v>
                </c:pt>
                <c:pt idx="190">
                  <c:v>276.88902475247522</c:v>
                </c:pt>
                <c:pt idx="191">
                  <c:v>277.01305901918317</c:v>
                </c:pt>
                <c:pt idx="192">
                  <c:v>276.96849125928213</c:v>
                </c:pt>
                <c:pt idx="193">
                  <c:v>277.04588056930692</c:v>
                </c:pt>
                <c:pt idx="194">
                  <c:v>277.1325421565594</c:v>
                </c:pt>
                <c:pt idx="195">
                  <c:v>277.20972370049503</c:v>
                </c:pt>
                <c:pt idx="196">
                  <c:v>277.35156621287126</c:v>
                </c:pt>
                <c:pt idx="197">
                  <c:v>277.4837586633663</c:v>
                </c:pt>
                <c:pt idx="198">
                  <c:v>277.47252235457921</c:v>
                </c:pt>
                <c:pt idx="199">
                  <c:v>277.58044801980196</c:v>
                </c:pt>
                <c:pt idx="200">
                  <c:v>277.72618084777224</c:v>
                </c:pt>
                <c:pt idx="201">
                  <c:v>277.8613759282178</c:v>
                </c:pt>
                <c:pt idx="202">
                  <c:v>277.97946163366333</c:v>
                </c:pt>
                <c:pt idx="203">
                  <c:v>277.95723437499998</c:v>
                </c:pt>
                <c:pt idx="204">
                  <c:v>278.04094995358912</c:v>
                </c:pt>
                <c:pt idx="205">
                  <c:v>278.16188722153464</c:v>
                </c:pt>
                <c:pt idx="206">
                  <c:v>278.25967187499998</c:v>
                </c:pt>
                <c:pt idx="207">
                  <c:v>278.34408624690593</c:v>
                </c:pt>
                <c:pt idx="208">
                  <c:v>278.45282394801978</c:v>
                </c:pt>
                <c:pt idx="209">
                  <c:v>278.7766955445544</c:v>
                </c:pt>
                <c:pt idx="210">
                  <c:v>279.05760457920792</c:v>
                </c:pt>
                <c:pt idx="211">
                  <c:v>279.24590331064354</c:v>
                </c:pt>
                <c:pt idx="212">
                  <c:v>279.36676500618807</c:v>
                </c:pt>
                <c:pt idx="213">
                  <c:v>279.37059862314351</c:v>
                </c:pt>
                <c:pt idx="214">
                  <c:v>279.40683825804456</c:v>
                </c:pt>
                <c:pt idx="215">
                  <c:v>279.46473855198019</c:v>
                </c:pt>
                <c:pt idx="216">
                  <c:v>279.60695877165836</c:v>
                </c:pt>
                <c:pt idx="217">
                  <c:v>279.57468487004951</c:v>
                </c:pt>
                <c:pt idx="218">
                  <c:v>279.51899412128711</c:v>
                </c:pt>
                <c:pt idx="219">
                  <c:v>279.60642999690589</c:v>
                </c:pt>
                <c:pt idx="220">
                  <c:v>279.76662840346535</c:v>
                </c:pt>
                <c:pt idx="221">
                  <c:v>279.82977862004947</c:v>
                </c:pt>
                <c:pt idx="222">
                  <c:v>279.88276895111386</c:v>
                </c:pt>
                <c:pt idx="223">
                  <c:v>279.84658593749998</c:v>
                </c:pt>
                <c:pt idx="224">
                  <c:v>279.96529478650984</c:v>
                </c:pt>
                <c:pt idx="225">
                  <c:v>280.03509243502475</c:v>
                </c:pt>
                <c:pt idx="226">
                  <c:v>280.11733500928216</c:v>
                </c:pt>
                <c:pt idx="227">
                  <c:v>280.24331443378713</c:v>
                </c:pt>
                <c:pt idx="228">
                  <c:v>280.31632247834153</c:v>
                </c:pt>
                <c:pt idx="229">
                  <c:v>280.36665006188116</c:v>
                </c:pt>
                <c:pt idx="230">
                  <c:v>280.35520598700492</c:v>
                </c:pt>
                <c:pt idx="231">
                  <c:v>280.45765516707917</c:v>
                </c:pt>
                <c:pt idx="232">
                  <c:v>280.58746813118807</c:v>
                </c:pt>
                <c:pt idx="233">
                  <c:v>280.63377328279699</c:v>
                </c:pt>
                <c:pt idx="234">
                  <c:v>280.73548592202968</c:v>
                </c:pt>
                <c:pt idx="235">
                  <c:v>280.9021051206683</c:v>
                </c:pt>
                <c:pt idx="236">
                  <c:v>280.97522648514848</c:v>
                </c:pt>
                <c:pt idx="237">
                  <c:v>281.05716692450494</c:v>
                </c:pt>
                <c:pt idx="238">
                  <c:v>281.20465594059402</c:v>
                </c:pt>
                <c:pt idx="239">
                  <c:v>281.20237090037125</c:v>
                </c:pt>
                <c:pt idx="240">
                  <c:v>281.16156118502471</c:v>
                </c:pt>
                <c:pt idx="241">
                  <c:v>281.12560481126235</c:v>
                </c:pt>
                <c:pt idx="242">
                  <c:v>281.20486370668317</c:v>
                </c:pt>
                <c:pt idx="243">
                  <c:v>281.29866367574255</c:v>
                </c:pt>
                <c:pt idx="244">
                  <c:v>281.27889147586632</c:v>
                </c:pt>
                <c:pt idx="245">
                  <c:v>281.38487206064354</c:v>
                </c:pt>
                <c:pt idx="246">
                  <c:v>281.3775259127475</c:v>
                </c:pt>
                <c:pt idx="247">
                  <c:v>281.41170714727718</c:v>
                </c:pt>
                <c:pt idx="248">
                  <c:v>281.48173135829205</c:v>
                </c:pt>
                <c:pt idx="249">
                  <c:v>281.44566174195546</c:v>
                </c:pt>
                <c:pt idx="250">
                  <c:v>281.56233106435644</c:v>
                </c:pt>
                <c:pt idx="251">
                  <c:v>281.59137561881187</c:v>
                </c:pt>
                <c:pt idx="252">
                  <c:v>281.55502266398514</c:v>
                </c:pt>
                <c:pt idx="253">
                  <c:v>281.64478132735144</c:v>
                </c:pt>
                <c:pt idx="254">
                  <c:v>281.72691065903462</c:v>
                </c:pt>
                <c:pt idx="255">
                  <c:v>281.81013528774753</c:v>
                </c:pt>
                <c:pt idx="256">
                  <c:v>281.82526183477722</c:v>
                </c:pt>
                <c:pt idx="257">
                  <c:v>281.76885341893563</c:v>
                </c:pt>
                <c:pt idx="258">
                  <c:v>281.85190810643564</c:v>
                </c:pt>
                <c:pt idx="259">
                  <c:v>281.88788335396038</c:v>
                </c:pt>
                <c:pt idx="260">
                  <c:v>281.85925425433169</c:v>
                </c:pt>
                <c:pt idx="261">
                  <c:v>281.96081582611384</c:v>
                </c:pt>
                <c:pt idx="262">
                  <c:v>282.00740423886134</c:v>
                </c:pt>
                <c:pt idx="263">
                  <c:v>282.18101075185643</c:v>
                </c:pt>
                <c:pt idx="264">
                  <c:v>282.26585937499999</c:v>
                </c:pt>
                <c:pt idx="265">
                  <c:v>282.27617040532175</c:v>
                </c:pt>
                <c:pt idx="266">
                  <c:v>282.36438056930689</c:v>
                </c:pt>
                <c:pt idx="267">
                  <c:v>282.17117179764853</c:v>
                </c:pt>
                <c:pt idx="268">
                  <c:v>282.10107201423267</c:v>
                </c:pt>
                <c:pt idx="269">
                  <c:v>282.13043765470297</c:v>
                </c:pt>
                <c:pt idx="270">
                  <c:v>282.11347926980193</c:v>
                </c:pt>
                <c:pt idx="271">
                  <c:v>282.16087971844058</c:v>
                </c:pt>
                <c:pt idx="272">
                  <c:v>282.11210063428217</c:v>
                </c:pt>
                <c:pt idx="273">
                  <c:v>282.0716875</c:v>
                </c:pt>
                <c:pt idx="274">
                  <c:v>282.03686424814356</c:v>
                </c:pt>
                <c:pt idx="275">
                  <c:v>282.04574002165839</c:v>
                </c:pt>
                <c:pt idx="276">
                  <c:v>282.05078225556929</c:v>
                </c:pt>
                <c:pt idx="277">
                  <c:v>282.1054155321782</c:v>
                </c:pt>
                <c:pt idx="278">
                  <c:v>282.15385457920792</c:v>
                </c:pt>
                <c:pt idx="279">
                  <c:v>282.24638931002471</c:v>
                </c:pt>
                <c:pt idx="280">
                  <c:v>282.45904927289604</c:v>
                </c:pt>
                <c:pt idx="281">
                  <c:v>282.48010566212872</c:v>
                </c:pt>
                <c:pt idx="282">
                  <c:v>282.52195397586632</c:v>
                </c:pt>
                <c:pt idx="283">
                  <c:v>282.48388258044554</c:v>
                </c:pt>
                <c:pt idx="284">
                  <c:v>282.4605977722772</c:v>
                </c:pt>
                <c:pt idx="285">
                  <c:v>282.46698081683166</c:v>
                </c:pt>
                <c:pt idx="286">
                  <c:v>282.47782062190595</c:v>
                </c:pt>
                <c:pt idx="287">
                  <c:v>282.32510055693069</c:v>
                </c:pt>
                <c:pt idx="288">
                  <c:v>282.34041599628711</c:v>
                </c:pt>
                <c:pt idx="289">
                  <c:v>282.38239650371287</c:v>
                </c:pt>
                <c:pt idx="290">
                  <c:v>282.38726871905936</c:v>
                </c:pt>
                <c:pt idx="291">
                  <c:v>282.39625781249998</c:v>
                </c:pt>
                <c:pt idx="292">
                  <c:v>282.3542206064356</c:v>
                </c:pt>
                <c:pt idx="293">
                  <c:v>282.33824419863856</c:v>
                </c:pt>
                <c:pt idx="294">
                  <c:v>282.21239696782175</c:v>
                </c:pt>
                <c:pt idx="295">
                  <c:v>282.18282363861385</c:v>
                </c:pt>
                <c:pt idx="296">
                  <c:v>282.2063727568069</c:v>
                </c:pt>
                <c:pt idx="297">
                  <c:v>282.18839464727722</c:v>
                </c:pt>
                <c:pt idx="298">
                  <c:v>282.18641174195545</c:v>
                </c:pt>
                <c:pt idx="299">
                  <c:v>282.22506861076732</c:v>
                </c:pt>
                <c:pt idx="300">
                  <c:v>282.17508090965345</c:v>
                </c:pt>
                <c:pt idx="301">
                  <c:v>282.21876113861384</c:v>
                </c:pt>
                <c:pt idx="302">
                  <c:v>282.09444353341581</c:v>
                </c:pt>
                <c:pt idx="303">
                  <c:v>281.96765207301979</c:v>
                </c:pt>
                <c:pt idx="304">
                  <c:v>281.89022501547026</c:v>
                </c:pt>
                <c:pt idx="305">
                  <c:v>281.97380847772274</c:v>
                </c:pt>
                <c:pt idx="306">
                  <c:v>281.87062275680694</c:v>
                </c:pt>
                <c:pt idx="307">
                  <c:v>281.7851886602723</c:v>
                </c:pt>
                <c:pt idx="308">
                  <c:v>281.796859375</c:v>
                </c:pt>
                <c:pt idx="309">
                  <c:v>281.79570737933165</c:v>
                </c:pt>
                <c:pt idx="310">
                  <c:v>281.61413157487618</c:v>
                </c:pt>
                <c:pt idx="311">
                  <c:v>281.51415632735143</c:v>
                </c:pt>
                <c:pt idx="312">
                  <c:v>281.52052042079208</c:v>
                </c:pt>
                <c:pt idx="313">
                  <c:v>281.60410388304456</c:v>
                </c:pt>
                <c:pt idx="314">
                  <c:v>281.51781992574257</c:v>
                </c:pt>
                <c:pt idx="315">
                  <c:v>281.4661704053218</c:v>
                </c:pt>
                <c:pt idx="316">
                  <c:v>281.47565052599009</c:v>
                </c:pt>
                <c:pt idx="317">
                  <c:v>281.41450208849005</c:v>
                </c:pt>
                <c:pt idx="318">
                  <c:v>281.30079764851484</c:v>
                </c:pt>
                <c:pt idx="319">
                  <c:v>281.34914232673265</c:v>
                </c:pt>
                <c:pt idx="320">
                  <c:v>281.29088319925739</c:v>
                </c:pt>
                <c:pt idx="321">
                  <c:v>281.15844523514852</c:v>
                </c:pt>
                <c:pt idx="322">
                  <c:v>281.05843216274752</c:v>
                </c:pt>
                <c:pt idx="323">
                  <c:v>281.02917984220295</c:v>
                </c:pt>
                <c:pt idx="324">
                  <c:v>280.96534978341583</c:v>
                </c:pt>
                <c:pt idx="325">
                  <c:v>280.87385372834154</c:v>
                </c:pt>
                <c:pt idx="326">
                  <c:v>280.79461378403465</c:v>
                </c:pt>
                <c:pt idx="327">
                  <c:v>280.72404184715344</c:v>
                </c:pt>
                <c:pt idx="328">
                  <c:v>280.6316770575495</c:v>
                </c:pt>
                <c:pt idx="329">
                  <c:v>280.38659220297029</c:v>
                </c:pt>
                <c:pt idx="330">
                  <c:v>280.32064704517325</c:v>
                </c:pt>
                <c:pt idx="331">
                  <c:v>280.07384367264854</c:v>
                </c:pt>
                <c:pt idx="332">
                  <c:v>280.12392574257427</c:v>
                </c:pt>
                <c:pt idx="333">
                  <c:v>280.01613227103957</c:v>
                </c:pt>
                <c:pt idx="334">
                  <c:v>279.79956319616332</c:v>
                </c:pt>
                <c:pt idx="335">
                  <c:v>279.63526686262372</c:v>
                </c:pt>
                <c:pt idx="336">
                  <c:v>279.52700116027222</c:v>
                </c:pt>
                <c:pt idx="337">
                  <c:v>279.39901995668316</c:v>
                </c:pt>
                <c:pt idx="338">
                  <c:v>279.22097563428213</c:v>
                </c:pt>
                <c:pt idx="339">
                  <c:v>278.94939557549503</c:v>
                </c:pt>
                <c:pt idx="340">
                  <c:v>278.84383044554454</c:v>
                </c:pt>
                <c:pt idx="341">
                  <c:v>278.65708021349008</c:v>
                </c:pt>
                <c:pt idx="342">
                  <c:v>278.51446341274749</c:v>
                </c:pt>
                <c:pt idx="343">
                  <c:v>278.34859962871286</c:v>
                </c:pt>
                <c:pt idx="344">
                  <c:v>278.09613087871287</c:v>
                </c:pt>
                <c:pt idx="345">
                  <c:v>277.93478055383662</c:v>
                </c:pt>
                <c:pt idx="346">
                  <c:v>277.7425160117574</c:v>
                </c:pt>
                <c:pt idx="347">
                  <c:v>277.52539928836632</c:v>
                </c:pt>
                <c:pt idx="348">
                  <c:v>277.22275409962873</c:v>
                </c:pt>
                <c:pt idx="349">
                  <c:v>277.00352227722772</c:v>
                </c:pt>
                <c:pt idx="350">
                  <c:v>276.83841390779702</c:v>
                </c:pt>
                <c:pt idx="351">
                  <c:v>276.64975634282177</c:v>
                </c:pt>
                <c:pt idx="352">
                  <c:v>276.32240996287129</c:v>
                </c:pt>
                <c:pt idx="353">
                  <c:v>276.03196418626237</c:v>
                </c:pt>
                <c:pt idx="354">
                  <c:v>275.83035179455442</c:v>
                </c:pt>
                <c:pt idx="355">
                  <c:v>275.55561803836633</c:v>
                </c:pt>
                <c:pt idx="356">
                  <c:v>275.30239395111386</c:v>
                </c:pt>
                <c:pt idx="357">
                  <c:v>274.98756806930692</c:v>
                </c:pt>
                <c:pt idx="358">
                  <c:v>274.66150587871289</c:v>
                </c:pt>
                <c:pt idx="359">
                  <c:v>274.32634135210395</c:v>
                </c:pt>
                <c:pt idx="360">
                  <c:v>273.99246086014853</c:v>
                </c:pt>
                <c:pt idx="361">
                  <c:v>273.64351051980196</c:v>
                </c:pt>
                <c:pt idx="362">
                  <c:v>273.23203310643561</c:v>
                </c:pt>
                <c:pt idx="363">
                  <c:v>272.88325270730195</c:v>
                </c:pt>
                <c:pt idx="364">
                  <c:v>272.54244159962866</c:v>
                </c:pt>
                <c:pt idx="365">
                  <c:v>272.06889031559405</c:v>
                </c:pt>
                <c:pt idx="366">
                  <c:v>271.64251291769801</c:v>
                </c:pt>
                <c:pt idx="367">
                  <c:v>271.20367164294555</c:v>
                </c:pt>
                <c:pt idx="368">
                  <c:v>270.86892257116335</c:v>
                </c:pt>
                <c:pt idx="369">
                  <c:v>270.46224180074256</c:v>
                </c:pt>
                <c:pt idx="370">
                  <c:v>270.00377939356434</c:v>
                </c:pt>
                <c:pt idx="371">
                  <c:v>269.55855515160891</c:v>
                </c:pt>
                <c:pt idx="372">
                  <c:v>269.03552614480196</c:v>
                </c:pt>
                <c:pt idx="373">
                  <c:v>268.64903310643564</c:v>
                </c:pt>
                <c:pt idx="374">
                  <c:v>268.12149071782176</c:v>
                </c:pt>
                <c:pt idx="375">
                  <c:v>267.51499164603962</c:v>
                </c:pt>
                <c:pt idx="376">
                  <c:v>266.95810249071781</c:v>
                </c:pt>
                <c:pt idx="377">
                  <c:v>266.53480329517328</c:v>
                </c:pt>
                <c:pt idx="378">
                  <c:v>266.02104664294552</c:v>
                </c:pt>
                <c:pt idx="379">
                  <c:v>265.4565847772277</c:v>
                </c:pt>
                <c:pt idx="380">
                  <c:v>264.97712260210392</c:v>
                </c:pt>
                <c:pt idx="381">
                  <c:v>264.44144090346532</c:v>
                </c:pt>
                <c:pt idx="382">
                  <c:v>264.04059552908416</c:v>
                </c:pt>
                <c:pt idx="383">
                  <c:v>263.34752923886134</c:v>
                </c:pt>
                <c:pt idx="384">
                  <c:v>262.74703550433168</c:v>
                </c:pt>
                <c:pt idx="385">
                  <c:v>262.13133957301977</c:v>
                </c:pt>
                <c:pt idx="386">
                  <c:v>261.5617411045792</c:v>
                </c:pt>
                <c:pt idx="387">
                  <c:v>260.96534521967817</c:v>
                </c:pt>
                <c:pt idx="388">
                  <c:v>260.33089689047029</c:v>
                </c:pt>
                <c:pt idx="389">
                  <c:v>259.62474357982671</c:v>
                </c:pt>
                <c:pt idx="390">
                  <c:v>259.05070714727719</c:v>
                </c:pt>
                <c:pt idx="391">
                  <c:v>258.2771356745049</c:v>
                </c:pt>
                <c:pt idx="392">
                  <c:v>257.45661695544555</c:v>
                </c:pt>
                <c:pt idx="393">
                  <c:v>256.67794655012375</c:v>
                </c:pt>
                <c:pt idx="394">
                  <c:v>255.91132464418314</c:v>
                </c:pt>
                <c:pt idx="395">
                  <c:v>255.17937484529702</c:v>
                </c:pt>
                <c:pt idx="396">
                  <c:v>254.35115122215345</c:v>
                </c:pt>
                <c:pt idx="397">
                  <c:v>253.45454625618811</c:v>
                </c:pt>
                <c:pt idx="398">
                  <c:v>252.6114415222772</c:v>
                </c:pt>
                <c:pt idx="399">
                  <c:v>251.67361138613862</c:v>
                </c:pt>
                <c:pt idx="400">
                  <c:v>250.69264882425742</c:v>
                </c:pt>
                <c:pt idx="401">
                  <c:v>249.67931791460393</c:v>
                </c:pt>
                <c:pt idx="402">
                  <c:v>248.6362436571782</c:v>
                </c:pt>
                <c:pt idx="403">
                  <c:v>247.68147408725247</c:v>
                </c:pt>
                <c:pt idx="404">
                  <c:v>246.64106257735145</c:v>
                </c:pt>
                <c:pt idx="405">
                  <c:v>245.555403542698</c:v>
                </c:pt>
                <c:pt idx="406">
                  <c:v>244.51969430693066</c:v>
                </c:pt>
                <c:pt idx="407">
                  <c:v>243.35022524752475</c:v>
                </c:pt>
                <c:pt idx="408">
                  <c:v>242.14612175123762</c:v>
                </c:pt>
                <c:pt idx="409">
                  <c:v>241.00363876856431</c:v>
                </c:pt>
                <c:pt idx="410">
                  <c:v>239.80742899133662</c:v>
                </c:pt>
                <c:pt idx="411">
                  <c:v>238.39980577042078</c:v>
                </c:pt>
                <c:pt idx="412">
                  <c:v>237.1216555538366</c:v>
                </c:pt>
                <c:pt idx="413">
                  <c:v>235.79276229888612</c:v>
                </c:pt>
                <c:pt idx="414">
                  <c:v>234.60988513304454</c:v>
                </c:pt>
                <c:pt idx="415">
                  <c:v>233.24029548267325</c:v>
                </c:pt>
                <c:pt idx="416">
                  <c:v>231.85457835705444</c:v>
                </c:pt>
                <c:pt idx="417">
                  <c:v>230.33192875928216</c:v>
                </c:pt>
                <c:pt idx="418">
                  <c:v>228.93435210396041</c:v>
                </c:pt>
                <c:pt idx="419">
                  <c:v>227.42594144492571</c:v>
                </c:pt>
                <c:pt idx="420">
                  <c:v>225.92185543007426</c:v>
                </c:pt>
                <c:pt idx="421">
                  <c:v>224.24997934715344</c:v>
                </c:pt>
                <c:pt idx="422">
                  <c:v>222.7310500464109</c:v>
                </c:pt>
                <c:pt idx="423">
                  <c:v>221.14054788056927</c:v>
                </c:pt>
                <c:pt idx="424">
                  <c:v>219.35634599319303</c:v>
                </c:pt>
                <c:pt idx="425">
                  <c:v>217.44488049195542</c:v>
                </c:pt>
                <c:pt idx="426">
                  <c:v>215.74558392636138</c:v>
                </c:pt>
                <c:pt idx="427">
                  <c:v>213.85653449876236</c:v>
                </c:pt>
                <c:pt idx="428">
                  <c:v>211.92858276608911</c:v>
                </c:pt>
                <c:pt idx="429">
                  <c:v>209.85006373762374</c:v>
                </c:pt>
                <c:pt idx="430">
                  <c:v>207.86553357054453</c:v>
                </c:pt>
                <c:pt idx="431">
                  <c:v>205.87061687809404</c:v>
                </c:pt>
                <c:pt idx="432">
                  <c:v>203.6704052444307</c:v>
                </c:pt>
                <c:pt idx="433">
                  <c:v>201.35059723081682</c:v>
                </c:pt>
                <c:pt idx="434">
                  <c:v>199.08221202042077</c:v>
                </c:pt>
                <c:pt idx="435">
                  <c:v>196.58917520111385</c:v>
                </c:pt>
                <c:pt idx="436">
                  <c:v>193.96069771039603</c:v>
                </c:pt>
                <c:pt idx="437">
                  <c:v>191.25951431002474</c:v>
                </c:pt>
                <c:pt idx="438">
                  <c:v>188.54025835396038</c:v>
                </c:pt>
                <c:pt idx="439">
                  <c:v>185.63260922029704</c:v>
                </c:pt>
                <c:pt idx="440">
                  <c:v>182.67716305693068</c:v>
                </c:pt>
                <c:pt idx="441">
                  <c:v>179.59156396967822</c:v>
                </c:pt>
                <c:pt idx="442">
                  <c:v>176.29462693378713</c:v>
                </c:pt>
                <c:pt idx="443">
                  <c:v>172.75426678527228</c:v>
                </c:pt>
                <c:pt idx="444">
                  <c:v>168.56992156559403</c:v>
                </c:pt>
                <c:pt idx="445">
                  <c:v>136.00045181002474</c:v>
                </c:pt>
                <c:pt idx="446">
                  <c:v>98.001638613861374</c:v>
                </c:pt>
                <c:pt idx="447">
                  <c:v>84.502954594678215</c:v>
                </c:pt>
                <c:pt idx="448">
                  <c:v>71.567580522896037</c:v>
                </c:pt>
                <c:pt idx="449">
                  <c:v>60.694031482054449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0-4649-847A-498329675AC2}"/>
            </c:ext>
          </c:extLst>
        </c:ser>
        <c:ser>
          <c:idx val="0"/>
          <c:order val="1"/>
          <c:tx>
            <c:strRef>
              <c:f>'034 200Grad DC04 WR'!$A$1:$I$1</c:f>
              <c:strCache>
                <c:ptCount val="1"/>
                <c:pt idx="0">
                  <c:v>034 200Grad DC04 WR</c:v>
                </c:pt>
              </c:strCache>
            </c:strRef>
          </c:tx>
          <c:marker>
            <c:symbol val="none"/>
          </c:marker>
          <c:xVal>
            <c:numRef>
              <c:f>'034 200Grad DC04 WR'!$C$4:$C$1453</c:f>
              <c:numCache>
                <c:formatCode>0.00000</c:formatCode>
                <c:ptCount val="1450"/>
                <c:pt idx="0">
                  <c:v>0</c:v>
                </c:pt>
                <c:pt idx="1">
                  <c:v>5.6990000000000006E-2</c:v>
                </c:pt>
                <c:pt idx="2">
                  <c:v>5.7569999999999996E-2</c:v>
                </c:pt>
                <c:pt idx="3">
                  <c:v>6.5159999999999996E-2</c:v>
                </c:pt>
                <c:pt idx="4">
                  <c:v>5.5364999999999991E-2</c:v>
                </c:pt>
                <c:pt idx="5">
                  <c:v>6.7975000000000008E-2</c:v>
                </c:pt>
                <c:pt idx="6">
                  <c:v>8.6630000000000013E-2</c:v>
                </c:pt>
                <c:pt idx="7">
                  <c:v>0.10045</c:v>
                </c:pt>
                <c:pt idx="8">
                  <c:v>0.118705</c:v>
                </c:pt>
                <c:pt idx="9">
                  <c:v>0.12693499999999999</c:v>
                </c:pt>
                <c:pt idx="10">
                  <c:v>0.16215499999999999</c:v>
                </c:pt>
                <c:pt idx="11">
                  <c:v>0.20806000000000002</c:v>
                </c:pt>
                <c:pt idx="12">
                  <c:v>0.282055</c:v>
                </c:pt>
                <c:pt idx="13">
                  <c:v>0.36060500000000006</c:v>
                </c:pt>
                <c:pt idx="14">
                  <c:v>0.42603500000000005</c:v>
                </c:pt>
                <c:pt idx="15">
                  <c:v>0.50769000000000009</c:v>
                </c:pt>
                <c:pt idx="16">
                  <c:v>0.56732499999999997</c:v>
                </c:pt>
                <c:pt idx="17">
                  <c:v>0.65239500000000006</c:v>
                </c:pt>
                <c:pt idx="18">
                  <c:v>0.72956999999999994</c:v>
                </c:pt>
                <c:pt idx="19">
                  <c:v>0.78112000000000004</c:v>
                </c:pt>
                <c:pt idx="20">
                  <c:v>0.83748499999999992</c:v>
                </c:pt>
                <c:pt idx="21">
                  <c:v>0.88229499999999994</c:v>
                </c:pt>
                <c:pt idx="22">
                  <c:v>0.97644999999999993</c:v>
                </c:pt>
                <c:pt idx="23">
                  <c:v>1.053045</c:v>
                </c:pt>
                <c:pt idx="24">
                  <c:v>1.0961750000000001</c:v>
                </c:pt>
                <c:pt idx="25">
                  <c:v>1.152725</c:v>
                </c:pt>
                <c:pt idx="26">
                  <c:v>1.253225</c:v>
                </c:pt>
                <c:pt idx="27">
                  <c:v>1.28241</c:v>
                </c:pt>
                <c:pt idx="28">
                  <c:v>1.3566549999999999</c:v>
                </c:pt>
                <c:pt idx="29">
                  <c:v>1.4351449999999999</c:v>
                </c:pt>
                <c:pt idx="30">
                  <c:v>1.50092</c:v>
                </c:pt>
                <c:pt idx="31">
                  <c:v>1.5504599999999999</c:v>
                </c:pt>
                <c:pt idx="32">
                  <c:v>1.6212800000000001</c:v>
                </c:pt>
                <c:pt idx="33">
                  <c:v>1.709185</c:v>
                </c:pt>
                <c:pt idx="34">
                  <c:v>1.7464850000000001</c:v>
                </c:pt>
                <c:pt idx="35">
                  <c:v>1.7991399999999997</c:v>
                </c:pt>
                <c:pt idx="36">
                  <c:v>1.8881950000000001</c:v>
                </c:pt>
                <c:pt idx="37">
                  <c:v>1.9699399999999998</c:v>
                </c:pt>
                <c:pt idx="38">
                  <c:v>1.990745</c:v>
                </c:pt>
                <c:pt idx="39">
                  <c:v>2.0675050000000001</c:v>
                </c:pt>
                <c:pt idx="40">
                  <c:v>2.1477400000000002</c:v>
                </c:pt>
                <c:pt idx="41">
                  <c:v>2.23495</c:v>
                </c:pt>
                <c:pt idx="42">
                  <c:v>2.3256550000000002</c:v>
                </c:pt>
                <c:pt idx="43">
                  <c:v>2.3440549999999996</c:v>
                </c:pt>
                <c:pt idx="44">
                  <c:v>2.4083950000000001</c:v>
                </c:pt>
                <c:pt idx="45">
                  <c:v>2.5009199999999998</c:v>
                </c:pt>
                <c:pt idx="46">
                  <c:v>2.5777549999999998</c:v>
                </c:pt>
                <c:pt idx="47">
                  <c:v>2.6219049999999999</c:v>
                </c:pt>
                <c:pt idx="48">
                  <c:v>2.7146700000000004</c:v>
                </c:pt>
                <c:pt idx="49">
                  <c:v>2.796125</c:v>
                </c:pt>
                <c:pt idx="50">
                  <c:v>2.8765699999999996</c:v>
                </c:pt>
                <c:pt idx="51">
                  <c:v>2.9550650000000003</c:v>
                </c:pt>
                <c:pt idx="52">
                  <c:v>2.9737100000000001</c:v>
                </c:pt>
                <c:pt idx="53">
                  <c:v>3.029115</c:v>
                </c:pt>
                <c:pt idx="54">
                  <c:v>3.1145800000000001</c:v>
                </c:pt>
                <c:pt idx="55">
                  <c:v>3.1557000000000004</c:v>
                </c:pt>
                <c:pt idx="56">
                  <c:v>3.2001200000000001</c:v>
                </c:pt>
                <c:pt idx="57">
                  <c:v>3.3077299999999998</c:v>
                </c:pt>
                <c:pt idx="58">
                  <c:v>3.3903400000000001</c:v>
                </c:pt>
                <c:pt idx="59">
                  <c:v>3.4554450000000001</c:v>
                </c:pt>
                <c:pt idx="60">
                  <c:v>3.5481799999999999</c:v>
                </c:pt>
                <c:pt idx="61">
                  <c:v>3.6467650000000003</c:v>
                </c:pt>
                <c:pt idx="62">
                  <c:v>3.7107399999999999</c:v>
                </c:pt>
                <c:pt idx="63">
                  <c:v>3.7556050000000001</c:v>
                </c:pt>
                <c:pt idx="64">
                  <c:v>3.82836</c:v>
                </c:pt>
                <c:pt idx="65">
                  <c:v>3.9222700000000001</c:v>
                </c:pt>
                <c:pt idx="66">
                  <c:v>4.0122400000000003</c:v>
                </c:pt>
                <c:pt idx="67">
                  <c:v>4.0962900000000007</c:v>
                </c:pt>
                <c:pt idx="68">
                  <c:v>4.2068399999999997</c:v>
                </c:pt>
                <c:pt idx="69">
                  <c:v>4.30152</c:v>
                </c:pt>
                <c:pt idx="70">
                  <c:v>4.3009199999999996</c:v>
                </c:pt>
                <c:pt idx="71">
                  <c:v>4.3331499999999998</c:v>
                </c:pt>
                <c:pt idx="72">
                  <c:v>4.3513299999999999</c:v>
                </c:pt>
                <c:pt idx="73">
                  <c:v>4.3669649999999995</c:v>
                </c:pt>
                <c:pt idx="74">
                  <c:v>4.4552550000000002</c:v>
                </c:pt>
                <c:pt idx="75">
                  <c:v>4.5685099999999998</c:v>
                </c:pt>
                <c:pt idx="76">
                  <c:v>4.6476649999999999</c:v>
                </c:pt>
                <c:pt idx="77">
                  <c:v>4.7379550000000004</c:v>
                </c:pt>
                <c:pt idx="78">
                  <c:v>4.8373200000000001</c:v>
                </c:pt>
                <c:pt idx="79">
                  <c:v>4.9330699999999998</c:v>
                </c:pt>
                <c:pt idx="80">
                  <c:v>5.0105149999999998</c:v>
                </c:pt>
                <c:pt idx="81">
                  <c:v>5.1250350000000005</c:v>
                </c:pt>
                <c:pt idx="82">
                  <c:v>5.2040549999999994</c:v>
                </c:pt>
                <c:pt idx="83">
                  <c:v>5.2857449999999995</c:v>
                </c:pt>
                <c:pt idx="84">
                  <c:v>5.3477100000000002</c:v>
                </c:pt>
                <c:pt idx="85">
                  <c:v>5.4092200000000004</c:v>
                </c:pt>
                <c:pt idx="86">
                  <c:v>5.4958749999999998</c:v>
                </c:pt>
                <c:pt idx="87">
                  <c:v>5.5703999999999994</c:v>
                </c:pt>
                <c:pt idx="88">
                  <c:v>5.6191650000000006</c:v>
                </c:pt>
                <c:pt idx="89">
                  <c:v>5.6341450000000002</c:v>
                </c:pt>
                <c:pt idx="90">
                  <c:v>5.7302900000000001</c:v>
                </c:pt>
                <c:pt idx="91">
                  <c:v>5.8200949999999994</c:v>
                </c:pt>
                <c:pt idx="92">
                  <c:v>5.9253450000000001</c:v>
                </c:pt>
                <c:pt idx="93">
                  <c:v>6.025199999999999</c:v>
                </c:pt>
                <c:pt idx="94">
                  <c:v>6.100695</c:v>
                </c:pt>
                <c:pt idx="95">
                  <c:v>6.1851900000000004</c:v>
                </c:pt>
                <c:pt idx="96">
                  <c:v>6.276040000000001</c:v>
                </c:pt>
                <c:pt idx="97">
                  <c:v>6.3830699999999991</c:v>
                </c:pt>
                <c:pt idx="98">
                  <c:v>6.482590000000001</c:v>
                </c:pt>
                <c:pt idx="99">
                  <c:v>6.5368449999999996</c:v>
                </c:pt>
                <c:pt idx="100">
                  <c:v>6.5792400000000004</c:v>
                </c:pt>
                <c:pt idx="101">
                  <c:v>6.5975850000000005</c:v>
                </c:pt>
                <c:pt idx="102">
                  <c:v>6.67272</c:v>
                </c:pt>
                <c:pt idx="103">
                  <c:v>6.7204349999999993</c:v>
                </c:pt>
                <c:pt idx="104">
                  <c:v>6.8140350000000005</c:v>
                </c:pt>
                <c:pt idx="105">
                  <c:v>6.9189949999999998</c:v>
                </c:pt>
                <c:pt idx="106">
                  <c:v>6.9730550000000004</c:v>
                </c:pt>
                <c:pt idx="107">
                  <c:v>7.11165</c:v>
                </c:pt>
                <c:pt idx="108">
                  <c:v>7.2011650000000014</c:v>
                </c:pt>
                <c:pt idx="109">
                  <c:v>7.2860300000000002</c:v>
                </c:pt>
                <c:pt idx="110">
                  <c:v>7.37202</c:v>
                </c:pt>
                <c:pt idx="111">
                  <c:v>7.4821899999999992</c:v>
                </c:pt>
                <c:pt idx="112">
                  <c:v>7.5465749999999998</c:v>
                </c:pt>
                <c:pt idx="113">
                  <c:v>7.6415700000000006</c:v>
                </c:pt>
                <c:pt idx="114">
                  <c:v>7.7078349999999993</c:v>
                </c:pt>
                <c:pt idx="115">
                  <c:v>7.7292949999999996</c:v>
                </c:pt>
                <c:pt idx="116">
                  <c:v>7.8216700000000001</c:v>
                </c:pt>
                <c:pt idx="117">
                  <c:v>7.9285300000000003</c:v>
                </c:pt>
                <c:pt idx="118">
                  <c:v>8.0149400000000011</c:v>
                </c:pt>
                <c:pt idx="119">
                  <c:v>8.1102299999999996</c:v>
                </c:pt>
                <c:pt idx="120">
                  <c:v>8.2061450000000011</c:v>
                </c:pt>
                <c:pt idx="121">
                  <c:v>8.2826950000000004</c:v>
                </c:pt>
                <c:pt idx="122">
                  <c:v>8.3855550000000001</c:v>
                </c:pt>
                <c:pt idx="123">
                  <c:v>8.4712200000000006</c:v>
                </c:pt>
                <c:pt idx="124">
                  <c:v>8.5424450000000007</c:v>
                </c:pt>
                <c:pt idx="125">
                  <c:v>8.6283899999999996</c:v>
                </c:pt>
                <c:pt idx="126">
                  <c:v>8.6926400000000008</c:v>
                </c:pt>
                <c:pt idx="127">
                  <c:v>8.7886900000000008</c:v>
                </c:pt>
                <c:pt idx="128">
                  <c:v>8.8918549999999996</c:v>
                </c:pt>
                <c:pt idx="129">
                  <c:v>8.9681650000000008</c:v>
                </c:pt>
                <c:pt idx="130">
                  <c:v>9.069230000000001</c:v>
                </c:pt>
                <c:pt idx="131">
                  <c:v>9.1671849999999999</c:v>
                </c:pt>
                <c:pt idx="132">
                  <c:v>9.25854</c:v>
                </c:pt>
                <c:pt idx="133">
                  <c:v>9.3615099999999991</c:v>
                </c:pt>
                <c:pt idx="134">
                  <c:v>9.4453450000000014</c:v>
                </c:pt>
                <c:pt idx="135">
                  <c:v>9.527610000000001</c:v>
                </c:pt>
                <c:pt idx="136">
                  <c:v>9.6224299999999996</c:v>
                </c:pt>
                <c:pt idx="137">
                  <c:v>9.7125850000000007</c:v>
                </c:pt>
                <c:pt idx="138">
                  <c:v>9.7965599999999995</c:v>
                </c:pt>
                <c:pt idx="139">
                  <c:v>9.8850449999999999</c:v>
                </c:pt>
                <c:pt idx="140">
                  <c:v>9.9741849999999985</c:v>
                </c:pt>
                <c:pt idx="141">
                  <c:v>10.061315</c:v>
                </c:pt>
                <c:pt idx="142">
                  <c:v>10.135495000000001</c:v>
                </c:pt>
                <c:pt idx="143">
                  <c:v>10.213625</c:v>
                </c:pt>
                <c:pt idx="144">
                  <c:v>10.260864999999999</c:v>
                </c:pt>
                <c:pt idx="145">
                  <c:v>10.342225000000001</c:v>
                </c:pt>
                <c:pt idx="146">
                  <c:v>10.423515000000002</c:v>
                </c:pt>
                <c:pt idx="147">
                  <c:v>10.474665000000002</c:v>
                </c:pt>
                <c:pt idx="148">
                  <c:v>10.5619</c:v>
                </c:pt>
                <c:pt idx="149">
                  <c:v>10.66154</c:v>
                </c:pt>
                <c:pt idx="150">
                  <c:v>10.748605</c:v>
                </c:pt>
                <c:pt idx="151">
                  <c:v>10.85572</c:v>
                </c:pt>
                <c:pt idx="152">
                  <c:v>10.922535</c:v>
                </c:pt>
                <c:pt idx="153">
                  <c:v>11.01299</c:v>
                </c:pt>
                <c:pt idx="154">
                  <c:v>11.103005</c:v>
                </c:pt>
                <c:pt idx="155">
                  <c:v>11.207660000000001</c:v>
                </c:pt>
                <c:pt idx="156">
                  <c:v>11.288035000000001</c:v>
                </c:pt>
                <c:pt idx="157">
                  <c:v>11.355440000000002</c:v>
                </c:pt>
                <c:pt idx="158">
                  <c:v>11.464924999999999</c:v>
                </c:pt>
                <c:pt idx="159">
                  <c:v>11.536304999999999</c:v>
                </c:pt>
                <c:pt idx="160">
                  <c:v>11.62233</c:v>
                </c:pt>
                <c:pt idx="161">
                  <c:v>11.720969999999999</c:v>
                </c:pt>
                <c:pt idx="162">
                  <c:v>11.797800000000001</c:v>
                </c:pt>
                <c:pt idx="163">
                  <c:v>11.905804999999999</c:v>
                </c:pt>
                <c:pt idx="164">
                  <c:v>11.974385000000002</c:v>
                </c:pt>
                <c:pt idx="165">
                  <c:v>12.080385</c:v>
                </c:pt>
                <c:pt idx="166">
                  <c:v>12.15122</c:v>
                </c:pt>
                <c:pt idx="167">
                  <c:v>12.240565</c:v>
                </c:pt>
                <c:pt idx="168">
                  <c:v>12.337869999999999</c:v>
                </c:pt>
                <c:pt idx="169">
                  <c:v>12.416350000000001</c:v>
                </c:pt>
                <c:pt idx="170">
                  <c:v>12.513920000000001</c:v>
                </c:pt>
                <c:pt idx="171">
                  <c:v>12.574255000000001</c:v>
                </c:pt>
                <c:pt idx="172">
                  <c:v>12.664245000000001</c:v>
                </c:pt>
                <c:pt idx="173">
                  <c:v>12.765694999999999</c:v>
                </c:pt>
                <c:pt idx="174">
                  <c:v>12.864635</c:v>
                </c:pt>
                <c:pt idx="175">
                  <c:v>12.936609999999998</c:v>
                </c:pt>
                <c:pt idx="176">
                  <c:v>13.029774999999999</c:v>
                </c:pt>
                <c:pt idx="177">
                  <c:v>13.137355000000001</c:v>
                </c:pt>
                <c:pt idx="178">
                  <c:v>13.186115000000001</c:v>
                </c:pt>
                <c:pt idx="179">
                  <c:v>13.290514999999999</c:v>
                </c:pt>
                <c:pt idx="180">
                  <c:v>13.36937</c:v>
                </c:pt>
                <c:pt idx="181">
                  <c:v>13.453814999999999</c:v>
                </c:pt>
                <c:pt idx="182">
                  <c:v>13.546330000000001</c:v>
                </c:pt>
                <c:pt idx="183">
                  <c:v>13.643395</c:v>
                </c:pt>
                <c:pt idx="184">
                  <c:v>13.71946</c:v>
                </c:pt>
                <c:pt idx="185">
                  <c:v>13.809794999999999</c:v>
                </c:pt>
                <c:pt idx="186">
                  <c:v>13.9048</c:v>
                </c:pt>
                <c:pt idx="187">
                  <c:v>13.960745000000003</c:v>
                </c:pt>
                <c:pt idx="188">
                  <c:v>14.073905</c:v>
                </c:pt>
                <c:pt idx="189">
                  <c:v>14.164684999999999</c:v>
                </c:pt>
                <c:pt idx="190">
                  <c:v>14.234275000000002</c:v>
                </c:pt>
                <c:pt idx="191">
                  <c:v>14.32136</c:v>
                </c:pt>
                <c:pt idx="192">
                  <c:v>14.416685000000001</c:v>
                </c:pt>
                <c:pt idx="193">
                  <c:v>14.505600000000001</c:v>
                </c:pt>
                <c:pt idx="194">
                  <c:v>14.591955</c:v>
                </c:pt>
                <c:pt idx="195">
                  <c:v>14.676435000000001</c:v>
                </c:pt>
                <c:pt idx="196">
                  <c:v>14.762415000000001</c:v>
                </c:pt>
                <c:pt idx="197">
                  <c:v>14.854715000000002</c:v>
                </c:pt>
                <c:pt idx="198">
                  <c:v>14.950479999999999</c:v>
                </c:pt>
                <c:pt idx="199">
                  <c:v>15.03195</c:v>
                </c:pt>
                <c:pt idx="200">
                  <c:v>15.118525</c:v>
                </c:pt>
                <c:pt idx="201">
                  <c:v>15.22664</c:v>
                </c:pt>
                <c:pt idx="202">
                  <c:v>15.29346</c:v>
                </c:pt>
                <c:pt idx="203">
                  <c:v>15.376494999999998</c:v>
                </c:pt>
                <c:pt idx="204">
                  <c:v>15.476285000000001</c:v>
                </c:pt>
                <c:pt idx="205">
                  <c:v>15.558869999999999</c:v>
                </c:pt>
                <c:pt idx="206">
                  <c:v>15.670785</c:v>
                </c:pt>
                <c:pt idx="207">
                  <c:v>15.748035</c:v>
                </c:pt>
                <c:pt idx="208">
                  <c:v>15.8629</c:v>
                </c:pt>
                <c:pt idx="209">
                  <c:v>15.924489999999999</c:v>
                </c:pt>
                <c:pt idx="210">
                  <c:v>16.009219999999999</c:v>
                </c:pt>
                <c:pt idx="211">
                  <c:v>16.077824999999997</c:v>
                </c:pt>
                <c:pt idx="212">
                  <c:v>16.191959999999998</c:v>
                </c:pt>
                <c:pt idx="213">
                  <c:v>16.280705000000001</c:v>
                </c:pt>
                <c:pt idx="214">
                  <c:v>16.36497</c:v>
                </c:pt>
                <c:pt idx="215">
                  <c:v>16.455605000000002</c:v>
                </c:pt>
                <c:pt idx="216">
                  <c:v>16.544295000000002</c:v>
                </c:pt>
                <c:pt idx="217">
                  <c:v>16.63833</c:v>
                </c:pt>
                <c:pt idx="218">
                  <c:v>16.706785</c:v>
                </c:pt>
                <c:pt idx="219">
                  <c:v>16.817239999999998</c:v>
                </c:pt>
                <c:pt idx="220">
                  <c:v>16.903090000000002</c:v>
                </c:pt>
                <c:pt idx="221">
                  <c:v>16.983155</c:v>
                </c:pt>
                <c:pt idx="222">
                  <c:v>17.087349999999997</c:v>
                </c:pt>
                <c:pt idx="223">
                  <c:v>17.163454999999999</c:v>
                </c:pt>
                <c:pt idx="224">
                  <c:v>17.25149</c:v>
                </c:pt>
                <c:pt idx="225">
                  <c:v>17.36666</c:v>
                </c:pt>
                <c:pt idx="226">
                  <c:v>17.460919999999998</c:v>
                </c:pt>
                <c:pt idx="227">
                  <c:v>17.551690000000001</c:v>
                </c:pt>
                <c:pt idx="228">
                  <c:v>17.644595000000002</c:v>
                </c:pt>
                <c:pt idx="229">
                  <c:v>17.721415</c:v>
                </c:pt>
                <c:pt idx="230">
                  <c:v>17.81439</c:v>
                </c:pt>
                <c:pt idx="231">
                  <c:v>17.905025000000002</c:v>
                </c:pt>
                <c:pt idx="232">
                  <c:v>17.984290000000001</c:v>
                </c:pt>
                <c:pt idx="233">
                  <c:v>18.098710000000001</c:v>
                </c:pt>
                <c:pt idx="234">
                  <c:v>18.194959999999998</c:v>
                </c:pt>
                <c:pt idx="235">
                  <c:v>18.289860000000001</c:v>
                </c:pt>
                <c:pt idx="236">
                  <c:v>18.374495</c:v>
                </c:pt>
                <c:pt idx="237">
                  <c:v>18.461945</c:v>
                </c:pt>
                <c:pt idx="238">
                  <c:v>18.566164999999998</c:v>
                </c:pt>
                <c:pt idx="239">
                  <c:v>18.6477</c:v>
                </c:pt>
                <c:pt idx="240">
                  <c:v>18.743870000000001</c:v>
                </c:pt>
                <c:pt idx="241">
                  <c:v>18.836870000000001</c:v>
                </c:pt>
                <c:pt idx="242">
                  <c:v>18.928165</c:v>
                </c:pt>
                <c:pt idx="243">
                  <c:v>19.024985000000001</c:v>
                </c:pt>
                <c:pt idx="244">
                  <c:v>19.120200000000001</c:v>
                </c:pt>
                <c:pt idx="245">
                  <c:v>19.17398</c:v>
                </c:pt>
                <c:pt idx="246">
                  <c:v>19.290579999999999</c:v>
                </c:pt>
                <c:pt idx="247">
                  <c:v>19.397605000000002</c:v>
                </c:pt>
                <c:pt idx="248">
                  <c:v>19.47513</c:v>
                </c:pt>
                <c:pt idx="249">
                  <c:v>19.57807</c:v>
                </c:pt>
                <c:pt idx="250">
                  <c:v>19.66403</c:v>
                </c:pt>
                <c:pt idx="251">
                  <c:v>19.755859999999998</c:v>
                </c:pt>
                <c:pt idx="252">
                  <c:v>19.859884999999998</c:v>
                </c:pt>
                <c:pt idx="253">
                  <c:v>19.935859999999998</c:v>
                </c:pt>
                <c:pt idx="254">
                  <c:v>20.03707</c:v>
                </c:pt>
                <c:pt idx="255">
                  <c:v>20.140255</c:v>
                </c:pt>
                <c:pt idx="256">
                  <c:v>20.229575000000001</c:v>
                </c:pt>
                <c:pt idx="257">
                  <c:v>20.328240000000005</c:v>
                </c:pt>
                <c:pt idx="258">
                  <c:v>20.428024999999998</c:v>
                </c:pt>
                <c:pt idx="259">
                  <c:v>20.515270000000001</c:v>
                </c:pt>
                <c:pt idx="260">
                  <c:v>20.616994999999999</c:v>
                </c:pt>
                <c:pt idx="261">
                  <c:v>20.700365000000001</c:v>
                </c:pt>
                <c:pt idx="262">
                  <c:v>20.802399999999999</c:v>
                </c:pt>
                <c:pt idx="263">
                  <c:v>20.875499999999995</c:v>
                </c:pt>
                <c:pt idx="264">
                  <c:v>20.993355000000001</c:v>
                </c:pt>
                <c:pt idx="265">
                  <c:v>21.087895</c:v>
                </c:pt>
                <c:pt idx="266">
                  <c:v>21.174440000000001</c:v>
                </c:pt>
                <c:pt idx="267">
                  <c:v>21.251899999999999</c:v>
                </c:pt>
                <c:pt idx="268">
                  <c:v>21.37903</c:v>
                </c:pt>
                <c:pt idx="269">
                  <c:v>21.466795000000001</c:v>
                </c:pt>
                <c:pt idx="270">
                  <c:v>21.565739999999998</c:v>
                </c:pt>
                <c:pt idx="271">
                  <c:v>21.669244999999997</c:v>
                </c:pt>
                <c:pt idx="272">
                  <c:v>21.740780000000001</c:v>
                </c:pt>
                <c:pt idx="273">
                  <c:v>21.855649999999997</c:v>
                </c:pt>
                <c:pt idx="274">
                  <c:v>21.930339999999998</c:v>
                </c:pt>
                <c:pt idx="275">
                  <c:v>22.02045</c:v>
                </c:pt>
                <c:pt idx="276">
                  <c:v>22.132079999999998</c:v>
                </c:pt>
                <c:pt idx="277">
                  <c:v>22.233399999999996</c:v>
                </c:pt>
                <c:pt idx="278">
                  <c:v>22.308650000000004</c:v>
                </c:pt>
                <c:pt idx="279">
                  <c:v>22.410640000000001</c:v>
                </c:pt>
                <c:pt idx="280">
                  <c:v>22.511825000000002</c:v>
                </c:pt>
                <c:pt idx="281">
                  <c:v>22.617055000000004</c:v>
                </c:pt>
                <c:pt idx="282">
                  <c:v>22.716574999999999</c:v>
                </c:pt>
                <c:pt idx="283">
                  <c:v>22.801654999999997</c:v>
                </c:pt>
                <c:pt idx="284">
                  <c:v>22.89892</c:v>
                </c:pt>
                <c:pt idx="285">
                  <c:v>23.001450000000002</c:v>
                </c:pt>
                <c:pt idx="286">
                  <c:v>23.093295000000001</c:v>
                </c:pt>
                <c:pt idx="287">
                  <c:v>23.194914999999998</c:v>
                </c:pt>
                <c:pt idx="288">
                  <c:v>23.29063</c:v>
                </c:pt>
                <c:pt idx="289">
                  <c:v>23.363375000000001</c:v>
                </c:pt>
                <c:pt idx="290">
                  <c:v>23.482789999999998</c:v>
                </c:pt>
                <c:pt idx="291">
                  <c:v>23.582889999999999</c:v>
                </c:pt>
                <c:pt idx="292">
                  <c:v>23.686415</c:v>
                </c:pt>
                <c:pt idx="293">
                  <c:v>23.770685</c:v>
                </c:pt>
                <c:pt idx="294">
                  <c:v>23.872100000000003</c:v>
                </c:pt>
                <c:pt idx="295">
                  <c:v>23.984485000000003</c:v>
                </c:pt>
                <c:pt idx="296">
                  <c:v>24.091070000000002</c:v>
                </c:pt>
                <c:pt idx="297">
                  <c:v>24.175705000000001</c:v>
                </c:pt>
                <c:pt idx="298">
                  <c:v>24.276109999999999</c:v>
                </c:pt>
                <c:pt idx="299">
                  <c:v>24.371079999999999</c:v>
                </c:pt>
                <c:pt idx="300">
                  <c:v>24.451299999999996</c:v>
                </c:pt>
                <c:pt idx="301">
                  <c:v>24.552724999999999</c:v>
                </c:pt>
                <c:pt idx="302">
                  <c:v>24.654924999999999</c:v>
                </c:pt>
                <c:pt idx="303">
                  <c:v>24.764015000000001</c:v>
                </c:pt>
                <c:pt idx="304">
                  <c:v>24.851014999999997</c:v>
                </c:pt>
                <c:pt idx="305">
                  <c:v>24.965720000000001</c:v>
                </c:pt>
                <c:pt idx="306">
                  <c:v>25.063794999999999</c:v>
                </c:pt>
                <c:pt idx="307">
                  <c:v>25.156570000000002</c:v>
                </c:pt>
                <c:pt idx="308">
                  <c:v>25.252724999999998</c:v>
                </c:pt>
                <c:pt idx="309">
                  <c:v>25.350549999999998</c:v>
                </c:pt>
                <c:pt idx="310">
                  <c:v>25.459025</c:v>
                </c:pt>
                <c:pt idx="311">
                  <c:v>25.562325000000001</c:v>
                </c:pt>
                <c:pt idx="312">
                  <c:v>25.661284999999999</c:v>
                </c:pt>
                <c:pt idx="313">
                  <c:v>25.758625000000002</c:v>
                </c:pt>
                <c:pt idx="314">
                  <c:v>25.827659999999998</c:v>
                </c:pt>
                <c:pt idx="315">
                  <c:v>25.948004999999995</c:v>
                </c:pt>
                <c:pt idx="316">
                  <c:v>26.072030000000002</c:v>
                </c:pt>
                <c:pt idx="317">
                  <c:v>26.15343</c:v>
                </c:pt>
                <c:pt idx="318">
                  <c:v>26.250390000000003</c:v>
                </c:pt>
                <c:pt idx="319">
                  <c:v>26.355034999999997</c:v>
                </c:pt>
                <c:pt idx="320">
                  <c:v>26.435354999999998</c:v>
                </c:pt>
                <c:pt idx="321">
                  <c:v>26.548725000000001</c:v>
                </c:pt>
                <c:pt idx="322">
                  <c:v>26.646614999999997</c:v>
                </c:pt>
                <c:pt idx="323">
                  <c:v>26.750119999999999</c:v>
                </c:pt>
                <c:pt idx="324">
                  <c:v>26.856840000000005</c:v>
                </c:pt>
                <c:pt idx="325">
                  <c:v>26.93918</c:v>
                </c:pt>
                <c:pt idx="326">
                  <c:v>27.055900000000001</c:v>
                </c:pt>
                <c:pt idx="327">
                  <c:v>27.158890000000003</c:v>
                </c:pt>
                <c:pt idx="328">
                  <c:v>27.229420000000005</c:v>
                </c:pt>
                <c:pt idx="329">
                  <c:v>27.347489999999997</c:v>
                </c:pt>
                <c:pt idx="330">
                  <c:v>27.451094999999999</c:v>
                </c:pt>
                <c:pt idx="331">
                  <c:v>27.537709999999997</c:v>
                </c:pt>
                <c:pt idx="332">
                  <c:v>27.639900000000001</c:v>
                </c:pt>
                <c:pt idx="333">
                  <c:v>27.745764999999999</c:v>
                </c:pt>
                <c:pt idx="334">
                  <c:v>27.840450000000001</c:v>
                </c:pt>
                <c:pt idx="335">
                  <c:v>27.965389999999999</c:v>
                </c:pt>
                <c:pt idx="336">
                  <c:v>28.044180000000001</c:v>
                </c:pt>
                <c:pt idx="337">
                  <c:v>28.130014999999997</c:v>
                </c:pt>
                <c:pt idx="338">
                  <c:v>28.289550000000002</c:v>
                </c:pt>
                <c:pt idx="339">
                  <c:v>28.349995</c:v>
                </c:pt>
                <c:pt idx="340">
                  <c:v>28.433324999999996</c:v>
                </c:pt>
                <c:pt idx="341">
                  <c:v>28.566864999999996</c:v>
                </c:pt>
                <c:pt idx="342">
                  <c:v>28.658225000000005</c:v>
                </c:pt>
                <c:pt idx="343">
                  <c:v>28.757909999999999</c:v>
                </c:pt>
                <c:pt idx="344">
                  <c:v>28.873665000000003</c:v>
                </c:pt>
                <c:pt idx="345">
                  <c:v>28.961040000000001</c:v>
                </c:pt>
                <c:pt idx="346">
                  <c:v>29.060659999999999</c:v>
                </c:pt>
                <c:pt idx="347">
                  <c:v>29.153645000000001</c:v>
                </c:pt>
                <c:pt idx="348">
                  <c:v>29.258814999999998</c:v>
                </c:pt>
                <c:pt idx="349">
                  <c:v>29.387119999999999</c:v>
                </c:pt>
                <c:pt idx="350">
                  <c:v>29.476659999999999</c:v>
                </c:pt>
                <c:pt idx="351">
                  <c:v>29.558594999999997</c:v>
                </c:pt>
                <c:pt idx="352">
                  <c:v>29.669479999999997</c:v>
                </c:pt>
                <c:pt idx="353">
                  <c:v>29.765085000000003</c:v>
                </c:pt>
                <c:pt idx="354">
                  <c:v>29.874404999999999</c:v>
                </c:pt>
                <c:pt idx="355">
                  <c:v>29.945119999999996</c:v>
                </c:pt>
                <c:pt idx="356">
                  <c:v>30.073310000000003</c:v>
                </c:pt>
                <c:pt idx="357">
                  <c:v>30.182195</c:v>
                </c:pt>
                <c:pt idx="358">
                  <c:v>30.273110000000003</c:v>
                </c:pt>
                <c:pt idx="359">
                  <c:v>30.389374999999998</c:v>
                </c:pt>
                <c:pt idx="360">
                  <c:v>30.482109999999995</c:v>
                </c:pt>
                <c:pt idx="361">
                  <c:v>30.573800000000002</c:v>
                </c:pt>
                <c:pt idx="362">
                  <c:v>30.678005000000002</c:v>
                </c:pt>
                <c:pt idx="363">
                  <c:v>30.779985</c:v>
                </c:pt>
                <c:pt idx="364">
                  <c:v>30.866825000000002</c:v>
                </c:pt>
                <c:pt idx="365">
                  <c:v>30.982579999999999</c:v>
                </c:pt>
                <c:pt idx="366">
                  <c:v>31.095549999999999</c:v>
                </c:pt>
                <c:pt idx="367">
                  <c:v>31.189539999999997</c:v>
                </c:pt>
                <c:pt idx="368">
                  <c:v>31.285050000000002</c:v>
                </c:pt>
                <c:pt idx="369">
                  <c:v>31.387575000000002</c:v>
                </c:pt>
                <c:pt idx="370">
                  <c:v>31.492324999999997</c:v>
                </c:pt>
                <c:pt idx="371">
                  <c:v>31.592120000000001</c:v>
                </c:pt>
                <c:pt idx="372">
                  <c:v>31.700165000000002</c:v>
                </c:pt>
                <c:pt idx="373">
                  <c:v>31.802674999999997</c:v>
                </c:pt>
                <c:pt idx="374">
                  <c:v>31.902875000000002</c:v>
                </c:pt>
                <c:pt idx="375">
                  <c:v>31.99859</c:v>
                </c:pt>
                <c:pt idx="376">
                  <c:v>32.116544999999995</c:v>
                </c:pt>
                <c:pt idx="377">
                  <c:v>32.204650000000001</c:v>
                </c:pt>
                <c:pt idx="378">
                  <c:v>32.319455000000005</c:v>
                </c:pt>
                <c:pt idx="379">
                  <c:v>32.404774999999994</c:v>
                </c:pt>
                <c:pt idx="380">
                  <c:v>32.520215</c:v>
                </c:pt>
                <c:pt idx="381">
                  <c:v>32.638464999999997</c:v>
                </c:pt>
                <c:pt idx="382">
                  <c:v>32.714864999999996</c:v>
                </c:pt>
                <c:pt idx="383">
                  <c:v>32.822485</c:v>
                </c:pt>
                <c:pt idx="384">
                  <c:v>32.931729999999995</c:v>
                </c:pt>
                <c:pt idx="385">
                  <c:v>33.025999999999996</c:v>
                </c:pt>
                <c:pt idx="386">
                  <c:v>33.128565000000002</c:v>
                </c:pt>
                <c:pt idx="387">
                  <c:v>33.23639</c:v>
                </c:pt>
                <c:pt idx="388">
                  <c:v>33.338380000000001</c:v>
                </c:pt>
                <c:pt idx="389">
                  <c:v>33.436499999999995</c:v>
                </c:pt>
                <c:pt idx="390">
                  <c:v>33.538055</c:v>
                </c:pt>
                <c:pt idx="391">
                  <c:v>33.654400000000003</c:v>
                </c:pt>
                <c:pt idx="392">
                  <c:v>33.742829999999998</c:v>
                </c:pt>
                <c:pt idx="393">
                  <c:v>33.843020000000003</c:v>
                </c:pt>
                <c:pt idx="394">
                  <c:v>33.940885000000002</c:v>
                </c:pt>
                <c:pt idx="395">
                  <c:v>34.052080000000004</c:v>
                </c:pt>
                <c:pt idx="396">
                  <c:v>34.151809999999998</c:v>
                </c:pt>
                <c:pt idx="397">
                  <c:v>34.265360000000001</c:v>
                </c:pt>
                <c:pt idx="398">
                  <c:v>34.366379999999999</c:v>
                </c:pt>
                <c:pt idx="399">
                  <c:v>34.462600000000002</c:v>
                </c:pt>
                <c:pt idx="400">
                  <c:v>34.569465000000001</c:v>
                </c:pt>
                <c:pt idx="401">
                  <c:v>34.677860000000003</c:v>
                </c:pt>
                <c:pt idx="402">
                  <c:v>34.778109999999998</c:v>
                </c:pt>
                <c:pt idx="403">
                  <c:v>34.883410000000005</c:v>
                </c:pt>
                <c:pt idx="404">
                  <c:v>34.985619999999997</c:v>
                </c:pt>
                <c:pt idx="405">
                  <c:v>35.091000000000001</c:v>
                </c:pt>
                <c:pt idx="406">
                  <c:v>35.183920000000001</c:v>
                </c:pt>
                <c:pt idx="407">
                  <c:v>35.280900000000003</c:v>
                </c:pt>
                <c:pt idx="408">
                  <c:v>35.390725000000003</c:v>
                </c:pt>
                <c:pt idx="409">
                  <c:v>35.511470000000003</c:v>
                </c:pt>
                <c:pt idx="410">
                  <c:v>35.616835000000002</c:v>
                </c:pt>
                <c:pt idx="411">
                  <c:v>35.722589999999997</c:v>
                </c:pt>
                <c:pt idx="412">
                  <c:v>35.832079999999998</c:v>
                </c:pt>
                <c:pt idx="413">
                  <c:v>35.931274999999999</c:v>
                </c:pt>
                <c:pt idx="414">
                  <c:v>36.038879999999999</c:v>
                </c:pt>
                <c:pt idx="415">
                  <c:v>36.135780000000004</c:v>
                </c:pt>
                <c:pt idx="416">
                  <c:v>36.223140000000001</c:v>
                </c:pt>
                <c:pt idx="417">
                  <c:v>36.341885000000005</c:v>
                </c:pt>
                <c:pt idx="418">
                  <c:v>36.45505</c:v>
                </c:pt>
                <c:pt idx="419">
                  <c:v>36.560504999999999</c:v>
                </c:pt>
                <c:pt idx="420">
                  <c:v>36.655880000000003</c:v>
                </c:pt>
                <c:pt idx="421">
                  <c:v>36.803840000000001</c:v>
                </c:pt>
                <c:pt idx="422">
                  <c:v>36.86</c:v>
                </c:pt>
                <c:pt idx="423">
                  <c:v>36.969994999999997</c:v>
                </c:pt>
                <c:pt idx="424">
                  <c:v>37.081645000000002</c:v>
                </c:pt>
                <c:pt idx="425">
                  <c:v>37.178385000000006</c:v>
                </c:pt>
                <c:pt idx="426">
                  <c:v>37.298839999999998</c:v>
                </c:pt>
                <c:pt idx="427">
                  <c:v>37.427880000000002</c:v>
                </c:pt>
                <c:pt idx="428">
                  <c:v>37.528550000000003</c:v>
                </c:pt>
                <c:pt idx="429">
                  <c:v>37.630145000000006</c:v>
                </c:pt>
                <c:pt idx="430">
                  <c:v>37.701750000000004</c:v>
                </c:pt>
                <c:pt idx="431">
                  <c:v>37.813295000000004</c:v>
                </c:pt>
                <c:pt idx="432">
                  <c:v>37.959645000000002</c:v>
                </c:pt>
                <c:pt idx="433">
                  <c:v>38.099939999999997</c:v>
                </c:pt>
                <c:pt idx="434">
                  <c:v>38.284594999999996</c:v>
                </c:pt>
                <c:pt idx="435">
                  <c:v>38.442695000000001</c:v>
                </c:pt>
                <c:pt idx="436">
                  <c:v>38.587760000000003</c:v>
                </c:pt>
                <c:pt idx="437">
                  <c:v>38.702984999999998</c:v>
                </c:pt>
                <c:pt idx="438">
                  <c:v>38.831609999999998</c:v>
                </c:pt>
                <c:pt idx="439">
                  <c:v>38.944755000000001</c:v>
                </c:pt>
              </c:numCache>
            </c:numRef>
          </c:xVal>
          <c:yVal>
            <c:numRef>
              <c:f>'034 200Grad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0.71914696782178211</c:v>
                </c:pt>
                <c:pt idx="2">
                  <c:v>4.1547602877475249</c:v>
                </c:pt>
                <c:pt idx="3">
                  <c:v>12.130604192450495</c:v>
                </c:pt>
                <c:pt idx="4">
                  <c:v>24.799164217202968</c:v>
                </c:pt>
                <c:pt idx="5">
                  <c:v>40.226179996905934</c:v>
                </c:pt>
                <c:pt idx="6">
                  <c:v>58.775003790222769</c:v>
                </c:pt>
                <c:pt idx="7">
                  <c:v>79.577421410891091</c:v>
                </c:pt>
                <c:pt idx="8">
                  <c:v>101.63064897896039</c:v>
                </c:pt>
                <c:pt idx="9">
                  <c:v>122.17763768564356</c:v>
                </c:pt>
                <c:pt idx="10">
                  <c:v>136.76385024752474</c:v>
                </c:pt>
                <c:pt idx="11">
                  <c:v>145.57451678527227</c:v>
                </c:pt>
                <c:pt idx="12">
                  <c:v>149.89054463180693</c:v>
                </c:pt>
                <c:pt idx="13">
                  <c:v>153.0420321782178</c:v>
                </c:pt>
                <c:pt idx="14">
                  <c:v>156.5306389232673</c:v>
                </c:pt>
                <c:pt idx="15">
                  <c:v>158.59536270111386</c:v>
                </c:pt>
                <c:pt idx="16">
                  <c:v>161.23840029393563</c:v>
                </c:pt>
                <c:pt idx="17">
                  <c:v>165.48697215346533</c:v>
                </c:pt>
                <c:pt idx="18">
                  <c:v>168.45448561262376</c:v>
                </c:pt>
                <c:pt idx="19">
                  <c:v>170.68140006188119</c:v>
                </c:pt>
                <c:pt idx="20">
                  <c:v>172.44796372215345</c:v>
                </c:pt>
                <c:pt idx="21">
                  <c:v>177.67338134282178</c:v>
                </c:pt>
                <c:pt idx="22">
                  <c:v>177.38359653465344</c:v>
                </c:pt>
                <c:pt idx="23">
                  <c:v>179.29366460396039</c:v>
                </c:pt>
                <c:pt idx="24">
                  <c:v>180.49319801980198</c:v>
                </c:pt>
                <c:pt idx="25">
                  <c:v>183.14082456683167</c:v>
                </c:pt>
                <c:pt idx="26">
                  <c:v>185.75032294245045</c:v>
                </c:pt>
                <c:pt idx="27">
                  <c:v>189.6195968440594</c:v>
                </c:pt>
                <c:pt idx="28">
                  <c:v>188.7935260674505</c:v>
                </c:pt>
                <c:pt idx="29">
                  <c:v>190.26090037128711</c:v>
                </c:pt>
                <c:pt idx="30">
                  <c:v>193.33545188737622</c:v>
                </c:pt>
                <c:pt idx="31">
                  <c:v>193.99885040222773</c:v>
                </c:pt>
                <c:pt idx="32">
                  <c:v>195.18646766707917</c:v>
                </c:pt>
                <c:pt idx="33">
                  <c:v>198.373458384901</c:v>
                </c:pt>
                <c:pt idx="34">
                  <c:v>198.89420235148512</c:v>
                </c:pt>
                <c:pt idx="35">
                  <c:v>199.53084127475248</c:v>
                </c:pt>
                <c:pt idx="36">
                  <c:v>201.17767636138612</c:v>
                </c:pt>
                <c:pt idx="37">
                  <c:v>202.99415207301979</c:v>
                </c:pt>
                <c:pt idx="38">
                  <c:v>204.47066653774752</c:v>
                </c:pt>
                <c:pt idx="39">
                  <c:v>207.00302119430691</c:v>
                </c:pt>
                <c:pt idx="40">
                  <c:v>208.504312345297</c:v>
                </c:pt>
                <c:pt idx="41">
                  <c:v>208.7977607518564</c:v>
                </c:pt>
                <c:pt idx="42">
                  <c:v>209.64120544554456</c:v>
                </c:pt>
                <c:pt idx="43">
                  <c:v>212.23863652537128</c:v>
                </c:pt>
                <c:pt idx="44">
                  <c:v>211.42327336014847</c:v>
                </c:pt>
                <c:pt idx="45">
                  <c:v>213.31562755259898</c:v>
                </c:pt>
                <c:pt idx="46">
                  <c:v>217.40768355507424</c:v>
                </c:pt>
                <c:pt idx="47">
                  <c:v>216.00162770730196</c:v>
                </c:pt>
                <c:pt idx="48">
                  <c:v>215.93596581064355</c:v>
                </c:pt>
                <c:pt idx="49">
                  <c:v>218.97610952970294</c:v>
                </c:pt>
                <c:pt idx="50">
                  <c:v>219.47472068378713</c:v>
                </c:pt>
                <c:pt idx="51">
                  <c:v>221.44074388923266</c:v>
                </c:pt>
                <c:pt idx="52">
                  <c:v>222.41256636757424</c:v>
                </c:pt>
                <c:pt idx="53">
                  <c:v>221.93646573329207</c:v>
                </c:pt>
                <c:pt idx="54">
                  <c:v>223.98684661200491</c:v>
                </c:pt>
                <c:pt idx="55">
                  <c:v>225.92510937499998</c:v>
                </c:pt>
                <c:pt idx="56">
                  <c:v>225.8465870204208</c:v>
                </c:pt>
                <c:pt idx="57">
                  <c:v>226.48269724628713</c:v>
                </c:pt>
                <c:pt idx="58">
                  <c:v>225.81297238551977</c:v>
                </c:pt>
                <c:pt idx="59">
                  <c:v>229.88095041769802</c:v>
                </c:pt>
                <c:pt idx="60">
                  <c:v>229.00188931002472</c:v>
                </c:pt>
                <c:pt idx="61">
                  <c:v>227.91640021658412</c:v>
                </c:pt>
                <c:pt idx="62">
                  <c:v>230.88429138304454</c:v>
                </c:pt>
                <c:pt idx="63">
                  <c:v>232.36898290532176</c:v>
                </c:pt>
                <c:pt idx="64">
                  <c:v>230.88234622524749</c:v>
                </c:pt>
                <c:pt idx="65">
                  <c:v>233.77311254641089</c:v>
                </c:pt>
                <c:pt idx="66">
                  <c:v>233.9951014851485</c:v>
                </c:pt>
                <c:pt idx="67">
                  <c:v>235.18049033106433</c:v>
                </c:pt>
                <c:pt idx="68">
                  <c:v>235.74565091274752</c:v>
                </c:pt>
                <c:pt idx="69">
                  <c:v>235.60592349938119</c:v>
                </c:pt>
                <c:pt idx="70">
                  <c:v>236.65607943997523</c:v>
                </c:pt>
                <c:pt idx="71">
                  <c:v>240.57020428527227</c:v>
                </c:pt>
                <c:pt idx="72">
                  <c:v>238.90150085086631</c:v>
                </c:pt>
                <c:pt idx="73">
                  <c:v>237.05378991336633</c:v>
                </c:pt>
                <c:pt idx="74">
                  <c:v>239.14092032797026</c:v>
                </c:pt>
                <c:pt idx="75">
                  <c:v>239.78095853960392</c:v>
                </c:pt>
                <c:pt idx="76">
                  <c:v>241.24935264542077</c:v>
                </c:pt>
                <c:pt idx="77">
                  <c:v>242.46928148205444</c:v>
                </c:pt>
                <c:pt idx="78">
                  <c:v>242.91816932240098</c:v>
                </c:pt>
                <c:pt idx="79">
                  <c:v>243.13792991955444</c:v>
                </c:pt>
                <c:pt idx="80">
                  <c:v>243.00129950495045</c:v>
                </c:pt>
                <c:pt idx="81">
                  <c:v>245.08380321782178</c:v>
                </c:pt>
                <c:pt idx="82">
                  <c:v>243.49294221844059</c:v>
                </c:pt>
                <c:pt idx="83">
                  <c:v>244.07677978032177</c:v>
                </c:pt>
                <c:pt idx="84">
                  <c:v>246.50855484220295</c:v>
                </c:pt>
                <c:pt idx="85">
                  <c:v>247.58720776608908</c:v>
                </c:pt>
                <c:pt idx="86">
                  <c:v>247.89138265779701</c:v>
                </c:pt>
                <c:pt idx="87">
                  <c:v>247.28431698638613</c:v>
                </c:pt>
                <c:pt idx="88">
                  <c:v>248.17431226794551</c:v>
                </c:pt>
                <c:pt idx="89">
                  <c:v>248.96554091893563</c:v>
                </c:pt>
                <c:pt idx="90">
                  <c:v>249.01906002475246</c:v>
                </c:pt>
                <c:pt idx="91">
                  <c:v>248.9105488861386</c:v>
                </c:pt>
                <c:pt idx="92">
                  <c:v>250.68194701423263</c:v>
                </c:pt>
                <c:pt idx="93">
                  <c:v>250.97905901918315</c:v>
                </c:pt>
                <c:pt idx="94">
                  <c:v>252.31371209777225</c:v>
                </c:pt>
                <c:pt idx="95">
                  <c:v>253.72720846225246</c:v>
                </c:pt>
                <c:pt idx="96">
                  <c:v>252.5195357363861</c:v>
                </c:pt>
                <c:pt idx="97">
                  <c:v>253.3454743966584</c:v>
                </c:pt>
                <c:pt idx="98">
                  <c:v>253.26236308787128</c:v>
                </c:pt>
                <c:pt idx="99">
                  <c:v>252.6612650061881</c:v>
                </c:pt>
                <c:pt idx="100">
                  <c:v>254.68821000928216</c:v>
                </c:pt>
                <c:pt idx="101">
                  <c:v>256.12140315594058</c:v>
                </c:pt>
                <c:pt idx="102">
                  <c:v>255.20740547648515</c:v>
                </c:pt>
                <c:pt idx="103">
                  <c:v>255.99810535272275</c:v>
                </c:pt>
                <c:pt idx="104">
                  <c:v>255.98024048576733</c:v>
                </c:pt>
                <c:pt idx="105">
                  <c:v>256.48661316522276</c:v>
                </c:pt>
                <c:pt idx="106">
                  <c:v>257.05094291460398</c:v>
                </c:pt>
                <c:pt idx="107">
                  <c:v>257.15815099009899</c:v>
                </c:pt>
                <c:pt idx="108">
                  <c:v>257.19661896658414</c:v>
                </c:pt>
                <c:pt idx="109">
                  <c:v>257.72436912128711</c:v>
                </c:pt>
                <c:pt idx="110">
                  <c:v>258.54039333230196</c:v>
                </c:pt>
                <c:pt idx="111">
                  <c:v>259.24490369740096</c:v>
                </c:pt>
                <c:pt idx="112">
                  <c:v>259.50783454517324</c:v>
                </c:pt>
                <c:pt idx="113">
                  <c:v>259.70661424814358</c:v>
                </c:pt>
                <c:pt idx="114">
                  <c:v>260.45578681930692</c:v>
                </c:pt>
                <c:pt idx="115">
                  <c:v>260.38617798576729</c:v>
                </c:pt>
                <c:pt idx="116">
                  <c:v>260.41680894183168</c:v>
                </c:pt>
                <c:pt idx="117">
                  <c:v>260.89868827351484</c:v>
                </c:pt>
                <c:pt idx="118">
                  <c:v>260.70955863242574</c:v>
                </c:pt>
                <c:pt idx="119">
                  <c:v>261.4269483292079</c:v>
                </c:pt>
                <c:pt idx="120">
                  <c:v>261.99214665841583</c:v>
                </c:pt>
                <c:pt idx="121">
                  <c:v>262.17521441831678</c:v>
                </c:pt>
                <c:pt idx="122">
                  <c:v>261.91222687190589</c:v>
                </c:pt>
                <c:pt idx="123">
                  <c:v>262.35391970915839</c:v>
                </c:pt>
                <c:pt idx="124">
                  <c:v>262.95371480507424</c:v>
                </c:pt>
                <c:pt idx="125">
                  <c:v>263.81328697400988</c:v>
                </c:pt>
                <c:pt idx="126">
                  <c:v>263.70018680383663</c:v>
                </c:pt>
                <c:pt idx="127">
                  <c:v>263.8292822555693</c:v>
                </c:pt>
                <c:pt idx="128">
                  <c:v>264.2278047648515</c:v>
                </c:pt>
                <c:pt idx="129">
                  <c:v>264.56283717512378</c:v>
                </c:pt>
                <c:pt idx="130">
                  <c:v>264.55154416769801</c:v>
                </c:pt>
                <c:pt idx="131">
                  <c:v>264.91832162747522</c:v>
                </c:pt>
                <c:pt idx="132">
                  <c:v>265.28796960086635</c:v>
                </c:pt>
                <c:pt idx="133">
                  <c:v>265.45628836633665</c:v>
                </c:pt>
                <c:pt idx="134">
                  <c:v>265.56179687499997</c:v>
                </c:pt>
                <c:pt idx="135">
                  <c:v>265.71040006188116</c:v>
                </c:pt>
                <c:pt idx="136">
                  <c:v>265.84733261138609</c:v>
                </c:pt>
                <c:pt idx="137">
                  <c:v>265.97351980198016</c:v>
                </c:pt>
                <c:pt idx="138">
                  <c:v>266.13672083849008</c:v>
                </c:pt>
                <c:pt idx="139">
                  <c:v>266.43845962252476</c:v>
                </c:pt>
                <c:pt idx="140">
                  <c:v>266.61047981126239</c:v>
                </c:pt>
                <c:pt idx="141">
                  <c:v>266.64632286509897</c:v>
                </c:pt>
                <c:pt idx="142">
                  <c:v>266.76059382735144</c:v>
                </c:pt>
                <c:pt idx="143">
                  <c:v>266.84617899133661</c:v>
                </c:pt>
                <c:pt idx="144">
                  <c:v>267.01243935643561</c:v>
                </c:pt>
                <c:pt idx="145">
                  <c:v>267.08565508972771</c:v>
                </c:pt>
                <c:pt idx="146">
                  <c:v>267.59453952660891</c:v>
                </c:pt>
                <c:pt idx="147">
                  <c:v>267.66803852103959</c:v>
                </c:pt>
                <c:pt idx="148">
                  <c:v>267.91123491646039</c:v>
                </c:pt>
                <c:pt idx="149">
                  <c:v>267.95755894183168</c:v>
                </c:pt>
                <c:pt idx="150">
                  <c:v>268.22471991027226</c:v>
                </c:pt>
                <c:pt idx="151">
                  <c:v>268.26919330136138</c:v>
                </c:pt>
                <c:pt idx="152">
                  <c:v>268.62547091584156</c:v>
                </c:pt>
                <c:pt idx="153">
                  <c:v>268.64673499381183</c:v>
                </c:pt>
                <c:pt idx="154">
                  <c:v>268.90600224319303</c:v>
                </c:pt>
                <c:pt idx="155">
                  <c:v>269.02903565903461</c:v>
                </c:pt>
                <c:pt idx="156">
                  <c:v>269.28044685952972</c:v>
                </c:pt>
                <c:pt idx="157">
                  <c:v>269.38461455754947</c:v>
                </c:pt>
                <c:pt idx="158">
                  <c:v>269.58356420173266</c:v>
                </c:pt>
                <c:pt idx="159">
                  <c:v>269.78495003094059</c:v>
                </c:pt>
                <c:pt idx="160">
                  <c:v>269.89459421410891</c:v>
                </c:pt>
                <c:pt idx="161">
                  <c:v>270.09409158415843</c:v>
                </c:pt>
                <c:pt idx="162">
                  <c:v>270.34391646039603</c:v>
                </c:pt>
                <c:pt idx="163">
                  <c:v>270.50154656559403</c:v>
                </c:pt>
                <c:pt idx="164">
                  <c:v>270.7269914139851</c:v>
                </c:pt>
                <c:pt idx="165">
                  <c:v>270.98863807240099</c:v>
                </c:pt>
                <c:pt idx="166">
                  <c:v>271.15295335705446</c:v>
                </c:pt>
                <c:pt idx="167">
                  <c:v>271.40612082301982</c:v>
                </c:pt>
                <c:pt idx="168">
                  <c:v>271.49712585086633</c:v>
                </c:pt>
                <c:pt idx="169">
                  <c:v>271.80541762066832</c:v>
                </c:pt>
                <c:pt idx="170">
                  <c:v>271.84771921410891</c:v>
                </c:pt>
                <c:pt idx="171">
                  <c:v>272.15931574876237</c:v>
                </c:pt>
                <c:pt idx="172">
                  <c:v>272.33150595606435</c:v>
                </c:pt>
                <c:pt idx="173">
                  <c:v>272.40202119430694</c:v>
                </c:pt>
                <c:pt idx="174">
                  <c:v>272.61114967512373</c:v>
                </c:pt>
                <c:pt idx="175">
                  <c:v>272.85719763304456</c:v>
                </c:pt>
                <c:pt idx="176">
                  <c:v>273.03254153774753</c:v>
                </c:pt>
                <c:pt idx="177">
                  <c:v>273.04568525680691</c:v>
                </c:pt>
                <c:pt idx="178">
                  <c:v>273.32419593131186</c:v>
                </c:pt>
                <c:pt idx="179">
                  <c:v>273.44940106745048</c:v>
                </c:pt>
                <c:pt idx="180">
                  <c:v>273.53090717821777</c:v>
                </c:pt>
                <c:pt idx="181">
                  <c:v>273.6331675433168</c:v>
                </c:pt>
                <c:pt idx="182">
                  <c:v>273.76741839418315</c:v>
                </c:pt>
                <c:pt idx="183">
                  <c:v>274.00608245668315</c:v>
                </c:pt>
                <c:pt idx="184">
                  <c:v>273.8726436417079</c:v>
                </c:pt>
                <c:pt idx="185">
                  <c:v>274.12443254950495</c:v>
                </c:pt>
                <c:pt idx="186">
                  <c:v>274.34570382116334</c:v>
                </c:pt>
                <c:pt idx="187">
                  <c:v>274.41225332611384</c:v>
                </c:pt>
                <c:pt idx="188">
                  <c:v>274.77768997524754</c:v>
                </c:pt>
                <c:pt idx="189">
                  <c:v>274.90803179146036</c:v>
                </c:pt>
                <c:pt idx="190">
                  <c:v>275.00878132735147</c:v>
                </c:pt>
                <c:pt idx="191">
                  <c:v>275.07619948948019</c:v>
                </c:pt>
                <c:pt idx="192">
                  <c:v>275.21692783106431</c:v>
                </c:pt>
                <c:pt idx="193">
                  <c:v>275.45266475866333</c:v>
                </c:pt>
                <c:pt idx="194">
                  <c:v>275.61798089418318</c:v>
                </c:pt>
                <c:pt idx="195">
                  <c:v>275.83339805074257</c:v>
                </c:pt>
                <c:pt idx="196">
                  <c:v>275.76858593749995</c:v>
                </c:pt>
                <c:pt idx="197">
                  <c:v>275.93996403155938</c:v>
                </c:pt>
                <c:pt idx="198">
                  <c:v>276.03703109529698</c:v>
                </c:pt>
                <c:pt idx="199">
                  <c:v>276.00292543316829</c:v>
                </c:pt>
                <c:pt idx="200">
                  <c:v>276.11831056621287</c:v>
                </c:pt>
                <c:pt idx="201">
                  <c:v>276.18780607982671</c:v>
                </c:pt>
                <c:pt idx="202">
                  <c:v>276.33446418626232</c:v>
                </c:pt>
                <c:pt idx="203">
                  <c:v>276.26974651918317</c:v>
                </c:pt>
                <c:pt idx="204">
                  <c:v>276.39963505569301</c:v>
                </c:pt>
                <c:pt idx="205">
                  <c:v>276.54483903155938</c:v>
                </c:pt>
                <c:pt idx="206">
                  <c:v>276.60598754641086</c:v>
                </c:pt>
                <c:pt idx="207">
                  <c:v>276.67304687500001</c:v>
                </c:pt>
                <c:pt idx="208">
                  <c:v>276.72762345297031</c:v>
                </c:pt>
                <c:pt idx="209">
                  <c:v>276.89752862004946</c:v>
                </c:pt>
                <c:pt idx="210">
                  <c:v>276.88451709467819</c:v>
                </c:pt>
                <c:pt idx="211">
                  <c:v>277.03799257425743</c:v>
                </c:pt>
                <c:pt idx="212">
                  <c:v>276.97223623143566</c:v>
                </c:pt>
                <c:pt idx="213">
                  <c:v>277.06116398514848</c:v>
                </c:pt>
                <c:pt idx="214">
                  <c:v>277.17237561881183</c:v>
                </c:pt>
                <c:pt idx="215">
                  <c:v>277.10059514232671</c:v>
                </c:pt>
                <c:pt idx="216">
                  <c:v>277.24972710396037</c:v>
                </c:pt>
                <c:pt idx="217">
                  <c:v>277.29267079207921</c:v>
                </c:pt>
                <c:pt idx="218">
                  <c:v>277.40465671410891</c:v>
                </c:pt>
                <c:pt idx="219">
                  <c:v>277.46952544863859</c:v>
                </c:pt>
                <c:pt idx="220">
                  <c:v>277.42930120668314</c:v>
                </c:pt>
                <c:pt idx="221">
                  <c:v>277.62607913056928</c:v>
                </c:pt>
                <c:pt idx="222">
                  <c:v>277.59546712561877</c:v>
                </c:pt>
                <c:pt idx="223">
                  <c:v>277.67347957920794</c:v>
                </c:pt>
                <c:pt idx="224">
                  <c:v>277.75813938737622</c:v>
                </c:pt>
                <c:pt idx="225">
                  <c:v>277.77283168316831</c:v>
                </c:pt>
                <c:pt idx="226">
                  <c:v>277.79638080136135</c:v>
                </c:pt>
                <c:pt idx="227">
                  <c:v>277.91356002475248</c:v>
                </c:pt>
                <c:pt idx="228">
                  <c:v>277.88816011757422</c:v>
                </c:pt>
                <c:pt idx="229">
                  <c:v>278.03264650371284</c:v>
                </c:pt>
                <c:pt idx="230">
                  <c:v>277.93965857054457</c:v>
                </c:pt>
                <c:pt idx="231">
                  <c:v>278.03268432858908</c:v>
                </c:pt>
                <c:pt idx="232">
                  <c:v>278.12516236076732</c:v>
                </c:pt>
                <c:pt idx="233">
                  <c:v>278.10263304455447</c:v>
                </c:pt>
                <c:pt idx="234">
                  <c:v>278.26719376547027</c:v>
                </c:pt>
                <c:pt idx="235">
                  <c:v>278.29270691522277</c:v>
                </c:pt>
                <c:pt idx="236">
                  <c:v>278.34314781868812</c:v>
                </c:pt>
                <c:pt idx="237">
                  <c:v>278.42516375309401</c:v>
                </c:pt>
                <c:pt idx="238">
                  <c:v>278.37432634591585</c:v>
                </c:pt>
                <c:pt idx="239">
                  <c:v>278.49841731126236</c:v>
                </c:pt>
                <c:pt idx="240">
                  <c:v>278.63744600866335</c:v>
                </c:pt>
                <c:pt idx="241">
                  <c:v>278.5102957147277</c:v>
                </c:pt>
                <c:pt idx="242">
                  <c:v>278.6210352722772</c:v>
                </c:pt>
                <c:pt idx="243">
                  <c:v>278.6765560798267</c:v>
                </c:pt>
                <c:pt idx="244">
                  <c:v>278.65880453279703</c:v>
                </c:pt>
                <c:pt idx="245">
                  <c:v>278.68781133972772</c:v>
                </c:pt>
                <c:pt idx="246">
                  <c:v>278.59605089727722</c:v>
                </c:pt>
                <c:pt idx="247">
                  <c:v>278.77147029702968</c:v>
                </c:pt>
                <c:pt idx="248">
                  <c:v>278.84782093131184</c:v>
                </c:pt>
                <c:pt idx="249">
                  <c:v>278.8399648824257</c:v>
                </c:pt>
                <c:pt idx="250">
                  <c:v>278.94968463799506</c:v>
                </c:pt>
                <c:pt idx="251">
                  <c:v>279.01396797648511</c:v>
                </c:pt>
                <c:pt idx="252">
                  <c:v>279.08699489480193</c:v>
                </c:pt>
                <c:pt idx="253">
                  <c:v>279.08939317759899</c:v>
                </c:pt>
                <c:pt idx="254">
                  <c:v>278.98524443069306</c:v>
                </c:pt>
                <c:pt idx="255">
                  <c:v>279.12125162438116</c:v>
                </c:pt>
                <c:pt idx="256">
                  <c:v>279.108674427599</c:v>
                </c:pt>
                <c:pt idx="257">
                  <c:v>279.14566947710392</c:v>
                </c:pt>
                <c:pt idx="258">
                  <c:v>279.16160806002472</c:v>
                </c:pt>
                <c:pt idx="259">
                  <c:v>279.18610148514847</c:v>
                </c:pt>
                <c:pt idx="260">
                  <c:v>279.25308524133658</c:v>
                </c:pt>
                <c:pt idx="261">
                  <c:v>279.16670691522279</c:v>
                </c:pt>
                <c:pt idx="262">
                  <c:v>279.22985713180691</c:v>
                </c:pt>
                <c:pt idx="263">
                  <c:v>279.29601005569305</c:v>
                </c:pt>
                <c:pt idx="264">
                  <c:v>279.26401949257422</c:v>
                </c:pt>
                <c:pt idx="265">
                  <c:v>279.29042017326731</c:v>
                </c:pt>
                <c:pt idx="266">
                  <c:v>279.17937855816831</c:v>
                </c:pt>
                <c:pt idx="267">
                  <c:v>279.34866042698019</c:v>
                </c:pt>
                <c:pt idx="268">
                  <c:v>279.35638428217817</c:v>
                </c:pt>
                <c:pt idx="269">
                  <c:v>279.36548661819302</c:v>
                </c:pt>
                <c:pt idx="270">
                  <c:v>279.32662206064356</c:v>
                </c:pt>
                <c:pt idx="271">
                  <c:v>279.3565353496287</c:v>
                </c:pt>
                <c:pt idx="272">
                  <c:v>279.44661509900988</c:v>
                </c:pt>
                <c:pt idx="273">
                  <c:v>279.37997114789601</c:v>
                </c:pt>
                <c:pt idx="274">
                  <c:v>279.46264812809403</c:v>
                </c:pt>
                <c:pt idx="275">
                  <c:v>279.36816823948016</c:v>
                </c:pt>
                <c:pt idx="276">
                  <c:v>279.32339279084158</c:v>
                </c:pt>
                <c:pt idx="277">
                  <c:v>279.48357232363861</c:v>
                </c:pt>
                <c:pt idx="278">
                  <c:v>279.33612105507422</c:v>
                </c:pt>
                <c:pt idx="279">
                  <c:v>279.40599419863861</c:v>
                </c:pt>
                <c:pt idx="280">
                  <c:v>279.37453241027225</c:v>
                </c:pt>
                <c:pt idx="281">
                  <c:v>279.39113196163368</c:v>
                </c:pt>
                <c:pt idx="282">
                  <c:v>279.41332147277228</c:v>
                </c:pt>
                <c:pt idx="283">
                  <c:v>279.4406097617574</c:v>
                </c:pt>
                <c:pt idx="284">
                  <c:v>279.35455244430688</c:v>
                </c:pt>
                <c:pt idx="285">
                  <c:v>279.28575572400985</c:v>
                </c:pt>
                <c:pt idx="286">
                  <c:v>279.35736625928217</c:v>
                </c:pt>
                <c:pt idx="287">
                  <c:v>279.22453171410888</c:v>
                </c:pt>
                <c:pt idx="288">
                  <c:v>279.3193514851485</c:v>
                </c:pt>
                <c:pt idx="289">
                  <c:v>279.26037476794551</c:v>
                </c:pt>
                <c:pt idx="290">
                  <c:v>279.27465153155941</c:v>
                </c:pt>
                <c:pt idx="291">
                  <c:v>279.308322865099</c:v>
                </c:pt>
                <c:pt idx="292">
                  <c:v>279.1294097308168</c:v>
                </c:pt>
                <c:pt idx="293">
                  <c:v>279.23116019492574</c:v>
                </c:pt>
                <c:pt idx="294">
                  <c:v>279.27221542388611</c:v>
                </c:pt>
                <c:pt idx="295">
                  <c:v>279.09728697400988</c:v>
                </c:pt>
                <c:pt idx="296">
                  <c:v>279.21559924195543</c:v>
                </c:pt>
                <c:pt idx="297">
                  <c:v>279.10011966274749</c:v>
                </c:pt>
                <c:pt idx="298">
                  <c:v>279.16098491646039</c:v>
                </c:pt>
                <c:pt idx="299">
                  <c:v>279.08846789913366</c:v>
                </c:pt>
                <c:pt idx="300">
                  <c:v>279.03051090655941</c:v>
                </c:pt>
                <c:pt idx="301">
                  <c:v>279.0195577815594</c:v>
                </c:pt>
                <c:pt idx="302">
                  <c:v>278.95123321472772</c:v>
                </c:pt>
                <c:pt idx="303">
                  <c:v>278.95502900680691</c:v>
                </c:pt>
                <c:pt idx="304">
                  <c:v>278.94316947710394</c:v>
                </c:pt>
                <c:pt idx="305">
                  <c:v>279.06593850556925</c:v>
                </c:pt>
                <c:pt idx="306">
                  <c:v>278.93006350556931</c:v>
                </c:pt>
                <c:pt idx="307">
                  <c:v>278.95357487623761</c:v>
                </c:pt>
                <c:pt idx="308">
                  <c:v>278.88011362933167</c:v>
                </c:pt>
                <c:pt idx="309">
                  <c:v>278.80859754022276</c:v>
                </c:pt>
                <c:pt idx="310">
                  <c:v>278.7832354579208</c:v>
                </c:pt>
                <c:pt idx="311">
                  <c:v>278.64855020111384</c:v>
                </c:pt>
                <c:pt idx="312">
                  <c:v>278.7496018719059</c:v>
                </c:pt>
                <c:pt idx="313">
                  <c:v>278.74641034962872</c:v>
                </c:pt>
                <c:pt idx="314">
                  <c:v>278.65878565903466</c:v>
                </c:pt>
                <c:pt idx="315">
                  <c:v>278.63555754950494</c:v>
                </c:pt>
                <c:pt idx="316">
                  <c:v>278.5349590810643</c:v>
                </c:pt>
                <c:pt idx="317">
                  <c:v>278.5764108910891</c:v>
                </c:pt>
                <c:pt idx="318">
                  <c:v>278.40756327351482</c:v>
                </c:pt>
                <c:pt idx="319">
                  <c:v>278.29293355507423</c:v>
                </c:pt>
                <c:pt idx="320">
                  <c:v>278.23516537747525</c:v>
                </c:pt>
                <c:pt idx="321">
                  <c:v>278.2681191212871</c:v>
                </c:pt>
                <c:pt idx="322">
                  <c:v>278.16606652227722</c:v>
                </c:pt>
                <c:pt idx="323">
                  <c:v>278.03544144492571</c:v>
                </c:pt>
                <c:pt idx="324">
                  <c:v>277.95731567141087</c:v>
                </c:pt>
                <c:pt idx="325">
                  <c:v>277.84952219987622</c:v>
                </c:pt>
                <c:pt idx="326">
                  <c:v>277.83008988242574</c:v>
                </c:pt>
                <c:pt idx="327">
                  <c:v>277.579679532797</c:v>
                </c:pt>
                <c:pt idx="328">
                  <c:v>277.51787012685639</c:v>
                </c:pt>
                <c:pt idx="329">
                  <c:v>277.43655290841582</c:v>
                </c:pt>
                <c:pt idx="330">
                  <c:v>277.37818046101484</c:v>
                </c:pt>
                <c:pt idx="331">
                  <c:v>277.20733114170793</c:v>
                </c:pt>
                <c:pt idx="332">
                  <c:v>277.04392233910886</c:v>
                </c:pt>
                <c:pt idx="333">
                  <c:v>276.91828279702969</c:v>
                </c:pt>
                <c:pt idx="334">
                  <c:v>276.55171310334157</c:v>
                </c:pt>
                <c:pt idx="335">
                  <c:v>276.44363629331684</c:v>
                </c:pt>
                <c:pt idx="336">
                  <c:v>276.1842935488861</c:v>
                </c:pt>
                <c:pt idx="337">
                  <c:v>275.93777343749997</c:v>
                </c:pt>
                <c:pt idx="338">
                  <c:v>275.71108222462868</c:v>
                </c:pt>
                <c:pt idx="339">
                  <c:v>275.39816375309402</c:v>
                </c:pt>
                <c:pt idx="340">
                  <c:v>275.2859889387376</c:v>
                </c:pt>
                <c:pt idx="341">
                  <c:v>274.97711177289602</c:v>
                </c:pt>
                <c:pt idx="342">
                  <c:v>274.79034266707919</c:v>
                </c:pt>
                <c:pt idx="343">
                  <c:v>274.54786393873758</c:v>
                </c:pt>
                <c:pt idx="344">
                  <c:v>274.21245382116336</c:v>
                </c:pt>
                <c:pt idx="345">
                  <c:v>273.93156373762372</c:v>
                </c:pt>
                <c:pt idx="346">
                  <c:v>273.56057495358908</c:v>
                </c:pt>
                <c:pt idx="347">
                  <c:v>273.33664085705442</c:v>
                </c:pt>
                <c:pt idx="348">
                  <c:v>273.07197269492576</c:v>
                </c:pt>
                <c:pt idx="349">
                  <c:v>272.68215594059404</c:v>
                </c:pt>
                <c:pt idx="350">
                  <c:v>272.5176895884901</c:v>
                </c:pt>
                <c:pt idx="351">
                  <c:v>272.14953357054452</c:v>
                </c:pt>
                <c:pt idx="352">
                  <c:v>271.85432882116334</c:v>
                </c:pt>
                <c:pt idx="353">
                  <c:v>271.58616692450494</c:v>
                </c:pt>
                <c:pt idx="354">
                  <c:v>271.2005614944307</c:v>
                </c:pt>
                <c:pt idx="355">
                  <c:v>270.83057363861388</c:v>
                </c:pt>
                <c:pt idx="356">
                  <c:v>270.31175595606436</c:v>
                </c:pt>
                <c:pt idx="357">
                  <c:v>269.93867094678217</c:v>
                </c:pt>
                <c:pt idx="358">
                  <c:v>269.43805809096534</c:v>
                </c:pt>
                <c:pt idx="359">
                  <c:v>269.03785473391088</c:v>
                </c:pt>
                <c:pt idx="360">
                  <c:v>268.65668719059403</c:v>
                </c:pt>
                <c:pt idx="361">
                  <c:v>268.14357263304453</c:v>
                </c:pt>
                <c:pt idx="362">
                  <c:v>267.70650649752474</c:v>
                </c:pt>
                <c:pt idx="363">
                  <c:v>267.15212902227722</c:v>
                </c:pt>
                <c:pt idx="364">
                  <c:v>266.64843796410889</c:v>
                </c:pt>
                <c:pt idx="365">
                  <c:v>266.19084421410889</c:v>
                </c:pt>
                <c:pt idx="366">
                  <c:v>265.61605244430689</c:v>
                </c:pt>
                <c:pt idx="367">
                  <c:v>265.25932155012373</c:v>
                </c:pt>
                <c:pt idx="368">
                  <c:v>264.59380801361385</c:v>
                </c:pt>
                <c:pt idx="369">
                  <c:v>264.04887283415837</c:v>
                </c:pt>
                <c:pt idx="370">
                  <c:v>263.36594755569303</c:v>
                </c:pt>
                <c:pt idx="371">
                  <c:v>262.75236672339105</c:v>
                </c:pt>
                <c:pt idx="372">
                  <c:v>262.10581335086636</c:v>
                </c:pt>
                <c:pt idx="373">
                  <c:v>261.38874466274751</c:v>
                </c:pt>
                <c:pt idx="374">
                  <c:v>260.83162894492574</c:v>
                </c:pt>
                <c:pt idx="375">
                  <c:v>260.13841150990095</c:v>
                </c:pt>
                <c:pt idx="376">
                  <c:v>259.42406226794554</c:v>
                </c:pt>
                <c:pt idx="377">
                  <c:v>258.77390191831682</c:v>
                </c:pt>
                <c:pt idx="378">
                  <c:v>257.98541150990098</c:v>
                </c:pt>
                <c:pt idx="379">
                  <c:v>257.39513435952966</c:v>
                </c:pt>
                <c:pt idx="380">
                  <c:v>256.51044562190594</c:v>
                </c:pt>
                <c:pt idx="381">
                  <c:v>255.82755816831681</c:v>
                </c:pt>
                <c:pt idx="382">
                  <c:v>255.08055731745048</c:v>
                </c:pt>
                <c:pt idx="383">
                  <c:v>254.23088072400986</c:v>
                </c:pt>
                <c:pt idx="384">
                  <c:v>253.45126608910888</c:v>
                </c:pt>
                <c:pt idx="385">
                  <c:v>252.53409583849009</c:v>
                </c:pt>
                <c:pt idx="386">
                  <c:v>251.74052544863861</c:v>
                </c:pt>
                <c:pt idx="387">
                  <c:v>250.74853418935641</c:v>
                </c:pt>
                <c:pt idx="388">
                  <c:v>249.84090068069304</c:v>
                </c:pt>
                <c:pt idx="389">
                  <c:v>248.85710535272275</c:v>
                </c:pt>
                <c:pt idx="390">
                  <c:v>247.88041065903462</c:v>
                </c:pt>
                <c:pt idx="391">
                  <c:v>246.95311819306929</c:v>
                </c:pt>
                <c:pt idx="392">
                  <c:v>245.88203805693067</c:v>
                </c:pt>
                <c:pt idx="393">
                  <c:v>244.95306482054451</c:v>
                </c:pt>
                <c:pt idx="394">
                  <c:v>243.87254238861385</c:v>
                </c:pt>
                <c:pt idx="395">
                  <c:v>242.78118015160888</c:v>
                </c:pt>
                <c:pt idx="396">
                  <c:v>241.66772292698019</c:v>
                </c:pt>
                <c:pt idx="397">
                  <c:v>240.38626794554452</c:v>
                </c:pt>
                <c:pt idx="398">
                  <c:v>239.28506675433167</c:v>
                </c:pt>
                <c:pt idx="399">
                  <c:v>238.02006033415842</c:v>
                </c:pt>
                <c:pt idx="400">
                  <c:v>236.83909042388612</c:v>
                </c:pt>
                <c:pt idx="401">
                  <c:v>235.59398839727723</c:v>
                </c:pt>
                <c:pt idx="402">
                  <c:v>234.41418935643563</c:v>
                </c:pt>
                <c:pt idx="403">
                  <c:v>233.12956172648515</c:v>
                </c:pt>
                <c:pt idx="404">
                  <c:v>231.77558972772275</c:v>
                </c:pt>
                <c:pt idx="405">
                  <c:v>230.46641205136137</c:v>
                </c:pt>
                <c:pt idx="406">
                  <c:v>228.86988567450493</c:v>
                </c:pt>
                <c:pt idx="407">
                  <c:v>227.46160148514849</c:v>
                </c:pt>
                <c:pt idx="408">
                  <c:v>226.02076005569305</c:v>
                </c:pt>
                <c:pt idx="409">
                  <c:v>224.54012879022275</c:v>
                </c:pt>
                <c:pt idx="410">
                  <c:v>223.09437739789604</c:v>
                </c:pt>
                <c:pt idx="411">
                  <c:v>221.26090547648514</c:v>
                </c:pt>
                <c:pt idx="412">
                  <c:v>219.50820312499997</c:v>
                </c:pt>
                <c:pt idx="413">
                  <c:v>217.81357108601483</c:v>
                </c:pt>
                <c:pt idx="414">
                  <c:v>215.95148893873761</c:v>
                </c:pt>
                <c:pt idx="415">
                  <c:v>213.9714722308168</c:v>
                </c:pt>
                <c:pt idx="416">
                  <c:v>212.20840222772279</c:v>
                </c:pt>
                <c:pt idx="417">
                  <c:v>210.20430762685641</c:v>
                </c:pt>
                <c:pt idx="418">
                  <c:v>208.1113040686881</c:v>
                </c:pt>
                <c:pt idx="419">
                  <c:v>206.07448236386139</c:v>
                </c:pt>
                <c:pt idx="420">
                  <c:v>203.91068030631186</c:v>
                </c:pt>
                <c:pt idx="421">
                  <c:v>201.58384715346534</c:v>
                </c:pt>
                <c:pt idx="422">
                  <c:v>199.18011579517324</c:v>
                </c:pt>
                <c:pt idx="423">
                  <c:v>196.83456799195542</c:v>
                </c:pt>
                <c:pt idx="424">
                  <c:v>194.19056729579205</c:v>
                </c:pt>
                <c:pt idx="425">
                  <c:v>191.58152212252475</c:v>
                </c:pt>
                <c:pt idx="426">
                  <c:v>188.86496666150987</c:v>
                </c:pt>
                <c:pt idx="427">
                  <c:v>185.89335527537128</c:v>
                </c:pt>
                <c:pt idx="428">
                  <c:v>182.76724860767325</c:v>
                </c:pt>
                <c:pt idx="429">
                  <c:v>179.63643966584158</c:v>
                </c:pt>
                <c:pt idx="430">
                  <c:v>176.09995095915841</c:v>
                </c:pt>
                <c:pt idx="431">
                  <c:v>172.53090508972772</c:v>
                </c:pt>
                <c:pt idx="432">
                  <c:v>163.54187314356435</c:v>
                </c:pt>
                <c:pt idx="433">
                  <c:v>142.15490508972772</c:v>
                </c:pt>
                <c:pt idx="434">
                  <c:v>103.91021387685643</c:v>
                </c:pt>
                <c:pt idx="435">
                  <c:v>88.897321704826723</c:v>
                </c:pt>
                <c:pt idx="436">
                  <c:v>77.367715501237626</c:v>
                </c:pt>
                <c:pt idx="437">
                  <c:v>69.363460937499994</c:v>
                </c:pt>
                <c:pt idx="438">
                  <c:v>63.18298089418316</c:v>
                </c:pt>
                <c:pt idx="439">
                  <c:v>56.005727181311883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A-4A07-9184-A178703E8DCD}"/>
            </c:ext>
          </c:extLst>
        </c:ser>
        <c:ser>
          <c:idx val="2"/>
          <c:order val="2"/>
          <c:tx>
            <c:strRef>
              <c:f>'035 200Grad DC04 WR'!$A$1:$I$1</c:f>
              <c:strCache>
                <c:ptCount val="1"/>
                <c:pt idx="0">
                  <c:v>035 200Grad DC04 WR</c:v>
                </c:pt>
              </c:strCache>
            </c:strRef>
          </c:tx>
          <c:marker>
            <c:symbol val="none"/>
          </c:marker>
          <c:xVal>
            <c:numRef>
              <c:f>'035 200Grad DC04 WR'!$C$4:$C$1443</c:f>
              <c:numCache>
                <c:formatCode>0.00000</c:formatCode>
                <c:ptCount val="1440"/>
                <c:pt idx="0">
                  <c:v>0</c:v>
                </c:pt>
                <c:pt idx="1">
                  <c:v>-1.6055E-2</c:v>
                </c:pt>
                <c:pt idx="2">
                  <c:v>-1.0135000000000002E-2</c:v>
                </c:pt>
                <c:pt idx="3">
                  <c:v>7.0049999999999991E-3</c:v>
                </c:pt>
                <c:pt idx="4">
                  <c:v>-2.5849999999999996E-3</c:v>
                </c:pt>
                <c:pt idx="5">
                  <c:v>-3.6949999999999995E-3</c:v>
                </c:pt>
                <c:pt idx="6">
                  <c:v>9.385000000000001E-3</c:v>
                </c:pt>
                <c:pt idx="7">
                  <c:v>2.9615000000000002E-2</c:v>
                </c:pt>
                <c:pt idx="8">
                  <c:v>4.5180000000000005E-2</c:v>
                </c:pt>
                <c:pt idx="9">
                  <c:v>4.3685000000000002E-2</c:v>
                </c:pt>
                <c:pt idx="10">
                  <c:v>8.4430000000000005E-2</c:v>
                </c:pt>
                <c:pt idx="11">
                  <c:v>0.14672499999999999</c:v>
                </c:pt>
                <c:pt idx="12">
                  <c:v>0.23633000000000001</c:v>
                </c:pt>
                <c:pt idx="13">
                  <c:v>0.319685</c:v>
                </c:pt>
                <c:pt idx="14">
                  <c:v>0.39798500000000003</c:v>
                </c:pt>
                <c:pt idx="15">
                  <c:v>0.47637499999999999</c:v>
                </c:pt>
                <c:pt idx="16">
                  <c:v>0.55073499999999997</c:v>
                </c:pt>
                <c:pt idx="17">
                  <c:v>0.59258500000000003</c:v>
                </c:pt>
                <c:pt idx="18">
                  <c:v>0.6816850000000001</c:v>
                </c:pt>
                <c:pt idx="19">
                  <c:v>0.72536000000000012</c:v>
                </c:pt>
                <c:pt idx="20">
                  <c:v>0.81507000000000007</c:v>
                </c:pt>
                <c:pt idx="21">
                  <c:v>0.88430500000000001</c:v>
                </c:pt>
                <c:pt idx="22">
                  <c:v>0.94970999999999994</c:v>
                </c:pt>
                <c:pt idx="23">
                  <c:v>1.0078199999999999</c:v>
                </c:pt>
                <c:pt idx="24">
                  <c:v>1.09175</c:v>
                </c:pt>
                <c:pt idx="25">
                  <c:v>1.1231899999999999</c:v>
                </c:pt>
                <c:pt idx="26">
                  <c:v>1.2209649999999999</c:v>
                </c:pt>
                <c:pt idx="27">
                  <c:v>1.2668649999999999</c:v>
                </c:pt>
                <c:pt idx="28">
                  <c:v>1.3505</c:v>
                </c:pt>
                <c:pt idx="29">
                  <c:v>1.44695</c:v>
                </c:pt>
                <c:pt idx="30">
                  <c:v>1.5246299999999999</c:v>
                </c:pt>
                <c:pt idx="31">
                  <c:v>1.5956950000000001</c:v>
                </c:pt>
                <c:pt idx="32">
                  <c:v>1.6585549999999998</c:v>
                </c:pt>
                <c:pt idx="33">
                  <c:v>1.687495</c:v>
                </c:pt>
                <c:pt idx="34">
                  <c:v>1.7496049999999999</c:v>
                </c:pt>
                <c:pt idx="35">
                  <c:v>1.78817</c:v>
                </c:pt>
                <c:pt idx="36">
                  <c:v>1.8801649999999999</c:v>
                </c:pt>
                <c:pt idx="37">
                  <c:v>1.9541549999999999</c:v>
                </c:pt>
                <c:pt idx="38">
                  <c:v>2.0438049999999999</c:v>
                </c:pt>
                <c:pt idx="39">
                  <c:v>2.1376949999999999</c:v>
                </c:pt>
                <c:pt idx="40">
                  <c:v>2.19163</c:v>
                </c:pt>
                <c:pt idx="41">
                  <c:v>2.2092300000000002</c:v>
                </c:pt>
                <c:pt idx="42">
                  <c:v>2.2746599999999999</c:v>
                </c:pt>
                <c:pt idx="43">
                  <c:v>2.3317899999999998</c:v>
                </c:pt>
                <c:pt idx="44">
                  <c:v>2.3934150000000001</c:v>
                </c:pt>
                <c:pt idx="45">
                  <c:v>2.4528099999999999</c:v>
                </c:pt>
                <c:pt idx="46">
                  <c:v>2.5476399999999999</c:v>
                </c:pt>
                <c:pt idx="47">
                  <c:v>2.6177800000000002</c:v>
                </c:pt>
                <c:pt idx="48">
                  <c:v>2.6888000000000001</c:v>
                </c:pt>
                <c:pt idx="49">
                  <c:v>2.7943000000000002</c:v>
                </c:pt>
                <c:pt idx="50">
                  <c:v>2.8761299999999999</c:v>
                </c:pt>
                <c:pt idx="51">
                  <c:v>2.9417249999999999</c:v>
                </c:pt>
                <c:pt idx="52">
                  <c:v>2.9929699999999997</c:v>
                </c:pt>
                <c:pt idx="53">
                  <c:v>3.0662750000000001</c:v>
                </c:pt>
                <c:pt idx="54">
                  <c:v>3.1274099999999998</c:v>
                </c:pt>
                <c:pt idx="55">
                  <c:v>3.1991100000000001</c:v>
                </c:pt>
                <c:pt idx="56">
                  <c:v>3.2936100000000001</c:v>
                </c:pt>
                <c:pt idx="57">
                  <c:v>3.3071200000000003</c:v>
                </c:pt>
                <c:pt idx="58">
                  <c:v>3.3199600000000005</c:v>
                </c:pt>
                <c:pt idx="59">
                  <c:v>3.4106950000000005</c:v>
                </c:pt>
                <c:pt idx="60">
                  <c:v>3.5234649999999998</c:v>
                </c:pt>
                <c:pt idx="61">
                  <c:v>3.6133249999999997</c:v>
                </c:pt>
                <c:pt idx="62">
                  <c:v>3.700755</c:v>
                </c:pt>
                <c:pt idx="63">
                  <c:v>3.7824650000000002</c:v>
                </c:pt>
                <c:pt idx="64">
                  <c:v>3.7867699999999997</c:v>
                </c:pt>
                <c:pt idx="65">
                  <c:v>3.8551349999999998</c:v>
                </c:pt>
                <c:pt idx="66">
                  <c:v>3.9490199999999995</c:v>
                </c:pt>
                <c:pt idx="67">
                  <c:v>4.0291900000000007</c:v>
                </c:pt>
                <c:pt idx="68">
                  <c:v>4.1019249999999996</c:v>
                </c:pt>
                <c:pt idx="69">
                  <c:v>4.2033399999999999</c:v>
                </c:pt>
                <c:pt idx="70">
                  <c:v>4.2743099999999998</c:v>
                </c:pt>
                <c:pt idx="71">
                  <c:v>4.3775899999999996</c:v>
                </c:pt>
                <c:pt idx="72">
                  <c:v>4.4697000000000005</c:v>
                </c:pt>
                <c:pt idx="73">
                  <c:v>4.5321499999999997</c:v>
                </c:pt>
                <c:pt idx="74">
                  <c:v>4.6421900000000003</c:v>
                </c:pt>
                <c:pt idx="75">
                  <c:v>4.7187649999999994</c:v>
                </c:pt>
                <c:pt idx="76">
                  <c:v>4.7595900000000002</c:v>
                </c:pt>
                <c:pt idx="77">
                  <c:v>4.7471899999999998</c:v>
                </c:pt>
                <c:pt idx="78">
                  <c:v>4.7671349999999997</c:v>
                </c:pt>
                <c:pt idx="79">
                  <c:v>4.77372</c:v>
                </c:pt>
                <c:pt idx="80">
                  <c:v>4.8419699999999999</c:v>
                </c:pt>
                <c:pt idx="81">
                  <c:v>4.9561100000000007</c:v>
                </c:pt>
                <c:pt idx="82">
                  <c:v>5.0277799999999999</c:v>
                </c:pt>
                <c:pt idx="83">
                  <c:v>5.1281650000000001</c:v>
                </c:pt>
                <c:pt idx="84">
                  <c:v>5.2348450000000009</c:v>
                </c:pt>
                <c:pt idx="85">
                  <c:v>5.3515949999999997</c:v>
                </c:pt>
                <c:pt idx="86">
                  <c:v>5.4198199999999996</c:v>
                </c:pt>
                <c:pt idx="87">
                  <c:v>5.5067149999999998</c:v>
                </c:pt>
                <c:pt idx="88">
                  <c:v>5.6118999999999994</c:v>
                </c:pt>
                <c:pt idx="89">
                  <c:v>5.7185050000000004</c:v>
                </c:pt>
                <c:pt idx="90">
                  <c:v>5.7931549999999996</c:v>
                </c:pt>
                <c:pt idx="91">
                  <c:v>5.8701400000000001</c:v>
                </c:pt>
                <c:pt idx="92">
                  <c:v>5.9506350000000001</c:v>
                </c:pt>
                <c:pt idx="93">
                  <c:v>6.0419700000000001</c:v>
                </c:pt>
                <c:pt idx="94">
                  <c:v>6.1447149999999988</c:v>
                </c:pt>
                <c:pt idx="95">
                  <c:v>6.2196249999999997</c:v>
                </c:pt>
                <c:pt idx="96">
                  <c:v>6.3276250000000003</c:v>
                </c:pt>
                <c:pt idx="97">
                  <c:v>6.4318650000000002</c:v>
                </c:pt>
                <c:pt idx="98">
                  <c:v>6.5275200000000009</c:v>
                </c:pt>
                <c:pt idx="99">
                  <c:v>6.6069199999999997</c:v>
                </c:pt>
                <c:pt idx="100">
                  <c:v>6.7168150000000013</c:v>
                </c:pt>
                <c:pt idx="101">
                  <c:v>6.7840999999999996</c:v>
                </c:pt>
                <c:pt idx="102">
                  <c:v>6.9011750000000012</c:v>
                </c:pt>
                <c:pt idx="103">
                  <c:v>6.9962650000000002</c:v>
                </c:pt>
                <c:pt idx="104">
                  <c:v>7.07911</c:v>
                </c:pt>
                <c:pt idx="105">
                  <c:v>7.1605600000000003</c:v>
                </c:pt>
                <c:pt idx="106">
                  <c:v>7.1970299999999998</c:v>
                </c:pt>
                <c:pt idx="107">
                  <c:v>7.2125450000000004</c:v>
                </c:pt>
                <c:pt idx="108">
                  <c:v>7.2062949999999999</c:v>
                </c:pt>
                <c:pt idx="109">
                  <c:v>7.2210850000000004</c:v>
                </c:pt>
                <c:pt idx="110">
                  <c:v>7.2035299999999998</c:v>
                </c:pt>
                <c:pt idx="111">
                  <c:v>7.28261</c:v>
                </c:pt>
                <c:pt idx="112">
                  <c:v>7.3571200000000001</c:v>
                </c:pt>
                <c:pt idx="113">
                  <c:v>7.4661500000000007</c:v>
                </c:pt>
                <c:pt idx="114">
                  <c:v>7.5518749999999999</c:v>
                </c:pt>
                <c:pt idx="115">
                  <c:v>7.6520299999999999</c:v>
                </c:pt>
                <c:pt idx="116">
                  <c:v>7.7449750000000002</c:v>
                </c:pt>
                <c:pt idx="117">
                  <c:v>7.8307749999999992</c:v>
                </c:pt>
                <c:pt idx="118">
                  <c:v>7.9467549999999996</c:v>
                </c:pt>
                <c:pt idx="119">
                  <c:v>8.0353399999999997</c:v>
                </c:pt>
                <c:pt idx="120">
                  <c:v>8.1070950000000011</c:v>
                </c:pt>
                <c:pt idx="121">
                  <c:v>8.2092100000000006</c:v>
                </c:pt>
                <c:pt idx="122">
                  <c:v>8.3251150000000003</c:v>
                </c:pt>
                <c:pt idx="123">
                  <c:v>8.4485899999999994</c:v>
                </c:pt>
                <c:pt idx="124">
                  <c:v>8.4786599999999996</c:v>
                </c:pt>
                <c:pt idx="125">
                  <c:v>8.5390350000000002</c:v>
                </c:pt>
                <c:pt idx="126">
                  <c:v>8.5992850000000001</c:v>
                </c:pt>
                <c:pt idx="127">
                  <c:v>8.6529749999999996</c:v>
                </c:pt>
                <c:pt idx="128">
                  <c:v>8.7494600000000009</c:v>
                </c:pt>
                <c:pt idx="129">
                  <c:v>8.8356750000000002</c:v>
                </c:pt>
                <c:pt idx="130">
                  <c:v>8.9395699999999998</c:v>
                </c:pt>
                <c:pt idx="131">
                  <c:v>9.0451350000000001</c:v>
                </c:pt>
                <c:pt idx="132">
                  <c:v>9.1358049999999995</c:v>
                </c:pt>
                <c:pt idx="133">
                  <c:v>9.2347149999999996</c:v>
                </c:pt>
                <c:pt idx="134">
                  <c:v>9.3114349999999995</c:v>
                </c:pt>
                <c:pt idx="135">
                  <c:v>9.4191099999999999</c:v>
                </c:pt>
                <c:pt idx="136">
                  <c:v>9.5175399999999986</c:v>
                </c:pt>
                <c:pt idx="137">
                  <c:v>9.6200749999999999</c:v>
                </c:pt>
                <c:pt idx="138">
                  <c:v>9.701455000000001</c:v>
                </c:pt>
                <c:pt idx="139">
                  <c:v>9.8009749999999993</c:v>
                </c:pt>
                <c:pt idx="140">
                  <c:v>9.9012799999999999</c:v>
                </c:pt>
                <c:pt idx="141">
                  <c:v>9.9886649999999992</c:v>
                </c:pt>
                <c:pt idx="142">
                  <c:v>10.0566</c:v>
                </c:pt>
                <c:pt idx="143">
                  <c:v>10.113835</c:v>
                </c:pt>
                <c:pt idx="144">
                  <c:v>10.199895</c:v>
                </c:pt>
                <c:pt idx="145">
                  <c:v>10.305904999999999</c:v>
                </c:pt>
                <c:pt idx="146">
                  <c:v>10.384210000000001</c:v>
                </c:pt>
                <c:pt idx="147">
                  <c:v>10.492094999999999</c:v>
                </c:pt>
                <c:pt idx="148">
                  <c:v>10.56021</c:v>
                </c:pt>
                <c:pt idx="149">
                  <c:v>10.695565</c:v>
                </c:pt>
                <c:pt idx="150">
                  <c:v>10.776235</c:v>
                </c:pt>
                <c:pt idx="151">
                  <c:v>10.868029999999999</c:v>
                </c:pt>
                <c:pt idx="152">
                  <c:v>10.968990000000002</c:v>
                </c:pt>
                <c:pt idx="153">
                  <c:v>11.057235000000002</c:v>
                </c:pt>
                <c:pt idx="154">
                  <c:v>11.137490000000001</c:v>
                </c:pt>
                <c:pt idx="155">
                  <c:v>11.220429999999999</c:v>
                </c:pt>
                <c:pt idx="156">
                  <c:v>11.240315000000001</c:v>
                </c:pt>
                <c:pt idx="157">
                  <c:v>11.262030000000001</c:v>
                </c:pt>
                <c:pt idx="158">
                  <c:v>11.336655</c:v>
                </c:pt>
                <c:pt idx="159">
                  <c:v>11.425389999999998</c:v>
                </c:pt>
                <c:pt idx="160">
                  <c:v>11.527645</c:v>
                </c:pt>
                <c:pt idx="161">
                  <c:v>11.59116</c:v>
                </c:pt>
                <c:pt idx="162">
                  <c:v>11.722165</c:v>
                </c:pt>
                <c:pt idx="163">
                  <c:v>11.79583</c:v>
                </c:pt>
                <c:pt idx="164">
                  <c:v>11.90719</c:v>
                </c:pt>
                <c:pt idx="165">
                  <c:v>11.991225000000002</c:v>
                </c:pt>
                <c:pt idx="166">
                  <c:v>12.089930000000001</c:v>
                </c:pt>
                <c:pt idx="167">
                  <c:v>12.172689999999999</c:v>
                </c:pt>
                <c:pt idx="168">
                  <c:v>12.259955</c:v>
                </c:pt>
                <c:pt idx="169">
                  <c:v>12.340595000000002</c:v>
                </c:pt>
                <c:pt idx="170">
                  <c:v>12.428410000000001</c:v>
                </c:pt>
                <c:pt idx="171">
                  <c:v>12.498075</c:v>
                </c:pt>
                <c:pt idx="172">
                  <c:v>12.604109999999999</c:v>
                </c:pt>
                <c:pt idx="173">
                  <c:v>12.672810000000002</c:v>
                </c:pt>
                <c:pt idx="174">
                  <c:v>12.768185000000001</c:v>
                </c:pt>
                <c:pt idx="175">
                  <c:v>12.870315000000002</c:v>
                </c:pt>
                <c:pt idx="176">
                  <c:v>12.948830000000001</c:v>
                </c:pt>
                <c:pt idx="177">
                  <c:v>13.039119999999999</c:v>
                </c:pt>
                <c:pt idx="178">
                  <c:v>13.106889999999998</c:v>
                </c:pt>
                <c:pt idx="179">
                  <c:v>13.213330000000001</c:v>
                </c:pt>
                <c:pt idx="180">
                  <c:v>13.29745</c:v>
                </c:pt>
                <c:pt idx="181">
                  <c:v>13.397414999999999</c:v>
                </c:pt>
                <c:pt idx="182">
                  <c:v>13.479305</c:v>
                </c:pt>
                <c:pt idx="183">
                  <c:v>13.583549999999999</c:v>
                </c:pt>
                <c:pt idx="184">
                  <c:v>13.669165</c:v>
                </c:pt>
                <c:pt idx="185">
                  <c:v>13.749364999999999</c:v>
                </c:pt>
                <c:pt idx="186">
                  <c:v>13.820605</c:v>
                </c:pt>
                <c:pt idx="187">
                  <c:v>13.89119</c:v>
                </c:pt>
                <c:pt idx="188">
                  <c:v>13.996234999999999</c:v>
                </c:pt>
                <c:pt idx="189">
                  <c:v>14.07746</c:v>
                </c:pt>
                <c:pt idx="190">
                  <c:v>14.174344999999999</c:v>
                </c:pt>
                <c:pt idx="191">
                  <c:v>14.266950000000001</c:v>
                </c:pt>
                <c:pt idx="192">
                  <c:v>14.361229999999999</c:v>
                </c:pt>
                <c:pt idx="193">
                  <c:v>14.45499</c:v>
                </c:pt>
                <c:pt idx="194">
                  <c:v>14.557214999999998</c:v>
                </c:pt>
                <c:pt idx="195">
                  <c:v>14.630285000000001</c:v>
                </c:pt>
                <c:pt idx="196">
                  <c:v>14.737210000000001</c:v>
                </c:pt>
                <c:pt idx="197">
                  <c:v>14.79626</c:v>
                </c:pt>
                <c:pt idx="198">
                  <c:v>14.936449999999999</c:v>
                </c:pt>
                <c:pt idx="199">
                  <c:v>14.99531</c:v>
                </c:pt>
                <c:pt idx="200">
                  <c:v>15.090865000000001</c:v>
                </c:pt>
                <c:pt idx="201">
                  <c:v>15.195780000000001</c:v>
                </c:pt>
                <c:pt idx="202">
                  <c:v>15.299020000000002</c:v>
                </c:pt>
                <c:pt idx="203">
                  <c:v>15.347919999999998</c:v>
                </c:pt>
                <c:pt idx="204">
                  <c:v>15.451245</c:v>
                </c:pt>
                <c:pt idx="205">
                  <c:v>15.529319999999998</c:v>
                </c:pt>
                <c:pt idx="206">
                  <c:v>15.61966</c:v>
                </c:pt>
                <c:pt idx="207">
                  <c:v>15.718830000000001</c:v>
                </c:pt>
                <c:pt idx="208">
                  <c:v>15.788914999999998</c:v>
                </c:pt>
                <c:pt idx="209">
                  <c:v>15.880195000000001</c:v>
                </c:pt>
                <c:pt idx="210">
                  <c:v>15.972295000000001</c:v>
                </c:pt>
                <c:pt idx="211">
                  <c:v>16.04317</c:v>
                </c:pt>
                <c:pt idx="212">
                  <c:v>16.143749999999997</c:v>
                </c:pt>
                <c:pt idx="213">
                  <c:v>16.235535000000002</c:v>
                </c:pt>
                <c:pt idx="214">
                  <c:v>16.3337</c:v>
                </c:pt>
                <c:pt idx="215">
                  <c:v>16.399329999999999</c:v>
                </c:pt>
                <c:pt idx="216">
                  <c:v>16.494990000000001</c:v>
                </c:pt>
                <c:pt idx="217">
                  <c:v>16.581954999999997</c:v>
                </c:pt>
                <c:pt idx="218">
                  <c:v>16.66309</c:v>
                </c:pt>
                <c:pt idx="219">
                  <c:v>16.768305000000002</c:v>
                </c:pt>
                <c:pt idx="220">
                  <c:v>16.87067</c:v>
                </c:pt>
                <c:pt idx="221">
                  <c:v>16.979115</c:v>
                </c:pt>
                <c:pt idx="222">
                  <c:v>17.037845000000001</c:v>
                </c:pt>
                <c:pt idx="223">
                  <c:v>17.119774999999997</c:v>
                </c:pt>
                <c:pt idx="224">
                  <c:v>17.20787</c:v>
                </c:pt>
                <c:pt idx="225">
                  <c:v>17.307210000000001</c:v>
                </c:pt>
                <c:pt idx="226">
                  <c:v>17.36374</c:v>
                </c:pt>
                <c:pt idx="227">
                  <c:v>17.492559999999997</c:v>
                </c:pt>
                <c:pt idx="228">
                  <c:v>17.57272</c:v>
                </c:pt>
                <c:pt idx="229">
                  <c:v>17.660205000000001</c:v>
                </c:pt>
                <c:pt idx="230">
                  <c:v>17.74005</c:v>
                </c:pt>
                <c:pt idx="231">
                  <c:v>17.853954999999999</c:v>
                </c:pt>
                <c:pt idx="232">
                  <c:v>17.918669999999999</c:v>
                </c:pt>
                <c:pt idx="233">
                  <c:v>18.03828</c:v>
                </c:pt>
                <c:pt idx="234">
                  <c:v>18.103394999999999</c:v>
                </c:pt>
                <c:pt idx="235">
                  <c:v>18.194589999999998</c:v>
                </c:pt>
                <c:pt idx="236">
                  <c:v>18.314499999999999</c:v>
                </c:pt>
                <c:pt idx="237">
                  <c:v>18.374375000000001</c:v>
                </c:pt>
                <c:pt idx="238">
                  <c:v>18.490705000000002</c:v>
                </c:pt>
                <c:pt idx="239">
                  <c:v>18.582419999999999</c:v>
                </c:pt>
                <c:pt idx="240">
                  <c:v>18.674479999999999</c:v>
                </c:pt>
                <c:pt idx="241">
                  <c:v>18.781169999999999</c:v>
                </c:pt>
                <c:pt idx="242">
                  <c:v>18.853670000000001</c:v>
                </c:pt>
                <c:pt idx="243">
                  <c:v>18.956710000000001</c:v>
                </c:pt>
                <c:pt idx="244">
                  <c:v>19.043585</c:v>
                </c:pt>
                <c:pt idx="245">
                  <c:v>19.12932</c:v>
                </c:pt>
                <c:pt idx="246">
                  <c:v>19.215225</c:v>
                </c:pt>
                <c:pt idx="247">
                  <c:v>19.310935000000001</c:v>
                </c:pt>
                <c:pt idx="248">
                  <c:v>19.408574999999999</c:v>
                </c:pt>
                <c:pt idx="249">
                  <c:v>19.523859999999999</c:v>
                </c:pt>
                <c:pt idx="250">
                  <c:v>19.609959999999997</c:v>
                </c:pt>
                <c:pt idx="251">
                  <c:v>19.697110000000002</c:v>
                </c:pt>
                <c:pt idx="252">
                  <c:v>19.807725000000001</c:v>
                </c:pt>
                <c:pt idx="253">
                  <c:v>19.880415000000003</c:v>
                </c:pt>
                <c:pt idx="254">
                  <c:v>19.979264999999998</c:v>
                </c:pt>
                <c:pt idx="255">
                  <c:v>20.066104999999997</c:v>
                </c:pt>
                <c:pt idx="256">
                  <c:v>20.168389999999999</c:v>
                </c:pt>
                <c:pt idx="257">
                  <c:v>20.257369999999998</c:v>
                </c:pt>
                <c:pt idx="258">
                  <c:v>20.355170000000001</c:v>
                </c:pt>
                <c:pt idx="259">
                  <c:v>20.442334999999996</c:v>
                </c:pt>
                <c:pt idx="260">
                  <c:v>20.538340000000002</c:v>
                </c:pt>
                <c:pt idx="261">
                  <c:v>20.63222</c:v>
                </c:pt>
                <c:pt idx="262">
                  <c:v>20.716839999999998</c:v>
                </c:pt>
                <c:pt idx="263">
                  <c:v>20.823245</c:v>
                </c:pt>
                <c:pt idx="264">
                  <c:v>20.924475000000001</c:v>
                </c:pt>
                <c:pt idx="265">
                  <c:v>21.008990000000001</c:v>
                </c:pt>
                <c:pt idx="266">
                  <c:v>21.11308</c:v>
                </c:pt>
                <c:pt idx="267">
                  <c:v>21.199819999999995</c:v>
                </c:pt>
                <c:pt idx="268">
                  <c:v>21.295234999999998</c:v>
                </c:pt>
                <c:pt idx="269">
                  <c:v>21.370459999999998</c:v>
                </c:pt>
                <c:pt idx="270">
                  <c:v>21.502669999999998</c:v>
                </c:pt>
                <c:pt idx="271">
                  <c:v>21.56475</c:v>
                </c:pt>
                <c:pt idx="272">
                  <c:v>21.685015000000003</c:v>
                </c:pt>
                <c:pt idx="273">
                  <c:v>21.775400000000001</c:v>
                </c:pt>
                <c:pt idx="274">
                  <c:v>21.865705000000002</c:v>
                </c:pt>
                <c:pt idx="275">
                  <c:v>21.965200000000003</c:v>
                </c:pt>
                <c:pt idx="276">
                  <c:v>22.048524999999998</c:v>
                </c:pt>
                <c:pt idx="277">
                  <c:v>22.154505</c:v>
                </c:pt>
                <c:pt idx="278">
                  <c:v>22.237610000000004</c:v>
                </c:pt>
                <c:pt idx="279">
                  <c:v>22.349579999999996</c:v>
                </c:pt>
                <c:pt idx="280">
                  <c:v>22.44697</c:v>
                </c:pt>
                <c:pt idx="281">
                  <c:v>22.534174999999998</c:v>
                </c:pt>
                <c:pt idx="282">
                  <c:v>22.629580000000001</c:v>
                </c:pt>
                <c:pt idx="283">
                  <c:v>22.729645000000001</c:v>
                </c:pt>
                <c:pt idx="284">
                  <c:v>22.827384999999996</c:v>
                </c:pt>
                <c:pt idx="285">
                  <c:v>22.922039999999999</c:v>
                </c:pt>
                <c:pt idx="286">
                  <c:v>23.009194999999998</c:v>
                </c:pt>
                <c:pt idx="287">
                  <c:v>23.119554999999998</c:v>
                </c:pt>
                <c:pt idx="288">
                  <c:v>23.211155000000002</c:v>
                </c:pt>
                <c:pt idx="289">
                  <c:v>23.315925</c:v>
                </c:pt>
                <c:pt idx="290">
                  <c:v>23.412959999999998</c:v>
                </c:pt>
                <c:pt idx="291">
                  <c:v>23.509805</c:v>
                </c:pt>
                <c:pt idx="292">
                  <c:v>23.602540000000001</c:v>
                </c:pt>
                <c:pt idx="293">
                  <c:v>23.694330000000001</c:v>
                </c:pt>
                <c:pt idx="294">
                  <c:v>23.790005000000001</c:v>
                </c:pt>
                <c:pt idx="295">
                  <c:v>23.900729999999999</c:v>
                </c:pt>
                <c:pt idx="296">
                  <c:v>24.002534999999998</c:v>
                </c:pt>
                <c:pt idx="297">
                  <c:v>24.091830000000002</c:v>
                </c:pt>
                <c:pt idx="298">
                  <c:v>24.189069999999997</c:v>
                </c:pt>
                <c:pt idx="299">
                  <c:v>24.293279999999999</c:v>
                </c:pt>
                <c:pt idx="300">
                  <c:v>24.393245000000004</c:v>
                </c:pt>
                <c:pt idx="301">
                  <c:v>24.494950000000003</c:v>
                </c:pt>
                <c:pt idx="302">
                  <c:v>24.578690000000002</c:v>
                </c:pt>
                <c:pt idx="303">
                  <c:v>24.6922</c:v>
                </c:pt>
                <c:pt idx="304">
                  <c:v>24.799540000000004</c:v>
                </c:pt>
                <c:pt idx="305">
                  <c:v>24.898135</c:v>
                </c:pt>
                <c:pt idx="306">
                  <c:v>24.972304999999999</c:v>
                </c:pt>
                <c:pt idx="307">
                  <c:v>25.06775</c:v>
                </c:pt>
                <c:pt idx="308">
                  <c:v>25.180804999999999</c:v>
                </c:pt>
                <c:pt idx="309">
                  <c:v>25.280999999999999</c:v>
                </c:pt>
                <c:pt idx="310">
                  <c:v>25.385555000000004</c:v>
                </c:pt>
                <c:pt idx="311">
                  <c:v>25.480525</c:v>
                </c:pt>
                <c:pt idx="312">
                  <c:v>25.586414999999995</c:v>
                </c:pt>
                <c:pt idx="313">
                  <c:v>25.666399999999999</c:v>
                </c:pt>
                <c:pt idx="314">
                  <c:v>25.774609999999999</c:v>
                </c:pt>
                <c:pt idx="315">
                  <c:v>25.865459999999995</c:v>
                </c:pt>
                <c:pt idx="316">
                  <c:v>25.962950000000003</c:v>
                </c:pt>
                <c:pt idx="317">
                  <c:v>26.083449999999996</c:v>
                </c:pt>
                <c:pt idx="318">
                  <c:v>26.169999999999998</c:v>
                </c:pt>
                <c:pt idx="319">
                  <c:v>26.262249999999998</c:v>
                </c:pt>
                <c:pt idx="320">
                  <c:v>26.36965</c:v>
                </c:pt>
                <c:pt idx="321">
                  <c:v>26.491765000000001</c:v>
                </c:pt>
                <c:pt idx="322">
                  <c:v>26.558585000000001</c:v>
                </c:pt>
                <c:pt idx="323">
                  <c:v>26.655180000000001</c:v>
                </c:pt>
                <c:pt idx="324">
                  <c:v>26.768580000000004</c:v>
                </c:pt>
                <c:pt idx="325">
                  <c:v>26.858450000000001</c:v>
                </c:pt>
                <c:pt idx="326">
                  <c:v>26.953685</c:v>
                </c:pt>
                <c:pt idx="327">
                  <c:v>27.079909999999995</c:v>
                </c:pt>
                <c:pt idx="328">
                  <c:v>27.168340000000001</c:v>
                </c:pt>
                <c:pt idx="329">
                  <c:v>27.268805</c:v>
                </c:pt>
                <c:pt idx="330">
                  <c:v>27.375405000000004</c:v>
                </c:pt>
                <c:pt idx="331">
                  <c:v>27.462759999999996</c:v>
                </c:pt>
                <c:pt idx="332">
                  <c:v>27.548099999999998</c:v>
                </c:pt>
                <c:pt idx="333">
                  <c:v>27.651885</c:v>
                </c:pt>
                <c:pt idx="334">
                  <c:v>27.807385</c:v>
                </c:pt>
                <c:pt idx="335">
                  <c:v>27.866179999999996</c:v>
                </c:pt>
                <c:pt idx="336">
                  <c:v>27.952965000000003</c:v>
                </c:pt>
                <c:pt idx="337">
                  <c:v>28.066765</c:v>
                </c:pt>
                <c:pt idx="338">
                  <c:v>28.165585000000004</c:v>
                </c:pt>
                <c:pt idx="339">
                  <c:v>28.271069999999998</c:v>
                </c:pt>
                <c:pt idx="340">
                  <c:v>28.371179999999995</c:v>
                </c:pt>
                <c:pt idx="341">
                  <c:v>28.469690000000003</c:v>
                </c:pt>
                <c:pt idx="342">
                  <c:v>28.565625000000001</c:v>
                </c:pt>
                <c:pt idx="343">
                  <c:v>28.669319999999999</c:v>
                </c:pt>
                <c:pt idx="344">
                  <c:v>28.799055000000003</c:v>
                </c:pt>
                <c:pt idx="345">
                  <c:v>28.875030000000002</c:v>
                </c:pt>
                <c:pt idx="346">
                  <c:v>28.980700000000002</c:v>
                </c:pt>
                <c:pt idx="347">
                  <c:v>29.076420000000002</c:v>
                </c:pt>
                <c:pt idx="348">
                  <c:v>29.178840000000001</c:v>
                </c:pt>
                <c:pt idx="349">
                  <c:v>29.266565</c:v>
                </c:pt>
                <c:pt idx="350">
                  <c:v>29.380280000000003</c:v>
                </c:pt>
                <c:pt idx="351">
                  <c:v>29.481414999999998</c:v>
                </c:pt>
                <c:pt idx="352">
                  <c:v>29.576524999999997</c:v>
                </c:pt>
                <c:pt idx="353">
                  <c:v>29.662765</c:v>
                </c:pt>
                <c:pt idx="354">
                  <c:v>29.774929999999998</c:v>
                </c:pt>
                <c:pt idx="355">
                  <c:v>29.88156</c:v>
                </c:pt>
                <c:pt idx="356">
                  <c:v>29.992964999999998</c:v>
                </c:pt>
                <c:pt idx="357">
                  <c:v>30.089124999999999</c:v>
                </c:pt>
                <c:pt idx="358">
                  <c:v>30.180799999999998</c:v>
                </c:pt>
                <c:pt idx="359">
                  <c:v>30.273175000000002</c:v>
                </c:pt>
                <c:pt idx="360">
                  <c:v>30.392019999999999</c:v>
                </c:pt>
                <c:pt idx="361">
                  <c:v>30.491144999999996</c:v>
                </c:pt>
                <c:pt idx="362">
                  <c:v>30.585239999999995</c:v>
                </c:pt>
                <c:pt idx="363">
                  <c:v>30.690990000000003</c:v>
                </c:pt>
                <c:pt idx="364">
                  <c:v>30.797275000000003</c:v>
                </c:pt>
                <c:pt idx="365">
                  <c:v>30.907849999999996</c:v>
                </c:pt>
                <c:pt idx="366">
                  <c:v>30.983464999999999</c:v>
                </c:pt>
                <c:pt idx="367">
                  <c:v>31.08961</c:v>
                </c:pt>
                <c:pt idx="368">
                  <c:v>31.215099999999996</c:v>
                </c:pt>
                <c:pt idx="369">
                  <c:v>31.296659999999999</c:v>
                </c:pt>
                <c:pt idx="370">
                  <c:v>31.402744999999999</c:v>
                </c:pt>
                <c:pt idx="371">
                  <c:v>31.504165</c:v>
                </c:pt>
                <c:pt idx="372">
                  <c:v>31.614504999999998</c:v>
                </c:pt>
                <c:pt idx="373">
                  <c:v>31.705565000000004</c:v>
                </c:pt>
                <c:pt idx="374">
                  <c:v>31.801159999999999</c:v>
                </c:pt>
                <c:pt idx="375">
                  <c:v>31.913019999999996</c:v>
                </c:pt>
                <c:pt idx="376">
                  <c:v>32.022514999999999</c:v>
                </c:pt>
                <c:pt idx="377">
                  <c:v>32.123480000000001</c:v>
                </c:pt>
                <c:pt idx="378">
                  <c:v>32.217885000000003</c:v>
                </c:pt>
                <c:pt idx="379">
                  <c:v>32.309599999999996</c:v>
                </c:pt>
                <c:pt idx="380">
                  <c:v>32.440445000000004</c:v>
                </c:pt>
                <c:pt idx="381">
                  <c:v>32.522820000000003</c:v>
                </c:pt>
                <c:pt idx="382">
                  <c:v>32.641010000000001</c:v>
                </c:pt>
                <c:pt idx="383">
                  <c:v>32.728955000000006</c:v>
                </c:pt>
                <c:pt idx="384">
                  <c:v>32.841170000000005</c:v>
                </c:pt>
                <c:pt idx="385">
                  <c:v>32.942054999999996</c:v>
                </c:pt>
                <c:pt idx="386">
                  <c:v>33.044730000000001</c:v>
                </c:pt>
                <c:pt idx="387">
                  <c:v>33.143434999999997</c:v>
                </c:pt>
                <c:pt idx="388">
                  <c:v>33.248314999999998</c:v>
                </c:pt>
                <c:pt idx="389">
                  <c:v>33.350075000000004</c:v>
                </c:pt>
                <c:pt idx="390">
                  <c:v>33.447049999999997</c:v>
                </c:pt>
                <c:pt idx="391">
                  <c:v>33.553785000000005</c:v>
                </c:pt>
                <c:pt idx="392">
                  <c:v>33.648630000000004</c:v>
                </c:pt>
                <c:pt idx="393">
                  <c:v>33.757649999999998</c:v>
                </c:pt>
                <c:pt idx="394">
                  <c:v>33.861934999999995</c:v>
                </c:pt>
                <c:pt idx="395">
                  <c:v>33.946939999999998</c:v>
                </c:pt>
                <c:pt idx="396">
                  <c:v>34.055650000000007</c:v>
                </c:pt>
                <c:pt idx="397">
                  <c:v>34.157574999999994</c:v>
                </c:pt>
                <c:pt idx="398">
                  <c:v>34.277210000000004</c:v>
                </c:pt>
                <c:pt idx="399">
                  <c:v>34.373529999999995</c:v>
                </c:pt>
                <c:pt idx="400">
                  <c:v>34.487864999999999</c:v>
                </c:pt>
                <c:pt idx="401">
                  <c:v>34.585360000000001</c:v>
                </c:pt>
                <c:pt idx="402">
                  <c:v>34.685624999999995</c:v>
                </c:pt>
                <c:pt idx="403">
                  <c:v>34.789565000000003</c:v>
                </c:pt>
                <c:pt idx="404">
                  <c:v>34.891735000000004</c:v>
                </c:pt>
                <c:pt idx="405">
                  <c:v>34.982135</c:v>
                </c:pt>
                <c:pt idx="406">
                  <c:v>35.107879999999994</c:v>
                </c:pt>
                <c:pt idx="407">
                  <c:v>35.191009999999999</c:v>
                </c:pt>
                <c:pt idx="408">
                  <c:v>35.309069999999998</c:v>
                </c:pt>
                <c:pt idx="409">
                  <c:v>35.401299999999999</c:v>
                </c:pt>
                <c:pt idx="410">
                  <c:v>35.507309999999997</c:v>
                </c:pt>
                <c:pt idx="411">
                  <c:v>35.600155000000001</c:v>
                </c:pt>
                <c:pt idx="412">
                  <c:v>35.726289999999999</c:v>
                </c:pt>
                <c:pt idx="413">
                  <c:v>35.818025000000006</c:v>
                </c:pt>
                <c:pt idx="414">
                  <c:v>35.928645000000003</c:v>
                </c:pt>
                <c:pt idx="415">
                  <c:v>36.033845000000007</c:v>
                </c:pt>
                <c:pt idx="416">
                  <c:v>36.149509999999999</c:v>
                </c:pt>
                <c:pt idx="417">
                  <c:v>36.248059999999995</c:v>
                </c:pt>
                <c:pt idx="418">
                  <c:v>36.344275000000003</c:v>
                </c:pt>
                <c:pt idx="419">
                  <c:v>36.450444999999995</c:v>
                </c:pt>
                <c:pt idx="420">
                  <c:v>36.566029999999998</c:v>
                </c:pt>
                <c:pt idx="421">
                  <c:v>36.675519999999999</c:v>
                </c:pt>
                <c:pt idx="422">
                  <c:v>36.77384</c:v>
                </c:pt>
                <c:pt idx="423">
                  <c:v>36.885620000000003</c:v>
                </c:pt>
                <c:pt idx="424">
                  <c:v>36.994099999999996</c:v>
                </c:pt>
                <c:pt idx="425">
                  <c:v>37.071985000000005</c:v>
                </c:pt>
                <c:pt idx="426">
                  <c:v>37.200810000000004</c:v>
                </c:pt>
                <c:pt idx="427">
                  <c:v>37.310720000000003</c:v>
                </c:pt>
                <c:pt idx="428">
                  <c:v>37.410445000000003</c:v>
                </c:pt>
                <c:pt idx="429">
                  <c:v>37.515854999999995</c:v>
                </c:pt>
                <c:pt idx="430">
                  <c:v>37.631369999999997</c:v>
                </c:pt>
                <c:pt idx="431">
                  <c:v>37.738529999999997</c:v>
                </c:pt>
                <c:pt idx="432">
                  <c:v>37.868920000000003</c:v>
                </c:pt>
                <c:pt idx="433">
                  <c:v>37.962094999999998</c:v>
                </c:pt>
                <c:pt idx="434">
                  <c:v>38.129455</c:v>
                </c:pt>
                <c:pt idx="435">
                  <c:v>38.304589999999997</c:v>
                </c:pt>
                <c:pt idx="436">
                  <c:v>38.44294</c:v>
                </c:pt>
                <c:pt idx="437">
                  <c:v>38.578619999999994</c:v>
                </c:pt>
                <c:pt idx="438">
                  <c:v>38.702435000000001</c:v>
                </c:pt>
                <c:pt idx="439">
                  <c:v>38.825209999999998</c:v>
                </c:pt>
              </c:numCache>
            </c:numRef>
          </c:xVal>
          <c:yVal>
            <c:numRef>
              <c:f>'035 200Grad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1.0340242110148514</c:v>
                </c:pt>
                <c:pt idx="2">
                  <c:v>5.2865858601485147</c:v>
                </c:pt>
                <c:pt idx="3">
                  <c:v>13.579274443069307</c:v>
                </c:pt>
                <c:pt idx="4">
                  <c:v>25.654721070544554</c:v>
                </c:pt>
                <c:pt idx="5">
                  <c:v>41.019509591584153</c:v>
                </c:pt>
                <c:pt idx="6">
                  <c:v>59.586264387376232</c:v>
                </c:pt>
                <c:pt idx="7">
                  <c:v>80.655243502475244</c:v>
                </c:pt>
                <c:pt idx="8">
                  <c:v>104.10635929764851</c:v>
                </c:pt>
                <c:pt idx="9">
                  <c:v>126.62199613242574</c:v>
                </c:pt>
                <c:pt idx="10">
                  <c:v>142.01075874071782</c:v>
                </c:pt>
                <c:pt idx="11">
                  <c:v>148.24801539294555</c:v>
                </c:pt>
                <c:pt idx="12">
                  <c:v>150.71731427908415</c:v>
                </c:pt>
                <c:pt idx="13">
                  <c:v>153.35850108292078</c:v>
                </c:pt>
                <c:pt idx="14">
                  <c:v>156.35249079517325</c:v>
                </c:pt>
                <c:pt idx="15">
                  <c:v>158.70143788675742</c:v>
                </c:pt>
                <c:pt idx="16">
                  <c:v>162.00177421101483</c:v>
                </c:pt>
                <c:pt idx="17">
                  <c:v>165.60892930074255</c:v>
                </c:pt>
                <c:pt idx="18">
                  <c:v>166.99915980816832</c:v>
                </c:pt>
                <c:pt idx="19">
                  <c:v>168.45486339727722</c:v>
                </c:pt>
                <c:pt idx="20">
                  <c:v>171.69016104579205</c:v>
                </c:pt>
                <c:pt idx="21">
                  <c:v>175.11594801980198</c:v>
                </c:pt>
                <c:pt idx="22">
                  <c:v>175.96288637066831</c:v>
                </c:pt>
                <c:pt idx="23">
                  <c:v>177.30836030321782</c:v>
                </c:pt>
                <c:pt idx="24">
                  <c:v>180.3094316986386</c:v>
                </c:pt>
                <c:pt idx="25">
                  <c:v>181.38417543316831</c:v>
                </c:pt>
                <c:pt idx="26">
                  <c:v>184.87131861076733</c:v>
                </c:pt>
                <c:pt idx="27">
                  <c:v>186.38609336324257</c:v>
                </c:pt>
                <c:pt idx="28">
                  <c:v>189.52124574566832</c:v>
                </c:pt>
                <c:pt idx="29">
                  <c:v>187.61671093749999</c:v>
                </c:pt>
                <c:pt idx="30">
                  <c:v>192.63162151918314</c:v>
                </c:pt>
                <c:pt idx="31">
                  <c:v>193.18210875618811</c:v>
                </c:pt>
                <c:pt idx="32">
                  <c:v>194.91061981745048</c:v>
                </c:pt>
                <c:pt idx="33">
                  <c:v>196.07750177908414</c:v>
                </c:pt>
                <c:pt idx="34">
                  <c:v>196.63624156868812</c:v>
                </c:pt>
                <c:pt idx="35">
                  <c:v>199.21871612004949</c:v>
                </c:pt>
                <c:pt idx="36">
                  <c:v>199.67483678836632</c:v>
                </c:pt>
                <c:pt idx="37">
                  <c:v>200.34061478960393</c:v>
                </c:pt>
                <c:pt idx="38">
                  <c:v>203.14624907178217</c:v>
                </c:pt>
                <c:pt idx="39">
                  <c:v>203.63662654702969</c:v>
                </c:pt>
                <c:pt idx="40">
                  <c:v>206.41954262066832</c:v>
                </c:pt>
                <c:pt idx="41">
                  <c:v>207.74133524133663</c:v>
                </c:pt>
                <c:pt idx="42">
                  <c:v>207.28919918007423</c:v>
                </c:pt>
                <c:pt idx="43">
                  <c:v>210.33142025061881</c:v>
                </c:pt>
                <c:pt idx="44">
                  <c:v>208.41530909653466</c:v>
                </c:pt>
                <c:pt idx="45">
                  <c:v>209.86982301980197</c:v>
                </c:pt>
                <c:pt idx="46">
                  <c:v>213.62745088180694</c:v>
                </c:pt>
                <c:pt idx="47">
                  <c:v>215.04468641707919</c:v>
                </c:pt>
                <c:pt idx="48">
                  <c:v>213.49788335396039</c:v>
                </c:pt>
                <c:pt idx="49">
                  <c:v>214.91900912747522</c:v>
                </c:pt>
                <c:pt idx="50">
                  <c:v>217.35916901299504</c:v>
                </c:pt>
                <c:pt idx="51">
                  <c:v>217.86263350866338</c:v>
                </c:pt>
                <c:pt idx="52">
                  <c:v>219.80057526299504</c:v>
                </c:pt>
                <c:pt idx="53">
                  <c:v>220.26126608910889</c:v>
                </c:pt>
                <c:pt idx="54">
                  <c:v>221.99389402846532</c:v>
                </c:pt>
                <c:pt idx="55">
                  <c:v>222.62998530321781</c:v>
                </c:pt>
                <c:pt idx="56">
                  <c:v>222.3869966738861</c:v>
                </c:pt>
                <c:pt idx="57">
                  <c:v>224.43003148205443</c:v>
                </c:pt>
                <c:pt idx="58">
                  <c:v>222.60349017636136</c:v>
                </c:pt>
                <c:pt idx="59">
                  <c:v>223.86403991336633</c:v>
                </c:pt>
                <c:pt idx="60">
                  <c:v>225.73454463180693</c:v>
                </c:pt>
                <c:pt idx="61">
                  <c:v>225.77248383353958</c:v>
                </c:pt>
                <c:pt idx="62">
                  <c:v>226.68674590037128</c:v>
                </c:pt>
                <c:pt idx="63">
                  <c:v>228.38859189356435</c:v>
                </c:pt>
                <c:pt idx="64">
                  <c:v>229.80248491646037</c:v>
                </c:pt>
                <c:pt idx="65">
                  <c:v>228.96022996596531</c:v>
                </c:pt>
                <c:pt idx="66">
                  <c:v>230.81139681311879</c:v>
                </c:pt>
                <c:pt idx="67">
                  <c:v>232.64054409034654</c:v>
                </c:pt>
                <c:pt idx="68">
                  <c:v>232.92479571472774</c:v>
                </c:pt>
                <c:pt idx="69">
                  <c:v>233.19992605198019</c:v>
                </c:pt>
                <c:pt idx="70">
                  <c:v>233.04652606745046</c:v>
                </c:pt>
                <c:pt idx="71">
                  <c:v>232.21352467512375</c:v>
                </c:pt>
                <c:pt idx="72">
                  <c:v>234.00567698019799</c:v>
                </c:pt>
                <c:pt idx="73">
                  <c:v>234.71789224938115</c:v>
                </c:pt>
                <c:pt idx="74">
                  <c:v>235.62206992574255</c:v>
                </c:pt>
                <c:pt idx="75">
                  <c:v>236.95092543316829</c:v>
                </c:pt>
                <c:pt idx="76">
                  <c:v>237.93264340965345</c:v>
                </c:pt>
                <c:pt idx="77">
                  <c:v>239.39943231745048</c:v>
                </c:pt>
                <c:pt idx="78">
                  <c:v>237.41206946163365</c:v>
                </c:pt>
                <c:pt idx="79">
                  <c:v>239.69567566522275</c:v>
                </c:pt>
                <c:pt idx="80">
                  <c:v>237.96234893254947</c:v>
                </c:pt>
                <c:pt idx="81">
                  <c:v>238.86146557858908</c:v>
                </c:pt>
                <c:pt idx="82">
                  <c:v>239.55683578279701</c:v>
                </c:pt>
                <c:pt idx="83">
                  <c:v>240.42607688737621</c:v>
                </c:pt>
                <c:pt idx="84">
                  <c:v>240.86963931002472</c:v>
                </c:pt>
                <c:pt idx="85">
                  <c:v>240.73159258972771</c:v>
                </c:pt>
                <c:pt idx="86">
                  <c:v>241.69055453279699</c:v>
                </c:pt>
                <c:pt idx="87">
                  <c:v>243.6772753712871</c:v>
                </c:pt>
                <c:pt idx="88">
                  <c:v>242.67193262685643</c:v>
                </c:pt>
                <c:pt idx="89">
                  <c:v>244.30396209777226</c:v>
                </c:pt>
                <c:pt idx="90">
                  <c:v>244.77113033725249</c:v>
                </c:pt>
                <c:pt idx="91">
                  <c:v>246.31109715346531</c:v>
                </c:pt>
                <c:pt idx="92">
                  <c:v>244.80880522896038</c:v>
                </c:pt>
                <c:pt idx="93">
                  <c:v>244.60539874690591</c:v>
                </c:pt>
                <c:pt idx="94">
                  <c:v>246.57289495668317</c:v>
                </c:pt>
                <c:pt idx="95">
                  <c:v>247.10706590346533</c:v>
                </c:pt>
                <c:pt idx="96">
                  <c:v>246.67566514542077</c:v>
                </c:pt>
                <c:pt idx="97">
                  <c:v>247.20328310643563</c:v>
                </c:pt>
                <c:pt idx="98">
                  <c:v>247.99337871287128</c:v>
                </c:pt>
                <c:pt idx="99">
                  <c:v>248.97082874381184</c:v>
                </c:pt>
                <c:pt idx="100">
                  <c:v>248.62195389851485</c:v>
                </c:pt>
                <c:pt idx="101">
                  <c:v>249.50516963180692</c:v>
                </c:pt>
                <c:pt idx="102">
                  <c:v>250.62164843749997</c:v>
                </c:pt>
                <c:pt idx="103">
                  <c:v>251.32540346534651</c:v>
                </c:pt>
                <c:pt idx="104">
                  <c:v>251.6594160736386</c:v>
                </c:pt>
                <c:pt idx="105">
                  <c:v>251.56212237004951</c:v>
                </c:pt>
                <c:pt idx="106">
                  <c:v>250.99767937809403</c:v>
                </c:pt>
                <c:pt idx="107">
                  <c:v>250.38222896039602</c:v>
                </c:pt>
                <c:pt idx="108">
                  <c:v>254.10527908415841</c:v>
                </c:pt>
                <c:pt idx="109">
                  <c:v>251.29734088799503</c:v>
                </c:pt>
                <c:pt idx="110">
                  <c:v>254.19107201423265</c:v>
                </c:pt>
                <c:pt idx="111">
                  <c:v>253.07478202351484</c:v>
                </c:pt>
                <c:pt idx="112">
                  <c:v>253.26022919245048</c:v>
                </c:pt>
                <c:pt idx="113">
                  <c:v>253.01216058168316</c:v>
                </c:pt>
                <c:pt idx="114">
                  <c:v>252.91499914913365</c:v>
                </c:pt>
                <c:pt idx="115">
                  <c:v>253.5935430847772</c:v>
                </c:pt>
                <c:pt idx="116">
                  <c:v>253.80002776918317</c:v>
                </c:pt>
                <c:pt idx="117">
                  <c:v>254.66358462252472</c:v>
                </c:pt>
                <c:pt idx="118">
                  <c:v>255.33821944616335</c:v>
                </c:pt>
                <c:pt idx="119">
                  <c:v>255.59571155631187</c:v>
                </c:pt>
                <c:pt idx="120">
                  <c:v>256.37430631188118</c:v>
                </c:pt>
                <c:pt idx="121">
                  <c:v>256.43662569616333</c:v>
                </c:pt>
                <c:pt idx="122">
                  <c:v>257.07590849319303</c:v>
                </c:pt>
                <c:pt idx="123">
                  <c:v>255.97608593749999</c:v>
                </c:pt>
                <c:pt idx="124">
                  <c:v>257.46685829207917</c:v>
                </c:pt>
                <c:pt idx="125">
                  <c:v>258.30505306311881</c:v>
                </c:pt>
                <c:pt idx="126">
                  <c:v>259.13848886138612</c:v>
                </c:pt>
                <c:pt idx="127">
                  <c:v>259.60337206064355</c:v>
                </c:pt>
                <c:pt idx="128">
                  <c:v>258.07904169245046</c:v>
                </c:pt>
                <c:pt idx="129">
                  <c:v>257.690546875</c:v>
                </c:pt>
                <c:pt idx="130">
                  <c:v>258.45218324566827</c:v>
                </c:pt>
                <c:pt idx="131">
                  <c:v>258.99811935334156</c:v>
                </c:pt>
                <c:pt idx="132">
                  <c:v>259.10383555074259</c:v>
                </c:pt>
                <c:pt idx="133">
                  <c:v>259.29545799814355</c:v>
                </c:pt>
                <c:pt idx="134">
                  <c:v>259.74553558168316</c:v>
                </c:pt>
                <c:pt idx="135">
                  <c:v>260.01231892017324</c:v>
                </c:pt>
                <c:pt idx="136">
                  <c:v>260.6465218131188</c:v>
                </c:pt>
                <c:pt idx="137">
                  <c:v>260.56123878403463</c:v>
                </c:pt>
                <c:pt idx="138">
                  <c:v>261.12772130259896</c:v>
                </c:pt>
                <c:pt idx="139">
                  <c:v>262.08001701732672</c:v>
                </c:pt>
                <c:pt idx="140">
                  <c:v>262.05138791769798</c:v>
                </c:pt>
                <c:pt idx="141">
                  <c:v>262.02764990717822</c:v>
                </c:pt>
                <c:pt idx="142">
                  <c:v>261.59583377165836</c:v>
                </c:pt>
                <c:pt idx="143">
                  <c:v>261.64221441831683</c:v>
                </c:pt>
                <c:pt idx="144">
                  <c:v>261.62763551980197</c:v>
                </c:pt>
                <c:pt idx="145">
                  <c:v>262.03359862314352</c:v>
                </c:pt>
                <c:pt idx="146">
                  <c:v>262.52399489480194</c:v>
                </c:pt>
                <c:pt idx="147">
                  <c:v>262.98574327042076</c:v>
                </c:pt>
                <c:pt idx="148">
                  <c:v>263.10855004641087</c:v>
                </c:pt>
                <c:pt idx="149">
                  <c:v>263.43408346225249</c:v>
                </c:pt>
                <c:pt idx="150">
                  <c:v>263.67633562809402</c:v>
                </c:pt>
                <c:pt idx="151">
                  <c:v>264.24264820544551</c:v>
                </c:pt>
                <c:pt idx="152">
                  <c:v>264.56546225247524</c:v>
                </c:pt>
                <c:pt idx="153">
                  <c:v>264.17749620977719</c:v>
                </c:pt>
                <c:pt idx="154">
                  <c:v>264.13749853032175</c:v>
                </c:pt>
                <c:pt idx="155">
                  <c:v>264.25868131188116</c:v>
                </c:pt>
                <c:pt idx="156">
                  <c:v>264.24242164294549</c:v>
                </c:pt>
                <c:pt idx="157">
                  <c:v>265.83214952042078</c:v>
                </c:pt>
                <c:pt idx="158">
                  <c:v>264.97871480507422</c:v>
                </c:pt>
                <c:pt idx="159">
                  <c:v>265.38426245358909</c:v>
                </c:pt>
                <c:pt idx="160">
                  <c:v>265.61937623762373</c:v>
                </c:pt>
                <c:pt idx="161">
                  <c:v>265.79022555693069</c:v>
                </c:pt>
                <c:pt idx="162">
                  <c:v>266.07332518564357</c:v>
                </c:pt>
                <c:pt idx="163">
                  <c:v>266.49813521039601</c:v>
                </c:pt>
                <c:pt idx="164">
                  <c:v>266.80935403774754</c:v>
                </c:pt>
                <c:pt idx="165">
                  <c:v>267.16957858910888</c:v>
                </c:pt>
                <c:pt idx="166">
                  <c:v>267.23452281868811</c:v>
                </c:pt>
                <c:pt idx="167">
                  <c:v>266.9682872060643</c:v>
                </c:pt>
                <c:pt idx="168">
                  <c:v>267.15811556311883</c:v>
                </c:pt>
                <c:pt idx="169">
                  <c:v>267.53714921101482</c:v>
                </c:pt>
                <c:pt idx="170">
                  <c:v>267.69749868502475</c:v>
                </c:pt>
                <c:pt idx="171">
                  <c:v>267.79156304146039</c:v>
                </c:pt>
                <c:pt idx="172">
                  <c:v>267.84158849009896</c:v>
                </c:pt>
                <c:pt idx="173">
                  <c:v>268.14072114789604</c:v>
                </c:pt>
                <c:pt idx="174">
                  <c:v>268.17890594059406</c:v>
                </c:pt>
                <c:pt idx="175">
                  <c:v>268.31927544863856</c:v>
                </c:pt>
                <c:pt idx="176">
                  <c:v>268.45396070544552</c:v>
                </c:pt>
                <c:pt idx="177">
                  <c:v>268.59196967821782</c:v>
                </c:pt>
                <c:pt idx="178">
                  <c:v>268.49280638923267</c:v>
                </c:pt>
                <c:pt idx="179">
                  <c:v>268.64773599938115</c:v>
                </c:pt>
                <c:pt idx="180">
                  <c:v>268.70414441522274</c:v>
                </c:pt>
                <c:pt idx="181">
                  <c:v>268.93661432549504</c:v>
                </c:pt>
                <c:pt idx="182">
                  <c:v>269.16761123143561</c:v>
                </c:pt>
                <c:pt idx="183">
                  <c:v>269.25347973391086</c:v>
                </c:pt>
                <c:pt idx="184">
                  <c:v>269.53151825495047</c:v>
                </c:pt>
                <c:pt idx="185">
                  <c:v>269.7898790222772</c:v>
                </c:pt>
                <c:pt idx="186">
                  <c:v>269.80035999381187</c:v>
                </c:pt>
                <c:pt idx="187">
                  <c:v>269.8144479424505</c:v>
                </c:pt>
                <c:pt idx="188">
                  <c:v>269.81512778465344</c:v>
                </c:pt>
                <c:pt idx="189">
                  <c:v>270.0316212871287</c:v>
                </c:pt>
                <c:pt idx="190">
                  <c:v>270.17469129022277</c:v>
                </c:pt>
                <c:pt idx="191">
                  <c:v>270.26110744121286</c:v>
                </c:pt>
                <c:pt idx="192">
                  <c:v>270.43454393564355</c:v>
                </c:pt>
                <c:pt idx="193">
                  <c:v>270.56129764851482</c:v>
                </c:pt>
                <c:pt idx="194">
                  <c:v>270.78927305074257</c:v>
                </c:pt>
                <c:pt idx="195">
                  <c:v>270.89408276608913</c:v>
                </c:pt>
                <c:pt idx="196">
                  <c:v>270.90492257116335</c:v>
                </c:pt>
                <c:pt idx="197">
                  <c:v>271.09849009900989</c:v>
                </c:pt>
                <c:pt idx="198">
                  <c:v>271.23710341893565</c:v>
                </c:pt>
                <c:pt idx="199">
                  <c:v>271.25710225866334</c:v>
                </c:pt>
                <c:pt idx="200">
                  <c:v>271.59024613242576</c:v>
                </c:pt>
                <c:pt idx="201">
                  <c:v>271.66308423576731</c:v>
                </c:pt>
                <c:pt idx="202">
                  <c:v>271.70986146349009</c:v>
                </c:pt>
                <c:pt idx="203">
                  <c:v>271.77422029702967</c:v>
                </c:pt>
                <c:pt idx="204">
                  <c:v>271.95573948019802</c:v>
                </c:pt>
                <c:pt idx="205">
                  <c:v>272.12690988551975</c:v>
                </c:pt>
                <c:pt idx="206">
                  <c:v>272.29585187190594</c:v>
                </c:pt>
                <c:pt idx="207">
                  <c:v>272.30895776608907</c:v>
                </c:pt>
                <c:pt idx="208">
                  <c:v>272.49759645730194</c:v>
                </c:pt>
                <c:pt idx="209">
                  <c:v>272.66126964727721</c:v>
                </c:pt>
                <c:pt idx="210">
                  <c:v>272.74829006806931</c:v>
                </c:pt>
                <c:pt idx="211">
                  <c:v>272.73886664603958</c:v>
                </c:pt>
                <c:pt idx="212">
                  <c:v>272.85861409344056</c:v>
                </c:pt>
                <c:pt idx="213">
                  <c:v>273.0138836633663</c:v>
                </c:pt>
                <c:pt idx="214">
                  <c:v>272.98619871596537</c:v>
                </c:pt>
                <c:pt idx="215">
                  <c:v>272.98742628403465</c:v>
                </c:pt>
                <c:pt idx="216">
                  <c:v>272.99796387685643</c:v>
                </c:pt>
                <c:pt idx="217">
                  <c:v>273.15376214418319</c:v>
                </c:pt>
                <c:pt idx="218">
                  <c:v>273.08862902227719</c:v>
                </c:pt>
                <c:pt idx="219">
                  <c:v>273.08449327042081</c:v>
                </c:pt>
                <c:pt idx="220">
                  <c:v>273.22967837252475</c:v>
                </c:pt>
                <c:pt idx="221">
                  <c:v>273.29941939975248</c:v>
                </c:pt>
                <c:pt idx="222">
                  <c:v>273.28383957301975</c:v>
                </c:pt>
                <c:pt idx="223">
                  <c:v>273.29660558477718</c:v>
                </c:pt>
                <c:pt idx="224">
                  <c:v>273.33894492574257</c:v>
                </c:pt>
                <c:pt idx="225">
                  <c:v>273.464169012995</c:v>
                </c:pt>
                <c:pt idx="226">
                  <c:v>273.58927970297026</c:v>
                </c:pt>
                <c:pt idx="227">
                  <c:v>273.65318533415842</c:v>
                </c:pt>
                <c:pt idx="228">
                  <c:v>273.71439047029702</c:v>
                </c:pt>
                <c:pt idx="229">
                  <c:v>273.71527800123761</c:v>
                </c:pt>
                <c:pt idx="230">
                  <c:v>273.78224296101484</c:v>
                </c:pt>
                <c:pt idx="231">
                  <c:v>273.87683616955445</c:v>
                </c:pt>
                <c:pt idx="232">
                  <c:v>274.00221124690592</c:v>
                </c:pt>
                <c:pt idx="233">
                  <c:v>274.00931188118813</c:v>
                </c:pt>
                <c:pt idx="234">
                  <c:v>273.92289580754948</c:v>
                </c:pt>
                <c:pt idx="235">
                  <c:v>274.00272114789601</c:v>
                </c:pt>
                <c:pt idx="236">
                  <c:v>274.18771503712873</c:v>
                </c:pt>
                <c:pt idx="237">
                  <c:v>274.24897687190594</c:v>
                </c:pt>
                <c:pt idx="238">
                  <c:v>274.26784258972771</c:v>
                </c:pt>
                <c:pt idx="239">
                  <c:v>274.28206273205444</c:v>
                </c:pt>
                <c:pt idx="240">
                  <c:v>274.35382433477724</c:v>
                </c:pt>
                <c:pt idx="241">
                  <c:v>274.46248661819305</c:v>
                </c:pt>
                <c:pt idx="242">
                  <c:v>274.4453015934406</c:v>
                </c:pt>
                <c:pt idx="243">
                  <c:v>274.48696109220299</c:v>
                </c:pt>
                <c:pt idx="244">
                  <c:v>274.55896820853957</c:v>
                </c:pt>
                <c:pt idx="245">
                  <c:v>274.68574079517322</c:v>
                </c:pt>
                <c:pt idx="246">
                  <c:v>274.80737677908411</c:v>
                </c:pt>
                <c:pt idx="247">
                  <c:v>274.86374744740095</c:v>
                </c:pt>
                <c:pt idx="248">
                  <c:v>274.86125464108909</c:v>
                </c:pt>
                <c:pt idx="249">
                  <c:v>274.94536680074259</c:v>
                </c:pt>
                <c:pt idx="250">
                  <c:v>275.09891785272276</c:v>
                </c:pt>
                <c:pt idx="251">
                  <c:v>275.12176825495044</c:v>
                </c:pt>
                <c:pt idx="252">
                  <c:v>275.14193703589109</c:v>
                </c:pt>
                <c:pt idx="253">
                  <c:v>275.17536285581679</c:v>
                </c:pt>
                <c:pt idx="254">
                  <c:v>275.37110218131187</c:v>
                </c:pt>
                <c:pt idx="255">
                  <c:v>275.37778728341584</c:v>
                </c:pt>
                <c:pt idx="256">
                  <c:v>275.3275352722772</c:v>
                </c:pt>
                <c:pt idx="257">
                  <c:v>275.28447834158413</c:v>
                </c:pt>
                <c:pt idx="258">
                  <c:v>275.40605762685641</c:v>
                </c:pt>
                <c:pt idx="259">
                  <c:v>275.52123507116335</c:v>
                </c:pt>
                <c:pt idx="260">
                  <c:v>275.47774373452967</c:v>
                </c:pt>
                <c:pt idx="261">
                  <c:v>275.40719067141089</c:v>
                </c:pt>
                <c:pt idx="262">
                  <c:v>275.51728813428218</c:v>
                </c:pt>
                <c:pt idx="263">
                  <c:v>275.66913954207922</c:v>
                </c:pt>
                <c:pt idx="264">
                  <c:v>275.67801531559405</c:v>
                </c:pt>
                <c:pt idx="265">
                  <c:v>275.67406845606433</c:v>
                </c:pt>
                <c:pt idx="266">
                  <c:v>275.72415052599007</c:v>
                </c:pt>
                <c:pt idx="267">
                  <c:v>275.81912136448017</c:v>
                </c:pt>
                <c:pt idx="268">
                  <c:v>275.79785720915839</c:v>
                </c:pt>
                <c:pt idx="269">
                  <c:v>275.78907588180692</c:v>
                </c:pt>
                <c:pt idx="270">
                  <c:v>275.73395165532173</c:v>
                </c:pt>
                <c:pt idx="271">
                  <c:v>275.79876369121286</c:v>
                </c:pt>
                <c:pt idx="272">
                  <c:v>275.7323842048267</c:v>
                </c:pt>
                <c:pt idx="273">
                  <c:v>275.83067875928214</c:v>
                </c:pt>
                <c:pt idx="274">
                  <c:v>275.94443982054452</c:v>
                </c:pt>
                <c:pt idx="275">
                  <c:v>275.93003086324256</c:v>
                </c:pt>
                <c:pt idx="276">
                  <c:v>275.85396349009898</c:v>
                </c:pt>
                <c:pt idx="277">
                  <c:v>275.93324125928217</c:v>
                </c:pt>
                <c:pt idx="278">
                  <c:v>275.87409452351483</c:v>
                </c:pt>
                <c:pt idx="279">
                  <c:v>275.90536749690591</c:v>
                </c:pt>
                <c:pt idx="280">
                  <c:v>275.82950788985147</c:v>
                </c:pt>
                <c:pt idx="281">
                  <c:v>276.02919407487622</c:v>
                </c:pt>
                <c:pt idx="282">
                  <c:v>275.93890663675739</c:v>
                </c:pt>
                <c:pt idx="283">
                  <c:v>276.06454610148512</c:v>
                </c:pt>
                <c:pt idx="284">
                  <c:v>276.09124899443066</c:v>
                </c:pt>
                <c:pt idx="285">
                  <c:v>276.0505525990099</c:v>
                </c:pt>
                <c:pt idx="286">
                  <c:v>276.11364619430691</c:v>
                </c:pt>
                <c:pt idx="287">
                  <c:v>276.05002382425738</c:v>
                </c:pt>
                <c:pt idx="288">
                  <c:v>275.9711804610148</c:v>
                </c:pt>
                <c:pt idx="289">
                  <c:v>276.0531587252475</c:v>
                </c:pt>
                <c:pt idx="290">
                  <c:v>276.00776005569304</c:v>
                </c:pt>
                <c:pt idx="291">
                  <c:v>276.06401732673265</c:v>
                </c:pt>
                <c:pt idx="292">
                  <c:v>276.1541159498762</c:v>
                </c:pt>
                <c:pt idx="293">
                  <c:v>276.09827413366332</c:v>
                </c:pt>
                <c:pt idx="294">
                  <c:v>276.16950696163366</c:v>
                </c:pt>
                <c:pt idx="295">
                  <c:v>276.21870142326731</c:v>
                </c:pt>
                <c:pt idx="296">
                  <c:v>276.05427289603961</c:v>
                </c:pt>
                <c:pt idx="297">
                  <c:v>275.98443750000001</c:v>
                </c:pt>
                <c:pt idx="298">
                  <c:v>276.00454965965343</c:v>
                </c:pt>
                <c:pt idx="299">
                  <c:v>275.89418780940593</c:v>
                </c:pt>
                <c:pt idx="300">
                  <c:v>275.93618726794551</c:v>
                </c:pt>
                <c:pt idx="301">
                  <c:v>275.92398777846535</c:v>
                </c:pt>
                <c:pt idx="302">
                  <c:v>275.86119631806929</c:v>
                </c:pt>
                <c:pt idx="303">
                  <c:v>275.76484692141088</c:v>
                </c:pt>
                <c:pt idx="304">
                  <c:v>275.82826152537126</c:v>
                </c:pt>
                <c:pt idx="305">
                  <c:v>275.69725874071781</c:v>
                </c:pt>
                <c:pt idx="306">
                  <c:v>275.68751431002477</c:v>
                </c:pt>
                <c:pt idx="307">
                  <c:v>275.61195683787128</c:v>
                </c:pt>
                <c:pt idx="308">
                  <c:v>275.61567713490098</c:v>
                </c:pt>
                <c:pt idx="309">
                  <c:v>275.49254927289604</c:v>
                </c:pt>
                <c:pt idx="310">
                  <c:v>275.44171178836632</c:v>
                </c:pt>
                <c:pt idx="311">
                  <c:v>275.33922486076727</c:v>
                </c:pt>
                <c:pt idx="312">
                  <c:v>275.24340423886139</c:v>
                </c:pt>
                <c:pt idx="313">
                  <c:v>275.26481938428213</c:v>
                </c:pt>
                <c:pt idx="314">
                  <c:v>275.20172578898513</c:v>
                </c:pt>
                <c:pt idx="315">
                  <c:v>275.07506652227721</c:v>
                </c:pt>
                <c:pt idx="316">
                  <c:v>275.20493618502474</c:v>
                </c:pt>
                <c:pt idx="317">
                  <c:v>275.07555754950494</c:v>
                </c:pt>
                <c:pt idx="318">
                  <c:v>275.0348800278465</c:v>
                </c:pt>
                <c:pt idx="319">
                  <c:v>275.09872896039604</c:v>
                </c:pt>
                <c:pt idx="320">
                  <c:v>275.05278264232669</c:v>
                </c:pt>
                <c:pt idx="321">
                  <c:v>275.01263389542078</c:v>
                </c:pt>
                <c:pt idx="322">
                  <c:v>274.99276724938119</c:v>
                </c:pt>
                <c:pt idx="323">
                  <c:v>274.77051392326734</c:v>
                </c:pt>
                <c:pt idx="324">
                  <c:v>274.74150711633661</c:v>
                </c:pt>
                <c:pt idx="325">
                  <c:v>274.58094995358908</c:v>
                </c:pt>
                <c:pt idx="326">
                  <c:v>274.40485063428218</c:v>
                </c:pt>
                <c:pt idx="327">
                  <c:v>274.33588397277225</c:v>
                </c:pt>
                <c:pt idx="328">
                  <c:v>274.12199651918314</c:v>
                </c:pt>
                <c:pt idx="329">
                  <c:v>273.9895396813119</c:v>
                </c:pt>
                <c:pt idx="330">
                  <c:v>273.88633508663366</c:v>
                </c:pt>
                <c:pt idx="331">
                  <c:v>273.6072201423267</c:v>
                </c:pt>
                <c:pt idx="332">
                  <c:v>273.46533980507422</c:v>
                </c:pt>
                <c:pt idx="333">
                  <c:v>273.32931373762375</c:v>
                </c:pt>
                <c:pt idx="334">
                  <c:v>272.98787948638613</c:v>
                </c:pt>
                <c:pt idx="335">
                  <c:v>272.88442945544551</c:v>
                </c:pt>
                <c:pt idx="336">
                  <c:v>272.77523839727723</c:v>
                </c:pt>
                <c:pt idx="337">
                  <c:v>272.49000479579206</c:v>
                </c:pt>
                <c:pt idx="338">
                  <c:v>272.42634467821779</c:v>
                </c:pt>
                <c:pt idx="339">
                  <c:v>272.2707353032178</c:v>
                </c:pt>
                <c:pt idx="340">
                  <c:v>272.03539487933165</c:v>
                </c:pt>
                <c:pt idx="341">
                  <c:v>271.90252258663367</c:v>
                </c:pt>
                <c:pt idx="342">
                  <c:v>271.74980252165841</c:v>
                </c:pt>
                <c:pt idx="343">
                  <c:v>271.38971016398517</c:v>
                </c:pt>
                <c:pt idx="344">
                  <c:v>271.26522261757424</c:v>
                </c:pt>
                <c:pt idx="345">
                  <c:v>270.94384382735149</c:v>
                </c:pt>
                <c:pt idx="346">
                  <c:v>270.71905994740098</c:v>
                </c:pt>
                <c:pt idx="347">
                  <c:v>270.60509112004951</c:v>
                </c:pt>
                <c:pt idx="348">
                  <c:v>270.33870443997523</c:v>
                </c:pt>
                <c:pt idx="349">
                  <c:v>269.99910194925741</c:v>
                </c:pt>
                <c:pt idx="350">
                  <c:v>269.7530351175742</c:v>
                </c:pt>
                <c:pt idx="351">
                  <c:v>269.44897346844061</c:v>
                </c:pt>
                <c:pt idx="352">
                  <c:v>269.1261405476485</c:v>
                </c:pt>
                <c:pt idx="353">
                  <c:v>269.01626972462867</c:v>
                </c:pt>
                <c:pt idx="354">
                  <c:v>268.64824590037125</c:v>
                </c:pt>
                <c:pt idx="355">
                  <c:v>268.20100092821781</c:v>
                </c:pt>
                <c:pt idx="356">
                  <c:v>267.88266259282176</c:v>
                </c:pt>
                <c:pt idx="357">
                  <c:v>267.38752622215344</c:v>
                </c:pt>
                <c:pt idx="358">
                  <c:v>266.95163095606432</c:v>
                </c:pt>
                <c:pt idx="359">
                  <c:v>266.54251407797028</c:v>
                </c:pt>
                <c:pt idx="360">
                  <c:v>266.03899296101486</c:v>
                </c:pt>
                <c:pt idx="361">
                  <c:v>265.64538041460395</c:v>
                </c:pt>
                <c:pt idx="362">
                  <c:v>265.12293680383664</c:v>
                </c:pt>
                <c:pt idx="363">
                  <c:v>264.6402265625</c:v>
                </c:pt>
                <c:pt idx="364">
                  <c:v>264.24257271039602</c:v>
                </c:pt>
                <c:pt idx="365">
                  <c:v>263.63023824257425</c:v>
                </c:pt>
                <c:pt idx="366">
                  <c:v>263.17262561881188</c:v>
                </c:pt>
                <c:pt idx="367">
                  <c:v>262.71384220297028</c:v>
                </c:pt>
                <c:pt idx="368">
                  <c:v>262.05582580445542</c:v>
                </c:pt>
                <c:pt idx="369">
                  <c:v>261.49706706373757</c:v>
                </c:pt>
                <c:pt idx="370">
                  <c:v>260.9203302134901</c:v>
                </c:pt>
                <c:pt idx="371">
                  <c:v>260.35492404084158</c:v>
                </c:pt>
                <c:pt idx="372">
                  <c:v>259.67111123143565</c:v>
                </c:pt>
                <c:pt idx="373">
                  <c:v>259.09478983601485</c:v>
                </c:pt>
                <c:pt idx="374">
                  <c:v>258.36861873452972</c:v>
                </c:pt>
                <c:pt idx="375">
                  <c:v>257.86662724319302</c:v>
                </c:pt>
                <c:pt idx="376">
                  <c:v>257.2067979579208</c:v>
                </c:pt>
                <c:pt idx="377">
                  <c:v>256.45824860767323</c:v>
                </c:pt>
                <c:pt idx="378">
                  <c:v>255.79486896658412</c:v>
                </c:pt>
                <c:pt idx="379">
                  <c:v>255.11211362933167</c:v>
                </c:pt>
                <c:pt idx="380">
                  <c:v>254.34483075495049</c:v>
                </c:pt>
                <c:pt idx="381">
                  <c:v>253.74471465037126</c:v>
                </c:pt>
                <c:pt idx="382">
                  <c:v>252.92508353960395</c:v>
                </c:pt>
                <c:pt idx="383">
                  <c:v>252.06026144801979</c:v>
                </c:pt>
                <c:pt idx="384">
                  <c:v>251.31718858292075</c:v>
                </c:pt>
                <c:pt idx="385">
                  <c:v>250.49351616646038</c:v>
                </c:pt>
                <c:pt idx="386">
                  <c:v>249.61451168007426</c:v>
                </c:pt>
                <c:pt idx="387">
                  <c:v>248.82424620977721</c:v>
                </c:pt>
                <c:pt idx="388">
                  <c:v>247.91808562809405</c:v>
                </c:pt>
                <c:pt idx="389">
                  <c:v>247.05862677908414</c:v>
                </c:pt>
                <c:pt idx="390">
                  <c:v>246.249174427599</c:v>
                </c:pt>
                <c:pt idx="391">
                  <c:v>245.18553488551976</c:v>
                </c:pt>
                <c:pt idx="392">
                  <c:v>244.21815029393562</c:v>
                </c:pt>
                <c:pt idx="393">
                  <c:v>243.16280112933168</c:v>
                </c:pt>
                <c:pt idx="394">
                  <c:v>242.06201547029701</c:v>
                </c:pt>
                <c:pt idx="395">
                  <c:v>241.13370320235146</c:v>
                </c:pt>
                <c:pt idx="396">
                  <c:v>240.13245846225249</c:v>
                </c:pt>
                <c:pt idx="397">
                  <c:v>238.93500232054453</c:v>
                </c:pt>
                <c:pt idx="398">
                  <c:v>237.93092489170789</c:v>
                </c:pt>
                <c:pt idx="399">
                  <c:v>236.77973615408413</c:v>
                </c:pt>
                <c:pt idx="400">
                  <c:v>235.60267543316832</c:v>
                </c:pt>
                <c:pt idx="401">
                  <c:v>234.48772625309402</c:v>
                </c:pt>
                <c:pt idx="402">
                  <c:v>233.17003163675741</c:v>
                </c:pt>
                <c:pt idx="403">
                  <c:v>231.80344469368811</c:v>
                </c:pt>
                <c:pt idx="404">
                  <c:v>230.51889255878712</c:v>
                </c:pt>
                <c:pt idx="405">
                  <c:v>229.02732704207918</c:v>
                </c:pt>
                <c:pt idx="406">
                  <c:v>227.68978465346532</c:v>
                </c:pt>
                <c:pt idx="407">
                  <c:v>226.23623391089109</c:v>
                </c:pt>
                <c:pt idx="408">
                  <c:v>224.73845536819306</c:v>
                </c:pt>
                <c:pt idx="409">
                  <c:v>223.18906512995048</c:v>
                </c:pt>
                <c:pt idx="410">
                  <c:v>221.70401477413364</c:v>
                </c:pt>
                <c:pt idx="411">
                  <c:v>220.02137445853961</c:v>
                </c:pt>
                <c:pt idx="412">
                  <c:v>218.37097029702971</c:v>
                </c:pt>
                <c:pt idx="413">
                  <c:v>216.73522052908413</c:v>
                </c:pt>
                <c:pt idx="414">
                  <c:v>214.9522650061881</c:v>
                </c:pt>
                <c:pt idx="415">
                  <c:v>213.23470699257425</c:v>
                </c:pt>
                <c:pt idx="416">
                  <c:v>211.36412677908413</c:v>
                </c:pt>
                <c:pt idx="417">
                  <c:v>209.60398391089106</c:v>
                </c:pt>
                <c:pt idx="418">
                  <c:v>207.64889487933166</c:v>
                </c:pt>
                <c:pt idx="419">
                  <c:v>205.61921155631188</c:v>
                </c:pt>
                <c:pt idx="420">
                  <c:v>203.57904726175744</c:v>
                </c:pt>
                <c:pt idx="421">
                  <c:v>201.36744817450494</c:v>
                </c:pt>
                <c:pt idx="422">
                  <c:v>198.96430221225245</c:v>
                </c:pt>
                <c:pt idx="423">
                  <c:v>196.67565385210395</c:v>
                </c:pt>
                <c:pt idx="424">
                  <c:v>194.13634962871285</c:v>
                </c:pt>
                <c:pt idx="425">
                  <c:v>191.47741120049506</c:v>
                </c:pt>
                <c:pt idx="426">
                  <c:v>188.79749195544554</c:v>
                </c:pt>
                <c:pt idx="427">
                  <c:v>186.03731296410888</c:v>
                </c:pt>
                <c:pt idx="428">
                  <c:v>183.055919322401</c:v>
                </c:pt>
                <c:pt idx="429">
                  <c:v>180.00002575804453</c:v>
                </c:pt>
                <c:pt idx="430">
                  <c:v>176.74051802289603</c:v>
                </c:pt>
                <c:pt idx="431">
                  <c:v>173.27628194616335</c:v>
                </c:pt>
                <c:pt idx="432">
                  <c:v>169.63809939665842</c:v>
                </c:pt>
                <c:pt idx="433">
                  <c:v>164.82888033725246</c:v>
                </c:pt>
                <c:pt idx="434">
                  <c:v>131.47260086633662</c:v>
                </c:pt>
                <c:pt idx="435">
                  <c:v>106.49157425742574</c:v>
                </c:pt>
                <c:pt idx="436">
                  <c:v>92.471532642326736</c:v>
                </c:pt>
                <c:pt idx="437">
                  <c:v>80.492977181311886</c:v>
                </c:pt>
                <c:pt idx="438">
                  <c:v>68.575843982054451</c:v>
                </c:pt>
                <c:pt idx="439">
                  <c:v>57.671777382425738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A-4A07-9184-A178703E8DCD}"/>
            </c:ext>
          </c:extLst>
        </c:ser>
        <c:ser>
          <c:idx val="4"/>
          <c:order val="3"/>
          <c:tx>
            <c:strRef>
              <c:f>'037 200Grad DC04 WR'!$A$1:$I$1</c:f>
              <c:strCache>
                <c:ptCount val="1"/>
                <c:pt idx="0">
                  <c:v>037 200Grad DC04 WR</c:v>
                </c:pt>
              </c:strCache>
            </c:strRef>
          </c:tx>
          <c:marker>
            <c:symbol val="none"/>
          </c:marker>
          <c:xVal>
            <c:numRef>
              <c:f>'037 200Grad DC04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2.3224999999999999E-2</c:v>
                </c:pt>
                <c:pt idx="2">
                  <c:v>1.396E-2</c:v>
                </c:pt>
                <c:pt idx="3">
                  <c:v>1.9730000000000001E-2</c:v>
                </c:pt>
                <c:pt idx="4">
                  <c:v>2.7765000000000001E-2</c:v>
                </c:pt>
                <c:pt idx="5">
                  <c:v>2.7525000000000001E-2</c:v>
                </c:pt>
                <c:pt idx="6">
                  <c:v>3.0504999999999997E-2</c:v>
                </c:pt>
                <c:pt idx="7">
                  <c:v>4.3429999999999996E-2</c:v>
                </c:pt>
                <c:pt idx="8">
                  <c:v>5.9234999999999996E-2</c:v>
                </c:pt>
                <c:pt idx="9">
                  <c:v>7.1660000000000001E-2</c:v>
                </c:pt>
                <c:pt idx="10">
                  <c:v>8.2845000000000002E-2</c:v>
                </c:pt>
                <c:pt idx="11">
                  <c:v>0.10587999999999999</c:v>
                </c:pt>
                <c:pt idx="12">
                  <c:v>0.139515</c:v>
                </c:pt>
                <c:pt idx="13">
                  <c:v>0.17163999999999999</c:v>
                </c:pt>
                <c:pt idx="14">
                  <c:v>0.23074999999999996</c:v>
                </c:pt>
                <c:pt idx="15">
                  <c:v>0.31547500000000001</c:v>
                </c:pt>
                <c:pt idx="16">
                  <c:v>0.38159499999999996</c:v>
                </c:pt>
                <c:pt idx="17">
                  <c:v>0.44005</c:v>
                </c:pt>
                <c:pt idx="18">
                  <c:v>0.51002999999999998</c:v>
                </c:pt>
                <c:pt idx="19">
                  <c:v>0.59279999999999999</c:v>
                </c:pt>
                <c:pt idx="20">
                  <c:v>0.65620000000000001</c:v>
                </c:pt>
                <c:pt idx="21">
                  <c:v>0.68187500000000001</c:v>
                </c:pt>
                <c:pt idx="22">
                  <c:v>0.74394000000000005</c:v>
                </c:pt>
                <c:pt idx="23">
                  <c:v>0.83185999999999993</c:v>
                </c:pt>
                <c:pt idx="24">
                  <c:v>0.90077000000000007</c:v>
                </c:pt>
                <c:pt idx="25">
                  <c:v>0.959955</c:v>
                </c:pt>
                <c:pt idx="26">
                  <c:v>0.991035</c:v>
                </c:pt>
                <c:pt idx="27">
                  <c:v>1.0695100000000002</c:v>
                </c:pt>
                <c:pt idx="28">
                  <c:v>1.14364</c:v>
                </c:pt>
                <c:pt idx="29">
                  <c:v>1.221935</c:v>
                </c:pt>
                <c:pt idx="30">
                  <c:v>1.2989249999999999</c:v>
                </c:pt>
                <c:pt idx="31">
                  <c:v>1.3525799999999999</c:v>
                </c:pt>
                <c:pt idx="32">
                  <c:v>1.3526500000000001</c:v>
                </c:pt>
                <c:pt idx="33">
                  <c:v>1.4232</c:v>
                </c:pt>
                <c:pt idx="34">
                  <c:v>1.4990049999999999</c:v>
                </c:pt>
                <c:pt idx="35">
                  <c:v>1.5826449999999999</c:v>
                </c:pt>
                <c:pt idx="36">
                  <c:v>1.6658650000000002</c:v>
                </c:pt>
                <c:pt idx="37">
                  <c:v>1.7403599999999999</c:v>
                </c:pt>
                <c:pt idx="38">
                  <c:v>1.816935</c:v>
                </c:pt>
                <c:pt idx="39">
                  <c:v>1.8241050000000001</c:v>
                </c:pt>
                <c:pt idx="40">
                  <c:v>1.8427550000000001</c:v>
                </c:pt>
                <c:pt idx="41">
                  <c:v>1.9133900000000001</c:v>
                </c:pt>
                <c:pt idx="42">
                  <c:v>2.0072449999999997</c:v>
                </c:pt>
                <c:pt idx="43">
                  <c:v>2.0844800000000001</c:v>
                </c:pt>
                <c:pt idx="44">
                  <c:v>2.151735</c:v>
                </c:pt>
                <c:pt idx="45">
                  <c:v>2.2348899999999996</c:v>
                </c:pt>
                <c:pt idx="46">
                  <c:v>2.3132000000000001</c:v>
                </c:pt>
                <c:pt idx="47">
                  <c:v>2.3964599999999998</c:v>
                </c:pt>
                <c:pt idx="48">
                  <c:v>2.4636900000000002</c:v>
                </c:pt>
                <c:pt idx="49">
                  <c:v>2.5179899999999997</c:v>
                </c:pt>
                <c:pt idx="50">
                  <c:v>2.5919249999999998</c:v>
                </c:pt>
                <c:pt idx="51">
                  <c:v>2.6182600000000003</c:v>
                </c:pt>
                <c:pt idx="52">
                  <c:v>2.7087650000000001</c:v>
                </c:pt>
                <c:pt idx="53">
                  <c:v>2.78965</c:v>
                </c:pt>
                <c:pt idx="54">
                  <c:v>2.8661050000000001</c:v>
                </c:pt>
                <c:pt idx="55">
                  <c:v>2.916995</c:v>
                </c:pt>
                <c:pt idx="56">
                  <c:v>2.9836</c:v>
                </c:pt>
                <c:pt idx="57">
                  <c:v>3.0629949999999999</c:v>
                </c:pt>
                <c:pt idx="58">
                  <c:v>3.0734300000000001</c:v>
                </c:pt>
                <c:pt idx="59">
                  <c:v>3.0888850000000003</c:v>
                </c:pt>
                <c:pt idx="60">
                  <c:v>3.2014150000000003</c:v>
                </c:pt>
                <c:pt idx="61">
                  <c:v>3.2892999999999999</c:v>
                </c:pt>
                <c:pt idx="62">
                  <c:v>3.37473</c:v>
                </c:pt>
                <c:pt idx="63">
                  <c:v>3.4597499999999997</c:v>
                </c:pt>
                <c:pt idx="64">
                  <c:v>3.5519099999999999</c:v>
                </c:pt>
                <c:pt idx="65">
                  <c:v>3.649645</c:v>
                </c:pt>
                <c:pt idx="66">
                  <c:v>3.7424949999999999</c:v>
                </c:pt>
                <c:pt idx="67">
                  <c:v>3.8198450000000004</c:v>
                </c:pt>
                <c:pt idx="68">
                  <c:v>3.8864999999999998</c:v>
                </c:pt>
                <c:pt idx="69">
                  <c:v>3.8890099999999999</c:v>
                </c:pt>
                <c:pt idx="70">
                  <c:v>3.89778</c:v>
                </c:pt>
                <c:pt idx="71">
                  <c:v>3.9399099999999998</c:v>
                </c:pt>
                <c:pt idx="72">
                  <c:v>4.0147500000000003</c:v>
                </c:pt>
                <c:pt idx="73">
                  <c:v>4.1177649999999995</c:v>
                </c:pt>
                <c:pt idx="74">
                  <c:v>4.2344900000000001</c:v>
                </c:pt>
                <c:pt idx="75">
                  <c:v>4.3175000000000008</c:v>
                </c:pt>
                <c:pt idx="76">
                  <c:v>4.40672</c:v>
                </c:pt>
                <c:pt idx="77">
                  <c:v>4.46197</c:v>
                </c:pt>
                <c:pt idx="78">
                  <c:v>4.5123049999999996</c:v>
                </c:pt>
                <c:pt idx="79">
                  <c:v>4.5877349999999995</c:v>
                </c:pt>
                <c:pt idx="80">
                  <c:v>4.7077200000000001</c:v>
                </c:pt>
                <c:pt idx="81">
                  <c:v>4.7932299999999994</c:v>
                </c:pt>
                <c:pt idx="82">
                  <c:v>4.8685999999999998</c:v>
                </c:pt>
                <c:pt idx="83">
                  <c:v>4.9918399999999998</c:v>
                </c:pt>
                <c:pt idx="84">
                  <c:v>5.0759149999999993</c:v>
                </c:pt>
                <c:pt idx="85">
                  <c:v>5.1755050000000002</c:v>
                </c:pt>
                <c:pt idx="86">
                  <c:v>5.2678650000000005</c:v>
                </c:pt>
                <c:pt idx="87">
                  <c:v>5.3611800000000001</c:v>
                </c:pt>
                <c:pt idx="88">
                  <c:v>5.4423250000000003</c:v>
                </c:pt>
                <c:pt idx="89">
                  <c:v>5.52217</c:v>
                </c:pt>
                <c:pt idx="90">
                  <c:v>5.55497</c:v>
                </c:pt>
                <c:pt idx="91">
                  <c:v>5.5587149999999994</c:v>
                </c:pt>
                <c:pt idx="92">
                  <c:v>5.5681799999999999</c:v>
                </c:pt>
                <c:pt idx="93">
                  <c:v>5.5896550000000005</c:v>
                </c:pt>
                <c:pt idx="94">
                  <c:v>5.5962449999999997</c:v>
                </c:pt>
                <c:pt idx="95">
                  <c:v>5.6678249999999997</c:v>
                </c:pt>
                <c:pt idx="96">
                  <c:v>5.7713499999999991</c:v>
                </c:pt>
                <c:pt idx="97">
                  <c:v>5.8743950000000007</c:v>
                </c:pt>
                <c:pt idx="98">
                  <c:v>5.9591599999999998</c:v>
                </c:pt>
                <c:pt idx="99">
                  <c:v>6.0555950000000003</c:v>
                </c:pt>
                <c:pt idx="100">
                  <c:v>6.14635</c:v>
                </c:pt>
                <c:pt idx="101">
                  <c:v>6.2567399999999997</c:v>
                </c:pt>
                <c:pt idx="102">
                  <c:v>6.3443050000000003</c:v>
                </c:pt>
                <c:pt idx="103">
                  <c:v>6.4492950000000011</c:v>
                </c:pt>
                <c:pt idx="104">
                  <c:v>6.5440299999999993</c:v>
                </c:pt>
                <c:pt idx="105">
                  <c:v>6.6509249999999991</c:v>
                </c:pt>
                <c:pt idx="106">
                  <c:v>6.7282399999999996</c:v>
                </c:pt>
                <c:pt idx="107">
                  <c:v>6.8122349999999994</c:v>
                </c:pt>
                <c:pt idx="108">
                  <c:v>6.9060949999999997</c:v>
                </c:pt>
                <c:pt idx="109">
                  <c:v>7.0009999999999986</c:v>
                </c:pt>
                <c:pt idx="110">
                  <c:v>7.0889000000000006</c:v>
                </c:pt>
                <c:pt idx="111">
                  <c:v>7.1762300000000003</c:v>
                </c:pt>
                <c:pt idx="112">
                  <c:v>7.2494650000000007</c:v>
                </c:pt>
                <c:pt idx="113">
                  <c:v>7.3360750000000001</c:v>
                </c:pt>
                <c:pt idx="114">
                  <c:v>7.3938150000000009</c:v>
                </c:pt>
                <c:pt idx="115">
                  <c:v>7.4023099999999991</c:v>
                </c:pt>
                <c:pt idx="116">
                  <c:v>7.4392100000000001</c:v>
                </c:pt>
                <c:pt idx="117">
                  <c:v>7.4810949999999998</c:v>
                </c:pt>
                <c:pt idx="118">
                  <c:v>7.5675899999999992</c:v>
                </c:pt>
                <c:pt idx="119">
                  <c:v>7.6624800000000004</c:v>
                </c:pt>
                <c:pt idx="120">
                  <c:v>7.7490150000000009</c:v>
                </c:pt>
                <c:pt idx="121">
                  <c:v>7.863505</c:v>
                </c:pt>
                <c:pt idx="122">
                  <c:v>7.9551999999999996</c:v>
                </c:pt>
                <c:pt idx="123">
                  <c:v>8.0399750000000001</c:v>
                </c:pt>
                <c:pt idx="124">
                  <c:v>8.1345050000000008</c:v>
                </c:pt>
                <c:pt idx="125">
                  <c:v>8.2471050000000012</c:v>
                </c:pt>
                <c:pt idx="126">
                  <c:v>8.3323250000000009</c:v>
                </c:pt>
                <c:pt idx="127">
                  <c:v>8.4289550000000002</c:v>
                </c:pt>
                <c:pt idx="128">
                  <c:v>8.5184999999999995</c:v>
                </c:pt>
                <c:pt idx="129">
                  <c:v>8.5996050000000004</c:v>
                </c:pt>
                <c:pt idx="130">
                  <c:v>8.6247849999999993</c:v>
                </c:pt>
                <c:pt idx="131">
                  <c:v>8.691675</c:v>
                </c:pt>
                <c:pt idx="132">
                  <c:v>8.7512249999999998</c:v>
                </c:pt>
                <c:pt idx="133">
                  <c:v>8.849615</c:v>
                </c:pt>
                <c:pt idx="134">
                  <c:v>8.953520000000001</c:v>
                </c:pt>
                <c:pt idx="135">
                  <c:v>9.0320900000000002</c:v>
                </c:pt>
                <c:pt idx="136">
                  <c:v>9.1195749999999993</c:v>
                </c:pt>
                <c:pt idx="137">
                  <c:v>9.2350550000000009</c:v>
                </c:pt>
                <c:pt idx="138">
                  <c:v>9.3325650000000007</c:v>
                </c:pt>
                <c:pt idx="139">
                  <c:v>9.420494999999999</c:v>
                </c:pt>
                <c:pt idx="140">
                  <c:v>9.4771599999999996</c:v>
                </c:pt>
                <c:pt idx="141">
                  <c:v>9.51004</c:v>
                </c:pt>
                <c:pt idx="142">
                  <c:v>9.5988249999999997</c:v>
                </c:pt>
                <c:pt idx="143">
                  <c:v>9.667485000000001</c:v>
                </c:pt>
                <c:pt idx="144">
                  <c:v>9.7645049999999998</c:v>
                </c:pt>
                <c:pt idx="145">
                  <c:v>9.8734450000000002</c:v>
                </c:pt>
                <c:pt idx="146">
                  <c:v>9.9652600000000007</c:v>
                </c:pt>
                <c:pt idx="147">
                  <c:v>10.054359999999999</c:v>
                </c:pt>
                <c:pt idx="148">
                  <c:v>10.143839999999999</c:v>
                </c:pt>
                <c:pt idx="149">
                  <c:v>10.18512</c:v>
                </c:pt>
                <c:pt idx="150">
                  <c:v>10.24179</c:v>
                </c:pt>
                <c:pt idx="151">
                  <c:v>10.291999999999998</c:v>
                </c:pt>
                <c:pt idx="152">
                  <c:v>10.410155000000001</c:v>
                </c:pt>
                <c:pt idx="153">
                  <c:v>10.531925000000001</c:v>
                </c:pt>
                <c:pt idx="154">
                  <c:v>10.601875000000001</c:v>
                </c:pt>
                <c:pt idx="155">
                  <c:v>10.688545000000001</c:v>
                </c:pt>
                <c:pt idx="156">
                  <c:v>10.793800000000001</c:v>
                </c:pt>
                <c:pt idx="157">
                  <c:v>10.894639999999999</c:v>
                </c:pt>
                <c:pt idx="158">
                  <c:v>10.970785000000001</c:v>
                </c:pt>
                <c:pt idx="159">
                  <c:v>11.063205000000002</c:v>
                </c:pt>
                <c:pt idx="160">
                  <c:v>11.102304999999998</c:v>
                </c:pt>
                <c:pt idx="161">
                  <c:v>11.117855000000002</c:v>
                </c:pt>
                <c:pt idx="162">
                  <c:v>11.14578</c:v>
                </c:pt>
                <c:pt idx="163">
                  <c:v>11.1433</c:v>
                </c:pt>
                <c:pt idx="164">
                  <c:v>11.190975</c:v>
                </c:pt>
                <c:pt idx="165">
                  <c:v>11.291924999999999</c:v>
                </c:pt>
                <c:pt idx="166">
                  <c:v>11.384734999999999</c:v>
                </c:pt>
                <c:pt idx="167">
                  <c:v>11.4878</c:v>
                </c:pt>
                <c:pt idx="168">
                  <c:v>11.579345</c:v>
                </c:pt>
                <c:pt idx="169">
                  <c:v>11.637535000000002</c:v>
                </c:pt>
                <c:pt idx="170">
                  <c:v>11.776075000000001</c:v>
                </c:pt>
                <c:pt idx="171">
                  <c:v>11.904</c:v>
                </c:pt>
                <c:pt idx="172">
                  <c:v>11.97959</c:v>
                </c:pt>
                <c:pt idx="173">
                  <c:v>12.075139999999999</c:v>
                </c:pt>
                <c:pt idx="174">
                  <c:v>12.180435000000001</c:v>
                </c:pt>
                <c:pt idx="175">
                  <c:v>12.271764999999998</c:v>
                </c:pt>
                <c:pt idx="176">
                  <c:v>12.35835</c:v>
                </c:pt>
                <c:pt idx="177">
                  <c:v>12.457579999999998</c:v>
                </c:pt>
                <c:pt idx="178">
                  <c:v>12.528204999999998</c:v>
                </c:pt>
                <c:pt idx="179">
                  <c:v>12.598895000000002</c:v>
                </c:pt>
                <c:pt idx="180">
                  <c:v>12.6722</c:v>
                </c:pt>
                <c:pt idx="181">
                  <c:v>12.756495000000001</c:v>
                </c:pt>
                <c:pt idx="182">
                  <c:v>12.860359999999998</c:v>
                </c:pt>
                <c:pt idx="183">
                  <c:v>12.952930000000002</c:v>
                </c:pt>
                <c:pt idx="184">
                  <c:v>13.048955000000001</c:v>
                </c:pt>
                <c:pt idx="185">
                  <c:v>13.147994999999998</c:v>
                </c:pt>
                <c:pt idx="186">
                  <c:v>13.231029999999999</c:v>
                </c:pt>
                <c:pt idx="187">
                  <c:v>13.337804999999999</c:v>
                </c:pt>
                <c:pt idx="188">
                  <c:v>13.42886</c:v>
                </c:pt>
                <c:pt idx="189">
                  <c:v>13.521259999999998</c:v>
                </c:pt>
                <c:pt idx="190">
                  <c:v>13.61716</c:v>
                </c:pt>
                <c:pt idx="191">
                  <c:v>13.71733</c:v>
                </c:pt>
                <c:pt idx="192">
                  <c:v>13.806455000000001</c:v>
                </c:pt>
                <c:pt idx="193">
                  <c:v>13.91441</c:v>
                </c:pt>
                <c:pt idx="194">
                  <c:v>14.000580000000001</c:v>
                </c:pt>
                <c:pt idx="195">
                  <c:v>14.062530000000001</c:v>
                </c:pt>
                <c:pt idx="196">
                  <c:v>14.12931</c:v>
                </c:pt>
                <c:pt idx="197">
                  <c:v>14.213320000000001</c:v>
                </c:pt>
                <c:pt idx="198">
                  <c:v>14.302505000000002</c:v>
                </c:pt>
                <c:pt idx="199">
                  <c:v>14.396649999999999</c:v>
                </c:pt>
                <c:pt idx="200">
                  <c:v>14.486680000000002</c:v>
                </c:pt>
                <c:pt idx="201">
                  <c:v>14.588855000000001</c:v>
                </c:pt>
                <c:pt idx="202">
                  <c:v>14.677944999999998</c:v>
                </c:pt>
                <c:pt idx="203">
                  <c:v>14.75611</c:v>
                </c:pt>
                <c:pt idx="204">
                  <c:v>14.80978</c:v>
                </c:pt>
                <c:pt idx="205">
                  <c:v>14.880685</c:v>
                </c:pt>
                <c:pt idx="206">
                  <c:v>14.971980000000002</c:v>
                </c:pt>
                <c:pt idx="207">
                  <c:v>15.059594999999998</c:v>
                </c:pt>
                <c:pt idx="208">
                  <c:v>15.153040000000001</c:v>
                </c:pt>
                <c:pt idx="209">
                  <c:v>15.246489999999998</c:v>
                </c:pt>
                <c:pt idx="210">
                  <c:v>15.34592</c:v>
                </c:pt>
                <c:pt idx="211">
                  <c:v>15.445919999999999</c:v>
                </c:pt>
                <c:pt idx="212">
                  <c:v>15.526279999999998</c:v>
                </c:pt>
                <c:pt idx="213">
                  <c:v>15.621955000000002</c:v>
                </c:pt>
                <c:pt idx="214">
                  <c:v>15.72672</c:v>
                </c:pt>
                <c:pt idx="215">
                  <c:v>15.813499999999999</c:v>
                </c:pt>
                <c:pt idx="216">
                  <c:v>15.90616</c:v>
                </c:pt>
                <c:pt idx="217">
                  <c:v>15.981655</c:v>
                </c:pt>
                <c:pt idx="218">
                  <c:v>16.076655000000002</c:v>
                </c:pt>
                <c:pt idx="219">
                  <c:v>16.161570000000001</c:v>
                </c:pt>
                <c:pt idx="220">
                  <c:v>16.244074999999999</c:v>
                </c:pt>
                <c:pt idx="221">
                  <c:v>16.33399</c:v>
                </c:pt>
                <c:pt idx="222">
                  <c:v>16.42634</c:v>
                </c:pt>
                <c:pt idx="223">
                  <c:v>16.513070000000003</c:v>
                </c:pt>
                <c:pt idx="224">
                  <c:v>16.59825</c:v>
                </c:pt>
                <c:pt idx="225">
                  <c:v>16.681214999999998</c:v>
                </c:pt>
                <c:pt idx="226">
                  <c:v>16.759580000000003</c:v>
                </c:pt>
                <c:pt idx="227">
                  <c:v>16.858045000000001</c:v>
                </c:pt>
                <c:pt idx="228">
                  <c:v>16.950400000000002</c:v>
                </c:pt>
                <c:pt idx="229">
                  <c:v>17.05058</c:v>
                </c:pt>
                <c:pt idx="230">
                  <c:v>17.110440000000001</c:v>
                </c:pt>
                <c:pt idx="231">
                  <c:v>17.206405</c:v>
                </c:pt>
                <c:pt idx="232">
                  <c:v>17.315315000000002</c:v>
                </c:pt>
                <c:pt idx="233">
                  <c:v>17.418984999999999</c:v>
                </c:pt>
                <c:pt idx="234">
                  <c:v>17.500419999999998</c:v>
                </c:pt>
                <c:pt idx="235">
                  <c:v>17.581775</c:v>
                </c:pt>
                <c:pt idx="236">
                  <c:v>17.662669999999999</c:v>
                </c:pt>
                <c:pt idx="237">
                  <c:v>17.769680000000001</c:v>
                </c:pt>
                <c:pt idx="238">
                  <c:v>17.853829999999999</c:v>
                </c:pt>
                <c:pt idx="239">
                  <c:v>17.934825</c:v>
                </c:pt>
                <c:pt idx="240">
                  <c:v>18.037724999999998</c:v>
                </c:pt>
                <c:pt idx="241">
                  <c:v>18.140180000000001</c:v>
                </c:pt>
                <c:pt idx="242">
                  <c:v>18.219024999999998</c:v>
                </c:pt>
                <c:pt idx="243">
                  <c:v>18.316044999999999</c:v>
                </c:pt>
                <c:pt idx="244">
                  <c:v>18.407885</c:v>
                </c:pt>
                <c:pt idx="245">
                  <c:v>18.499300000000002</c:v>
                </c:pt>
                <c:pt idx="246">
                  <c:v>18.584475000000001</c:v>
                </c:pt>
                <c:pt idx="247">
                  <c:v>18.668604999999999</c:v>
                </c:pt>
                <c:pt idx="248">
                  <c:v>18.762730000000001</c:v>
                </c:pt>
                <c:pt idx="249">
                  <c:v>18.86112</c:v>
                </c:pt>
                <c:pt idx="250">
                  <c:v>18.953824999999998</c:v>
                </c:pt>
                <c:pt idx="251">
                  <c:v>19.024025000000002</c:v>
                </c:pt>
                <c:pt idx="252">
                  <c:v>19.091864999999999</c:v>
                </c:pt>
                <c:pt idx="253">
                  <c:v>19.283094999999999</c:v>
                </c:pt>
                <c:pt idx="254">
                  <c:v>19.301740000000002</c:v>
                </c:pt>
                <c:pt idx="255">
                  <c:v>19.398964999999997</c:v>
                </c:pt>
                <c:pt idx="256">
                  <c:v>19.484865000000003</c:v>
                </c:pt>
                <c:pt idx="257">
                  <c:v>19.595374999999997</c:v>
                </c:pt>
                <c:pt idx="258">
                  <c:v>19.674695</c:v>
                </c:pt>
                <c:pt idx="259">
                  <c:v>19.788944999999998</c:v>
                </c:pt>
                <c:pt idx="260">
                  <c:v>19.864774999999998</c:v>
                </c:pt>
                <c:pt idx="261">
                  <c:v>19.960225000000001</c:v>
                </c:pt>
                <c:pt idx="262">
                  <c:v>20.036930000000002</c:v>
                </c:pt>
                <c:pt idx="263">
                  <c:v>20.115270000000002</c:v>
                </c:pt>
                <c:pt idx="264">
                  <c:v>20.235474999999997</c:v>
                </c:pt>
                <c:pt idx="265">
                  <c:v>20.322634999999998</c:v>
                </c:pt>
                <c:pt idx="266">
                  <c:v>20.415264999999998</c:v>
                </c:pt>
                <c:pt idx="267">
                  <c:v>20.508415000000003</c:v>
                </c:pt>
                <c:pt idx="268">
                  <c:v>20.600635</c:v>
                </c:pt>
                <c:pt idx="269">
                  <c:v>20.688935000000004</c:v>
                </c:pt>
                <c:pt idx="270">
                  <c:v>20.804275000000001</c:v>
                </c:pt>
                <c:pt idx="271">
                  <c:v>20.880125</c:v>
                </c:pt>
                <c:pt idx="272">
                  <c:v>20.970624999999998</c:v>
                </c:pt>
                <c:pt idx="273">
                  <c:v>21.074375</c:v>
                </c:pt>
                <c:pt idx="274">
                  <c:v>21.156899999999997</c:v>
                </c:pt>
                <c:pt idx="275">
                  <c:v>21.266514999999998</c:v>
                </c:pt>
                <c:pt idx="276">
                  <c:v>21.360830000000004</c:v>
                </c:pt>
                <c:pt idx="277">
                  <c:v>21.451099999999997</c:v>
                </c:pt>
                <c:pt idx="278">
                  <c:v>21.536135000000002</c:v>
                </c:pt>
                <c:pt idx="279">
                  <c:v>21.633909999999997</c:v>
                </c:pt>
                <c:pt idx="280">
                  <c:v>21.740179999999999</c:v>
                </c:pt>
                <c:pt idx="281">
                  <c:v>21.815570000000001</c:v>
                </c:pt>
                <c:pt idx="282">
                  <c:v>21.926454999999997</c:v>
                </c:pt>
                <c:pt idx="283">
                  <c:v>22.0182</c:v>
                </c:pt>
                <c:pt idx="284">
                  <c:v>22.100255000000001</c:v>
                </c:pt>
                <c:pt idx="285">
                  <c:v>22.209235</c:v>
                </c:pt>
                <c:pt idx="286">
                  <c:v>22.30057</c:v>
                </c:pt>
                <c:pt idx="287">
                  <c:v>22.387974999999997</c:v>
                </c:pt>
                <c:pt idx="288">
                  <c:v>22.493740000000003</c:v>
                </c:pt>
                <c:pt idx="289">
                  <c:v>22.580309999999997</c:v>
                </c:pt>
                <c:pt idx="290">
                  <c:v>22.679865000000003</c:v>
                </c:pt>
                <c:pt idx="291">
                  <c:v>22.77393</c:v>
                </c:pt>
                <c:pt idx="292">
                  <c:v>22.880145000000002</c:v>
                </c:pt>
                <c:pt idx="293">
                  <c:v>22.96902</c:v>
                </c:pt>
                <c:pt idx="294">
                  <c:v>23.04579</c:v>
                </c:pt>
                <c:pt idx="295">
                  <c:v>23.162399999999998</c:v>
                </c:pt>
                <c:pt idx="296">
                  <c:v>23.254860000000001</c:v>
                </c:pt>
                <c:pt idx="297">
                  <c:v>23.355239999999998</c:v>
                </c:pt>
                <c:pt idx="298">
                  <c:v>23.458535000000001</c:v>
                </c:pt>
                <c:pt idx="299">
                  <c:v>23.543109999999999</c:v>
                </c:pt>
                <c:pt idx="300">
                  <c:v>23.643059999999998</c:v>
                </c:pt>
                <c:pt idx="301">
                  <c:v>23.740839999999999</c:v>
                </c:pt>
                <c:pt idx="302">
                  <c:v>23.843755000000002</c:v>
                </c:pt>
                <c:pt idx="303">
                  <c:v>23.931680000000004</c:v>
                </c:pt>
                <c:pt idx="304">
                  <c:v>24.037435000000002</c:v>
                </c:pt>
                <c:pt idx="305">
                  <c:v>24.137539999999998</c:v>
                </c:pt>
                <c:pt idx="306">
                  <c:v>24.22992</c:v>
                </c:pt>
                <c:pt idx="307">
                  <c:v>24.315739999999998</c:v>
                </c:pt>
                <c:pt idx="308">
                  <c:v>24.426755</c:v>
                </c:pt>
                <c:pt idx="309">
                  <c:v>24.525214999999999</c:v>
                </c:pt>
                <c:pt idx="310">
                  <c:v>24.618575</c:v>
                </c:pt>
                <c:pt idx="311">
                  <c:v>24.709099999999999</c:v>
                </c:pt>
                <c:pt idx="312">
                  <c:v>24.819749999999999</c:v>
                </c:pt>
                <c:pt idx="313">
                  <c:v>24.903395</c:v>
                </c:pt>
                <c:pt idx="314">
                  <c:v>24.98479</c:v>
                </c:pt>
                <c:pt idx="315">
                  <c:v>25.098685</c:v>
                </c:pt>
                <c:pt idx="316">
                  <c:v>25.210564999999995</c:v>
                </c:pt>
                <c:pt idx="317">
                  <c:v>25.313854999999997</c:v>
                </c:pt>
                <c:pt idx="318">
                  <c:v>25.405840000000001</c:v>
                </c:pt>
                <c:pt idx="319">
                  <c:v>25.496065000000002</c:v>
                </c:pt>
                <c:pt idx="320">
                  <c:v>25.613380000000003</c:v>
                </c:pt>
                <c:pt idx="321">
                  <c:v>25.700305</c:v>
                </c:pt>
                <c:pt idx="322">
                  <c:v>25.800404999999998</c:v>
                </c:pt>
                <c:pt idx="323">
                  <c:v>25.906850000000002</c:v>
                </c:pt>
                <c:pt idx="324">
                  <c:v>25.994285000000001</c:v>
                </c:pt>
                <c:pt idx="325">
                  <c:v>26.090265000000002</c:v>
                </c:pt>
                <c:pt idx="326">
                  <c:v>26.211315000000003</c:v>
                </c:pt>
                <c:pt idx="327">
                  <c:v>26.289899999999999</c:v>
                </c:pt>
                <c:pt idx="328">
                  <c:v>26.392654999999998</c:v>
                </c:pt>
                <c:pt idx="329">
                  <c:v>26.501475000000003</c:v>
                </c:pt>
                <c:pt idx="330">
                  <c:v>26.595105000000004</c:v>
                </c:pt>
                <c:pt idx="331">
                  <c:v>26.689744999999998</c:v>
                </c:pt>
                <c:pt idx="332">
                  <c:v>26.796099999999999</c:v>
                </c:pt>
                <c:pt idx="333">
                  <c:v>26.883764999999997</c:v>
                </c:pt>
                <c:pt idx="334">
                  <c:v>27.003739999999997</c:v>
                </c:pt>
                <c:pt idx="335">
                  <c:v>27.099790000000002</c:v>
                </c:pt>
                <c:pt idx="336">
                  <c:v>27.185470000000002</c:v>
                </c:pt>
                <c:pt idx="337">
                  <c:v>27.288709999999998</c:v>
                </c:pt>
                <c:pt idx="338">
                  <c:v>27.388404999999999</c:v>
                </c:pt>
                <c:pt idx="339">
                  <c:v>27.486069999999994</c:v>
                </c:pt>
                <c:pt idx="340">
                  <c:v>27.588124999999998</c:v>
                </c:pt>
                <c:pt idx="341">
                  <c:v>27.69042</c:v>
                </c:pt>
                <c:pt idx="342">
                  <c:v>27.78565</c:v>
                </c:pt>
                <c:pt idx="343">
                  <c:v>27.901284999999998</c:v>
                </c:pt>
                <c:pt idx="344">
                  <c:v>27.997145</c:v>
                </c:pt>
                <c:pt idx="345">
                  <c:v>28.113019999999999</c:v>
                </c:pt>
                <c:pt idx="346">
                  <c:v>28.193640000000002</c:v>
                </c:pt>
                <c:pt idx="347">
                  <c:v>28.295504999999999</c:v>
                </c:pt>
                <c:pt idx="348">
                  <c:v>28.400690000000001</c:v>
                </c:pt>
                <c:pt idx="349">
                  <c:v>28.479094999999997</c:v>
                </c:pt>
                <c:pt idx="350">
                  <c:v>28.590339999999998</c:v>
                </c:pt>
                <c:pt idx="351">
                  <c:v>28.688565000000001</c:v>
                </c:pt>
                <c:pt idx="352">
                  <c:v>28.808895</c:v>
                </c:pt>
                <c:pt idx="353">
                  <c:v>28.894439999999999</c:v>
                </c:pt>
                <c:pt idx="354">
                  <c:v>28.983389999999996</c:v>
                </c:pt>
                <c:pt idx="355">
                  <c:v>29.091034999999998</c:v>
                </c:pt>
                <c:pt idx="356">
                  <c:v>29.187514999999998</c:v>
                </c:pt>
                <c:pt idx="357">
                  <c:v>29.291440000000001</c:v>
                </c:pt>
                <c:pt idx="358">
                  <c:v>29.396034999999998</c:v>
                </c:pt>
                <c:pt idx="359">
                  <c:v>29.515875000000001</c:v>
                </c:pt>
                <c:pt idx="360">
                  <c:v>29.595595000000003</c:v>
                </c:pt>
                <c:pt idx="361">
                  <c:v>29.705539999999996</c:v>
                </c:pt>
                <c:pt idx="362">
                  <c:v>29.800874999999998</c:v>
                </c:pt>
                <c:pt idx="363">
                  <c:v>29.901675000000001</c:v>
                </c:pt>
                <c:pt idx="364">
                  <c:v>30.007985000000005</c:v>
                </c:pt>
                <c:pt idx="365">
                  <c:v>30.098099999999999</c:v>
                </c:pt>
                <c:pt idx="366">
                  <c:v>30.205855000000003</c:v>
                </c:pt>
                <c:pt idx="367">
                  <c:v>30.309985000000001</c:v>
                </c:pt>
                <c:pt idx="368">
                  <c:v>30.411345000000001</c:v>
                </c:pt>
                <c:pt idx="369">
                  <c:v>30.518255</c:v>
                </c:pt>
                <c:pt idx="370">
                  <c:v>30.617964999999998</c:v>
                </c:pt>
                <c:pt idx="371">
                  <c:v>30.709510000000002</c:v>
                </c:pt>
                <c:pt idx="372">
                  <c:v>30.814694999999997</c:v>
                </c:pt>
                <c:pt idx="373">
                  <c:v>30.920785000000002</c:v>
                </c:pt>
                <c:pt idx="374">
                  <c:v>31.027155</c:v>
                </c:pt>
                <c:pt idx="375">
                  <c:v>31.110730000000004</c:v>
                </c:pt>
                <c:pt idx="376">
                  <c:v>31.234285</c:v>
                </c:pt>
                <c:pt idx="377">
                  <c:v>31.324275</c:v>
                </c:pt>
                <c:pt idx="378">
                  <c:v>31.403480000000002</c:v>
                </c:pt>
                <c:pt idx="379">
                  <c:v>31.53152</c:v>
                </c:pt>
                <c:pt idx="380">
                  <c:v>31.630790000000005</c:v>
                </c:pt>
                <c:pt idx="381">
                  <c:v>31.736425000000001</c:v>
                </c:pt>
                <c:pt idx="382">
                  <c:v>31.828574999999997</c:v>
                </c:pt>
                <c:pt idx="383">
                  <c:v>31.932269999999995</c:v>
                </c:pt>
                <c:pt idx="384">
                  <c:v>32.032400000000003</c:v>
                </c:pt>
                <c:pt idx="385">
                  <c:v>32.128815000000003</c:v>
                </c:pt>
                <c:pt idx="386">
                  <c:v>32.235530000000004</c:v>
                </c:pt>
                <c:pt idx="387">
                  <c:v>32.331955000000001</c:v>
                </c:pt>
                <c:pt idx="388">
                  <c:v>32.447829999999996</c:v>
                </c:pt>
                <c:pt idx="389">
                  <c:v>32.533825</c:v>
                </c:pt>
                <c:pt idx="390">
                  <c:v>32.647425000000005</c:v>
                </c:pt>
                <c:pt idx="391">
                  <c:v>32.737954999999999</c:v>
                </c:pt>
                <c:pt idx="392">
                  <c:v>32.847279999999998</c:v>
                </c:pt>
                <c:pt idx="393">
                  <c:v>32.947895000000003</c:v>
                </c:pt>
                <c:pt idx="394">
                  <c:v>33.049590000000002</c:v>
                </c:pt>
                <c:pt idx="395">
                  <c:v>33.13796</c:v>
                </c:pt>
                <c:pt idx="396">
                  <c:v>33.259124999999997</c:v>
                </c:pt>
                <c:pt idx="397">
                  <c:v>33.33887</c:v>
                </c:pt>
                <c:pt idx="398">
                  <c:v>33.474474999999998</c:v>
                </c:pt>
                <c:pt idx="399">
                  <c:v>33.567174999999999</c:v>
                </c:pt>
                <c:pt idx="400">
                  <c:v>33.676020000000001</c:v>
                </c:pt>
                <c:pt idx="401">
                  <c:v>33.756020000000007</c:v>
                </c:pt>
                <c:pt idx="402">
                  <c:v>33.866385000000001</c:v>
                </c:pt>
                <c:pt idx="403">
                  <c:v>33.972859999999997</c:v>
                </c:pt>
                <c:pt idx="404">
                  <c:v>34.073639999999997</c:v>
                </c:pt>
                <c:pt idx="405">
                  <c:v>34.180120000000002</c:v>
                </c:pt>
                <c:pt idx="406">
                  <c:v>34.281220000000005</c:v>
                </c:pt>
                <c:pt idx="407">
                  <c:v>34.385929999999995</c:v>
                </c:pt>
                <c:pt idx="408">
                  <c:v>34.468305000000001</c:v>
                </c:pt>
                <c:pt idx="409">
                  <c:v>34.598759999999999</c:v>
                </c:pt>
                <c:pt idx="410">
                  <c:v>34.700290000000003</c:v>
                </c:pt>
                <c:pt idx="411">
                  <c:v>34.793154999999999</c:v>
                </c:pt>
                <c:pt idx="412">
                  <c:v>34.908994999999997</c:v>
                </c:pt>
                <c:pt idx="413">
                  <c:v>35.001649999999998</c:v>
                </c:pt>
                <c:pt idx="414">
                  <c:v>35.105814999999993</c:v>
                </c:pt>
                <c:pt idx="415">
                  <c:v>35.207210000000003</c:v>
                </c:pt>
                <c:pt idx="416">
                  <c:v>35.304250000000003</c:v>
                </c:pt>
                <c:pt idx="417">
                  <c:v>35.418905000000002</c:v>
                </c:pt>
                <c:pt idx="418">
                  <c:v>35.51831</c:v>
                </c:pt>
                <c:pt idx="419">
                  <c:v>35.621639999999999</c:v>
                </c:pt>
                <c:pt idx="420">
                  <c:v>35.722299999999997</c:v>
                </c:pt>
                <c:pt idx="421">
                  <c:v>35.831310000000002</c:v>
                </c:pt>
                <c:pt idx="422">
                  <c:v>35.924985</c:v>
                </c:pt>
                <c:pt idx="423">
                  <c:v>36.022349999999996</c:v>
                </c:pt>
                <c:pt idx="424">
                  <c:v>36.150505000000003</c:v>
                </c:pt>
                <c:pt idx="425">
                  <c:v>36.245545</c:v>
                </c:pt>
                <c:pt idx="426">
                  <c:v>36.358784999999997</c:v>
                </c:pt>
                <c:pt idx="427">
                  <c:v>36.452764999999999</c:v>
                </c:pt>
                <c:pt idx="428">
                  <c:v>36.564450000000001</c:v>
                </c:pt>
                <c:pt idx="429">
                  <c:v>36.665785</c:v>
                </c:pt>
                <c:pt idx="430">
                  <c:v>36.775465000000004</c:v>
                </c:pt>
                <c:pt idx="431">
                  <c:v>36.885485000000003</c:v>
                </c:pt>
                <c:pt idx="432">
                  <c:v>36.989294999999998</c:v>
                </c:pt>
                <c:pt idx="433">
                  <c:v>37.104149999999997</c:v>
                </c:pt>
                <c:pt idx="434">
                  <c:v>37.202615000000002</c:v>
                </c:pt>
                <c:pt idx="435">
                  <c:v>37.317630000000001</c:v>
                </c:pt>
                <c:pt idx="436">
                  <c:v>37.416985000000004</c:v>
                </c:pt>
                <c:pt idx="437">
                  <c:v>37.526969999999999</c:v>
                </c:pt>
                <c:pt idx="438">
                  <c:v>37.629754999999996</c:v>
                </c:pt>
                <c:pt idx="439">
                  <c:v>37.737155000000001</c:v>
                </c:pt>
                <c:pt idx="440">
                  <c:v>37.853645</c:v>
                </c:pt>
                <c:pt idx="441">
                  <c:v>37.980629999999998</c:v>
                </c:pt>
                <c:pt idx="442">
                  <c:v>38.152355</c:v>
                </c:pt>
                <c:pt idx="443">
                  <c:v>38.340269999999997</c:v>
                </c:pt>
                <c:pt idx="444">
                  <c:v>38.476610000000001</c:v>
                </c:pt>
                <c:pt idx="445">
                  <c:v>38.621519999999997</c:v>
                </c:pt>
                <c:pt idx="446">
                  <c:v>38.743945000000004</c:v>
                </c:pt>
                <c:pt idx="447">
                  <c:v>38.852710000000002</c:v>
                </c:pt>
              </c:numCache>
            </c:numRef>
          </c:xVal>
          <c:yVal>
            <c:numRef>
              <c:f>'037 200Grad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0.56493162128712859</c:v>
                </c:pt>
                <c:pt idx="2">
                  <c:v>3.838707456683168</c:v>
                </c:pt>
                <c:pt idx="3">
                  <c:v>10.009381574876237</c:v>
                </c:pt>
                <c:pt idx="4">
                  <c:v>20.702550433168312</c:v>
                </c:pt>
                <c:pt idx="5">
                  <c:v>36.287170405321781</c:v>
                </c:pt>
                <c:pt idx="6">
                  <c:v>53.93119330136139</c:v>
                </c:pt>
                <c:pt idx="7">
                  <c:v>73.333310179455438</c:v>
                </c:pt>
                <c:pt idx="8">
                  <c:v>91.247081296410883</c:v>
                </c:pt>
                <c:pt idx="9">
                  <c:v>107.6616858756188</c:v>
                </c:pt>
                <c:pt idx="10">
                  <c:v>121.72221619740098</c:v>
                </c:pt>
                <c:pt idx="11">
                  <c:v>133.29946356745049</c:v>
                </c:pt>
                <c:pt idx="12">
                  <c:v>142.29631381497524</c:v>
                </c:pt>
                <c:pt idx="13">
                  <c:v>148.93902366955444</c:v>
                </c:pt>
                <c:pt idx="14">
                  <c:v>153.30048785581684</c:v>
                </c:pt>
                <c:pt idx="15">
                  <c:v>155.80139023824256</c:v>
                </c:pt>
                <c:pt idx="16">
                  <c:v>157.97754277537129</c:v>
                </c:pt>
                <c:pt idx="17">
                  <c:v>161.02933841274753</c:v>
                </c:pt>
                <c:pt idx="18">
                  <c:v>163.2182380878713</c:v>
                </c:pt>
                <c:pt idx="19">
                  <c:v>165.5761931466584</c:v>
                </c:pt>
                <c:pt idx="20">
                  <c:v>167.97644972153464</c:v>
                </c:pt>
                <c:pt idx="21">
                  <c:v>171.0261868811881</c:v>
                </c:pt>
                <c:pt idx="22">
                  <c:v>172.52466421720294</c:v>
                </c:pt>
                <c:pt idx="23">
                  <c:v>174.50913768564357</c:v>
                </c:pt>
                <c:pt idx="24">
                  <c:v>175.95624876237625</c:v>
                </c:pt>
                <c:pt idx="25">
                  <c:v>178.18029285272277</c:v>
                </c:pt>
                <c:pt idx="26">
                  <c:v>180.98539836014851</c:v>
                </c:pt>
                <c:pt idx="27">
                  <c:v>182.76671093749999</c:v>
                </c:pt>
                <c:pt idx="28">
                  <c:v>184.42954122834158</c:v>
                </c:pt>
                <c:pt idx="29">
                  <c:v>185.5072687190594</c:v>
                </c:pt>
                <c:pt idx="30">
                  <c:v>187.41187909962869</c:v>
                </c:pt>
                <c:pt idx="31">
                  <c:v>189.19832827970296</c:v>
                </c:pt>
                <c:pt idx="32">
                  <c:v>191.37829556002475</c:v>
                </c:pt>
                <c:pt idx="33">
                  <c:v>192.84838923267324</c:v>
                </c:pt>
                <c:pt idx="34">
                  <c:v>194.13994755569306</c:v>
                </c:pt>
                <c:pt idx="35">
                  <c:v>195.4309581528465</c:v>
                </c:pt>
                <c:pt idx="36">
                  <c:v>196.09718935643562</c:v>
                </c:pt>
                <c:pt idx="37">
                  <c:v>197.4295196472772</c:v>
                </c:pt>
                <c:pt idx="38">
                  <c:v>199.45246109220295</c:v>
                </c:pt>
                <c:pt idx="39">
                  <c:v>202.42184413675741</c:v>
                </c:pt>
                <c:pt idx="40">
                  <c:v>202.77706420173266</c:v>
                </c:pt>
                <c:pt idx="41">
                  <c:v>203.92953712871287</c:v>
                </c:pt>
                <c:pt idx="42">
                  <c:v>205.12448159034653</c:v>
                </c:pt>
                <c:pt idx="43">
                  <c:v>206.00782951732674</c:v>
                </c:pt>
                <c:pt idx="44">
                  <c:v>205.94190323329207</c:v>
                </c:pt>
                <c:pt idx="45">
                  <c:v>207.4623811881188</c:v>
                </c:pt>
                <c:pt idx="46">
                  <c:v>209.48554927289604</c:v>
                </c:pt>
                <c:pt idx="47">
                  <c:v>211.29080754950493</c:v>
                </c:pt>
                <c:pt idx="48">
                  <c:v>213.93407170482669</c:v>
                </c:pt>
                <c:pt idx="49">
                  <c:v>214.74775417698018</c:v>
                </c:pt>
                <c:pt idx="50">
                  <c:v>213.25086324257427</c:v>
                </c:pt>
                <c:pt idx="51">
                  <c:v>214.12964101175743</c:v>
                </c:pt>
                <c:pt idx="52">
                  <c:v>214.89246720297029</c:v>
                </c:pt>
                <c:pt idx="53">
                  <c:v>216.13437778465342</c:v>
                </c:pt>
                <c:pt idx="54">
                  <c:v>217.47452622215346</c:v>
                </c:pt>
                <c:pt idx="55">
                  <c:v>218.90373468440592</c:v>
                </c:pt>
                <c:pt idx="56">
                  <c:v>221.03226021039603</c:v>
                </c:pt>
                <c:pt idx="57">
                  <c:v>220.0159832920792</c:v>
                </c:pt>
                <c:pt idx="58">
                  <c:v>223.11748329207921</c:v>
                </c:pt>
                <c:pt idx="59">
                  <c:v>223.07603148205445</c:v>
                </c:pt>
                <c:pt idx="60">
                  <c:v>223.55766537747525</c:v>
                </c:pt>
                <c:pt idx="61">
                  <c:v>225.37059081064356</c:v>
                </c:pt>
                <c:pt idx="62">
                  <c:v>222.76105461014851</c:v>
                </c:pt>
                <c:pt idx="63">
                  <c:v>224.30483609220298</c:v>
                </c:pt>
                <c:pt idx="64">
                  <c:v>225.14499489480195</c:v>
                </c:pt>
                <c:pt idx="65">
                  <c:v>226.33151678527227</c:v>
                </c:pt>
                <c:pt idx="66">
                  <c:v>227.43560728650988</c:v>
                </c:pt>
                <c:pt idx="67">
                  <c:v>229.58037360767324</c:v>
                </c:pt>
                <c:pt idx="68">
                  <c:v>228.03955693069307</c:v>
                </c:pt>
                <c:pt idx="69">
                  <c:v>228.9753097153465</c:v>
                </c:pt>
                <c:pt idx="70">
                  <c:v>231.6402534808168</c:v>
                </c:pt>
                <c:pt idx="71">
                  <c:v>233.59456822400989</c:v>
                </c:pt>
                <c:pt idx="72">
                  <c:v>231.674812345297</c:v>
                </c:pt>
                <c:pt idx="73">
                  <c:v>232.20673599938118</c:v>
                </c:pt>
                <c:pt idx="74">
                  <c:v>234.0057245513614</c:v>
                </c:pt>
                <c:pt idx="75">
                  <c:v>234.07676856435643</c:v>
                </c:pt>
                <c:pt idx="76">
                  <c:v>234.61086393873762</c:v>
                </c:pt>
                <c:pt idx="77">
                  <c:v>235.54234885519799</c:v>
                </c:pt>
                <c:pt idx="78">
                  <c:v>238.04792512376235</c:v>
                </c:pt>
                <c:pt idx="79">
                  <c:v>238.86895366646036</c:v>
                </c:pt>
                <c:pt idx="80">
                  <c:v>236.4143093285891</c:v>
                </c:pt>
                <c:pt idx="81">
                  <c:v>237.9752003403465</c:v>
                </c:pt>
                <c:pt idx="82">
                  <c:v>238.4451446472772</c:v>
                </c:pt>
                <c:pt idx="83">
                  <c:v>237.96245320235147</c:v>
                </c:pt>
                <c:pt idx="84">
                  <c:v>239.65119322400989</c:v>
                </c:pt>
                <c:pt idx="85">
                  <c:v>241.42869113551978</c:v>
                </c:pt>
                <c:pt idx="86">
                  <c:v>242.19083740717821</c:v>
                </c:pt>
                <c:pt idx="87">
                  <c:v>242.44634661200493</c:v>
                </c:pt>
                <c:pt idx="88">
                  <c:v>241.86964743193067</c:v>
                </c:pt>
                <c:pt idx="89">
                  <c:v>242.29747896039603</c:v>
                </c:pt>
                <c:pt idx="90">
                  <c:v>242.20358454517327</c:v>
                </c:pt>
                <c:pt idx="91">
                  <c:v>243.86203364789606</c:v>
                </c:pt>
                <c:pt idx="92">
                  <c:v>245.24183980507422</c:v>
                </c:pt>
                <c:pt idx="93">
                  <c:v>245.55141576423264</c:v>
                </c:pt>
                <c:pt idx="94">
                  <c:v>244.90252065284653</c:v>
                </c:pt>
                <c:pt idx="95">
                  <c:v>244.79170552289602</c:v>
                </c:pt>
                <c:pt idx="96">
                  <c:v>245.86678921720295</c:v>
                </c:pt>
                <c:pt idx="97">
                  <c:v>246.0564098855198</c:v>
                </c:pt>
                <c:pt idx="98">
                  <c:v>247.26957804764851</c:v>
                </c:pt>
                <c:pt idx="99">
                  <c:v>247.7437524752475</c:v>
                </c:pt>
                <c:pt idx="100">
                  <c:v>247.87211138613858</c:v>
                </c:pt>
                <c:pt idx="101">
                  <c:v>246.91575541460395</c:v>
                </c:pt>
                <c:pt idx="102">
                  <c:v>247.47409870049503</c:v>
                </c:pt>
                <c:pt idx="103">
                  <c:v>248.88134429146038</c:v>
                </c:pt>
                <c:pt idx="104">
                  <c:v>249.41256922957919</c:v>
                </c:pt>
                <c:pt idx="105">
                  <c:v>249.2222687190594</c:v>
                </c:pt>
                <c:pt idx="106">
                  <c:v>250.62777691831681</c:v>
                </c:pt>
                <c:pt idx="107">
                  <c:v>252.04004579207918</c:v>
                </c:pt>
                <c:pt idx="108">
                  <c:v>252.85867605198018</c:v>
                </c:pt>
                <c:pt idx="109">
                  <c:v>253.52073375618812</c:v>
                </c:pt>
                <c:pt idx="110">
                  <c:v>251.98225881806931</c:v>
                </c:pt>
                <c:pt idx="111">
                  <c:v>250.79573692759899</c:v>
                </c:pt>
                <c:pt idx="112">
                  <c:v>250.98635844678216</c:v>
                </c:pt>
                <c:pt idx="113">
                  <c:v>252.03772300433167</c:v>
                </c:pt>
                <c:pt idx="114">
                  <c:v>252.45069229579207</c:v>
                </c:pt>
                <c:pt idx="115">
                  <c:v>253.45790454826732</c:v>
                </c:pt>
                <c:pt idx="116">
                  <c:v>252.55784374999996</c:v>
                </c:pt>
                <c:pt idx="117">
                  <c:v>253.28131427908414</c:v>
                </c:pt>
                <c:pt idx="118">
                  <c:v>254.23848228650988</c:v>
                </c:pt>
                <c:pt idx="119">
                  <c:v>254.85476361386137</c:v>
                </c:pt>
                <c:pt idx="120">
                  <c:v>255.07050177908414</c:v>
                </c:pt>
                <c:pt idx="121">
                  <c:v>255.69346828589107</c:v>
                </c:pt>
                <c:pt idx="122">
                  <c:v>256.59417117883663</c:v>
                </c:pt>
                <c:pt idx="123">
                  <c:v>257.47408206992571</c:v>
                </c:pt>
                <c:pt idx="124">
                  <c:v>255.6642348391089</c:v>
                </c:pt>
                <c:pt idx="125">
                  <c:v>256.13145969987625</c:v>
                </c:pt>
                <c:pt idx="126">
                  <c:v>256.5822172029703</c:v>
                </c:pt>
                <c:pt idx="127">
                  <c:v>257.16888737623759</c:v>
                </c:pt>
                <c:pt idx="128">
                  <c:v>257.57987383972772</c:v>
                </c:pt>
                <c:pt idx="129">
                  <c:v>258.07912708849005</c:v>
                </c:pt>
                <c:pt idx="130">
                  <c:v>258.95120080445542</c:v>
                </c:pt>
                <c:pt idx="131">
                  <c:v>258.2554718440594</c:v>
                </c:pt>
                <c:pt idx="132">
                  <c:v>258.85311401608908</c:v>
                </c:pt>
                <c:pt idx="133">
                  <c:v>259.23092009591585</c:v>
                </c:pt>
                <c:pt idx="134">
                  <c:v>260.08420366646038</c:v>
                </c:pt>
                <c:pt idx="135">
                  <c:v>260.58798924814351</c:v>
                </c:pt>
                <c:pt idx="136">
                  <c:v>260.67385767326732</c:v>
                </c:pt>
                <c:pt idx="137">
                  <c:v>260.89348607673264</c:v>
                </c:pt>
                <c:pt idx="138">
                  <c:v>261.36303372524753</c:v>
                </c:pt>
                <c:pt idx="139">
                  <c:v>261.5844561417079</c:v>
                </c:pt>
                <c:pt idx="140">
                  <c:v>259.45018966584155</c:v>
                </c:pt>
                <c:pt idx="141">
                  <c:v>260.34090261448017</c:v>
                </c:pt>
                <c:pt idx="142">
                  <c:v>259.42378898514846</c:v>
                </c:pt>
                <c:pt idx="143">
                  <c:v>260.11147308168319</c:v>
                </c:pt>
                <c:pt idx="144">
                  <c:v>261.12703241027225</c:v>
                </c:pt>
                <c:pt idx="145">
                  <c:v>261.67738745358906</c:v>
                </c:pt>
                <c:pt idx="146">
                  <c:v>262.28230027846536</c:v>
                </c:pt>
                <c:pt idx="147">
                  <c:v>262.62686935334159</c:v>
                </c:pt>
                <c:pt idx="148">
                  <c:v>263.18190787438118</c:v>
                </c:pt>
                <c:pt idx="149">
                  <c:v>264.00882843440593</c:v>
                </c:pt>
                <c:pt idx="150">
                  <c:v>263.77124079517324</c:v>
                </c:pt>
                <c:pt idx="151">
                  <c:v>264.21748483910892</c:v>
                </c:pt>
                <c:pt idx="152">
                  <c:v>263.91527397896039</c:v>
                </c:pt>
                <c:pt idx="153">
                  <c:v>263.79786811571779</c:v>
                </c:pt>
                <c:pt idx="154">
                  <c:v>264.21584189356435</c:v>
                </c:pt>
                <c:pt idx="155">
                  <c:v>264.49352165841583</c:v>
                </c:pt>
                <c:pt idx="156">
                  <c:v>264.77484607054453</c:v>
                </c:pt>
                <c:pt idx="157">
                  <c:v>264.78902846534652</c:v>
                </c:pt>
                <c:pt idx="158">
                  <c:v>263.88979857673269</c:v>
                </c:pt>
                <c:pt idx="159">
                  <c:v>264.27770792079207</c:v>
                </c:pt>
                <c:pt idx="160">
                  <c:v>264.47952807858911</c:v>
                </c:pt>
                <c:pt idx="161">
                  <c:v>265.41112623762376</c:v>
                </c:pt>
                <c:pt idx="162">
                  <c:v>265.43123839727718</c:v>
                </c:pt>
                <c:pt idx="163">
                  <c:v>265.90818889232673</c:v>
                </c:pt>
                <c:pt idx="164">
                  <c:v>265.97352970297027</c:v>
                </c:pt>
                <c:pt idx="165">
                  <c:v>266.08447702660891</c:v>
                </c:pt>
                <c:pt idx="166">
                  <c:v>266.49117659344057</c:v>
                </c:pt>
                <c:pt idx="167">
                  <c:v>266.84109011448021</c:v>
                </c:pt>
                <c:pt idx="168">
                  <c:v>266.97881574876237</c:v>
                </c:pt>
                <c:pt idx="169">
                  <c:v>267.18892628403466</c:v>
                </c:pt>
                <c:pt idx="170">
                  <c:v>267.30317837252471</c:v>
                </c:pt>
                <c:pt idx="171">
                  <c:v>267.2814987623762</c:v>
                </c:pt>
                <c:pt idx="172">
                  <c:v>267.00285589418314</c:v>
                </c:pt>
                <c:pt idx="173">
                  <c:v>267.04855677599011</c:v>
                </c:pt>
                <c:pt idx="174">
                  <c:v>267.61209328589109</c:v>
                </c:pt>
                <c:pt idx="175">
                  <c:v>267.73172749071779</c:v>
                </c:pt>
                <c:pt idx="176">
                  <c:v>268.29076949257427</c:v>
                </c:pt>
                <c:pt idx="177">
                  <c:v>268.63339348700492</c:v>
                </c:pt>
                <c:pt idx="178">
                  <c:v>268.60338582920787</c:v>
                </c:pt>
                <c:pt idx="179">
                  <c:v>268.41312306621285</c:v>
                </c:pt>
                <c:pt idx="180">
                  <c:v>268.8710566986386</c:v>
                </c:pt>
                <c:pt idx="181">
                  <c:v>269.06473754641087</c:v>
                </c:pt>
                <c:pt idx="182">
                  <c:v>269.16531714108908</c:v>
                </c:pt>
                <c:pt idx="183">
                  <c:v>269.02003759282178</c:v>
                </c:pt>
                <c:pt idx="184">
                  <c:v>269.26565122215345</c:v>
                </c:pt>
                <c:pt idx="185">
                  <c:v>268.96413907797029</c:v>
                </c:pt>
                <c:pt idx="186">
                  <c:v>269.45874667388614</c:v>
                </c:pt>
                <c:pt idx="187">
                  <c:v>269.80033206992573</c:v>
                </c:pt>
                <c:pt idx="188">
                  <c:v>270.11266514542081</c:v>
                </c:pt>
                <c:pt idx="189">
                  <c:v>270.16608972772275</c:v>
                </c:pt>
                <c:pt idx="190">
                  <c:v>270.50514456992573</c:v>
                </c:pt>
                <c:pt idx="191">
                  <c:v>270.72747346844056</c:v>
                </c:pt>
                <c:pt idx="192">
                  <c:v>270.87809730816832</c:v>
                </c:pt>
                <c:pt idx="193">
                  <c:v>270.93560109839109</c:v>
                </c:pt>
                <c:pt idx="194">
                  <c:v>270.85386834777228</c:v>
                </c:pt>
                <c:pt idx="195">
                  <c:v>271.00925116027224</c:v>
                </c:pt>
                <c:pt idx="196">
                  <c:v>271.40569639542076</c:v>
                </c:pt>
                <c:pt idx="197">
                  <c:v>271.56249559096534</c:v>
                </c:pt>
                <c:pt idx="198">
                  <c:v>271.57747107054456</c:v>
                </c:pt>
                <c:pt idx="199">
                  <c:v>271.88697145730197</c:v>
                </c:pt>
                <c:pt idx="200">
                  <c:v>271.98779656559401</c:v>
                </c:pt>
                <c:pt idx="201">
                  <c:v>272.1622151144802</c:v>
                </c:pt>
                <c:pt idx="202">
                  <c:v>272.21018208539601</c:v>
                </c:pt>
                <c:pt idx="203">
                  <c:v>272.36401632116332</c:v>
                </c:pt>
                <c:pt idx="204">
                  <c:v>272.69038072400986</c:v>
                </c:pt>
                <c:pt idx="205">
                  <c:v>272.73847988861382</c:v>
                </c:pt>
                <c:pt idx="206">
                  <c:v>272.66768138923265</c:v>
                </c:pt>
                <c:pt idx="207">
                  <c:v>272.76642914603957</c:v>
                </c:pt>
                <c:pt idx="208">
                  <c:v>272.85010697710396</c:v>
                </c:pt>
                <c:pt idx="209">
                  <c:v>272.88982139542077</c:v>
                </c:pt>
                <c:pt idx="210">
                  <c:v>273.05389116646035</c:v>
                </c:pt>
                <c:pt idx="211">
                  <c:v>273.05362677908414</c:v>
                </c:pt>
                <c:pt idx="212">
                  <c:v>273.23726098391086</c:v>
                </c:pt>
                <c:pt idx="213">
                  <c:v>273.23338961943068</c:v>
                </c:pt>
                <c:pt idx="214">
                  <c:v>273.39702506188115</c:v>
                </c:pt>
                <c:pt idx="215">
                  <c:v>273.49958748452968</c:v>
                </c:pt>
                <c:pt idx="216">
                  <c:v>273.65972926980197</c:v>
                </c:pt>
                <c:pt idx="217">
                  <c:v>273.59810867883664</c:v>
                </c:pt>
                <c:pt idx="218">
                  <c:v>273.90279347153466</c:v>
                </c:pt>
                <c:pt idx="219">
                  <c:v>274.04559908725247</c:v>
                </c:pt>
                <c:pt idx="220">
                  <c:v>274.12806830136134</c:v>
                </c:pt>
                <c:pt idx="221">
                  <c:v>274.3780254486386</c:v>
                </c:pt>
                <c:pt idx="222">
                  <c:v>274.52849822091582</c:v>
                </c:pt>
                <c:pt idx="223">
                  <c:v>274.65274025371286</c:v>
                </c:pt>
                <c:pt idx="224">
                  <c:v>274.69479641089106</c:v>
                </c:pt>
                <c:pt idx="225">
                  <c:v>274.79533818069308</c:v>
                </c:pt>
                <c:pt idx="226">
                  <c:v>274.88371828589106</c:v>
                </c:pt>
                <c:pt idx="227">
                  <c:v>275.05262252475245</c:v>
                </c:pt>
                <c:pt idx="228">
                  <c:v>275.0728857518564</c:v>
                </c:pt>
                <c:pt idx="229">
                  <c:v>275.19008384900991</c:v>
                </c:pt>
                <c:pt idx="230">
                  <c:v>275.28052235457915</c:v>
                </c:pt>
                <c:pt idx="231">
                  <c:v>275.41618958849011</c:v>
                </c:pt>
                <c:pt idx="232">
                  <c:v>275.43581079826731</c:v>
                </c:pt>
                <c:pt idx="233">
                  <c:v>275.46666823948021</c:v>
                </c:pt>
                <c:pt idx="234">
                  <c:v>275.58734112004947</c:v>
                </c:pt>
                <c:pt idx="235">
                  <c:v>275.55654030012374</c:v>
                </c:pt>
                <c:pt idx="236">
                  <c:v>275.70080004641085</c:v>
                </c:pt>
                <c:pt idx="237">
                  <c:v>275.68684429146037</c:v>
                </c:pt>
                <c:pt idx="238">
                  <c:v>275.88345227413362</c:v>
                </c:pt>
                <c:pt idx="239">
                  <c:v>275.88958980507425</c:v>
                </c:pt>
                <c:pt idx="240">
                  <c:v>276.03993038366337</c:v>
                </c:pt>
                <c:pt idx="241">
                  <c:v>276.02287755259897</c:v>
                </c:pt>
                <c:pt idx="242">
                  <c:v>276.20135628094056</c:v>
                </c:pt>
                <c:pt idx="243">
                  <c:v>276.32750572400988</c:v>
                </c:pt>
                <c:pt idx="244">
                  <c:v>276.43274976794555</c:v>
                </c:pt>
                <c:pt idx="245">
                  <c:v>276.45915052599008</c:v>
                </c:pt>
                <c:pt idx="246">
                  <c:v>276.60639402846533</c:v>
                </c:pt>
                <c:pt idx="247">
                  <c:v>276.50970467202967</c:v>
                </c:pt>
                <c:pt idx="248">
                  <c:v>276.64418224009898</c:v>
                </c:pt>
                <c:pt idx="249">
                  <c:v>276.7059160736386</c:v>
                </c:pt>
                <c:pt idx="250">
                  <c:v>276.73046612004947</c:v>
                </c:pt>
                <c:pt idx="251">
                  <c:v>276.73182580445541</c:v>
                </c:pt>
                <c:pt idx="252">
                  <c:v>276.78007611386136</c:v>
                </c:pt>
                <c:pt idx="253">
                  <c:v>276.88605669863858</c:v>
                </c:pt>
                <c:pt idx="254">
                  <c:v>276.97776051980196</c:v>
                </c:pt>
                <c:pt idx="255">
                  <c:v>276.99942117883666</c:v>
                </c:pt>
                <c:pt idx="256">
                  <c:v>276.96911130878715</c:v>
                </c:pt>
                <c:pt idx="257">
                  <c:v>277.15918525680689</c:v>
                </c:pt>
                <c:pt idx="258">
                  <c:v>277.16530383663365</c:v>
                </c:pt>
                <c:pt idx="259">
                  <c:v>277.23602684096534</c:v>
                </c:pt>
                <c:pt idx="260">
                  <c:v>277.20635906559403</c:v>
                </c:pt>
                <c:pt idx="261">
                  <c:v>277.27018912438115</c:v>
                </c:pt>
                <c:pt idx="262">
                  <c:v>277.33728627784649</c:v>
                </c:pt>
                <c:pt idx="263">
                  <c:v>277.35866367574255</c:v>
                </c:pt>
                <c:pt idx="264">
                  <c:v>277.37320482673266</c:v>
                </c:pt>
                <c:pt idx="265">
                  <c:v>277.47844894801977</c:v>
                </c:pt>
                <c:pt idx="266">
                  <c:v>277.571002552599</c:v>
                </c:pt>
                <c:pt idx="267">
                  <c:v>277.41915122215346</c:v>
                </c:pt>
                <c:pt idx="268">
                  <c:v>277.62992264851482</c:v>
                </c:pt>
                <c:pt idx="269">
                  <c:v>277.60021712561877</c:v>
                </c:pt>
                <c:pt idx="270">
                  <c:v>277.69229865408414</c:v>
                </c:pt>
                <c:pt idx="271">
                  <c:v>277.86176941522274</c:v>
                </c:pt>
                <c:pt idx="272">
                  <c:v>277.86350672957917</c:v>
                </c:pt>
                <c:pt idx="273">
                  <c:v>278.02060806002476</c:v>
                </c:pt>
                <c:pt idx="274">
                  <c:v>277.98023275061882</c:v>
                </c:pt>
                <c:pt idx="275">
                  <c:v>278.0153015160891</c:v>
                </c:pt>
                <c:pt idx="276">
                  <c:v>277.99666236076729</c:v>
                </c:pt>
                <c:pt idx="277">
                  <c:v>278.11663644801979</c:v>
                </c:pt>
                <c:pt idx="278">
                  <c:v>277.972395575495</c:v>
                </c:pt>
                <c:pt idx="279">
                  <c:v>278.11682534034651</c:v>
                </c:pt>
                <c:pt idx="280">
                  <c:v>278.05943487004947</c:v>
                </c:pt>
                <c:pt idx="281">
                  <c:v>278.19083423576734</c:v>
                </c:pt>
                <c:pt idx="282">
                  <c:v>278.0681785272277</c:v>
                </c:pt>
                <c:pt idx="283">
                  <c:v>278.07794183168318</c:v>
                </c:pt>
                <c:pt idx="284">
                  <c:v>278.12581443378713</c:v>
                </c:pt>
                <c:pt idx="285">
                  <c:v>278.14991120049501</c:v>
                </c:pt>
                <c:pt idx="286">
                  <c:v>278.08090671410889</c:v>
                </c:pt>
                <c:pt idx="287">
                  <c:v>278.18998445235144</c:v>
                </c:pt>
                <c:pt idx="288">
                  <c:v>278.17393247215347</c:v>
                </c:pt>
                <c:pt idx="289">
                  <c:v>278.21833029084161</c:v>
                </c:pt>
                <c:pt idx="290">
                  <c:v>278.23593077042079</c:v>
                </c:pt>
                <c:pt idx="291">
                  <c:v>278.20055979269802</c:v>
                </c:pt>
                <c:pt idx="292">
                  <c:v>278.28875108292078</c:v>
                </c:pt>
                <c:pt idx="293">
                  <c:v>278.24254037747522</c:v>
                </c:pt>
                <c:pt idx="294">
                  <c:v>278.31027954826732</c:v>
                </c:pt>
                <c:pt idx="295">
                  <c:v>278.28344453898512</c:v>
                </c:pt>
                <c:pt idx="296">
                  <c:v>278.27207595915837</c:v>
                </c:pt>
                <c:pt idx="297">
                  <c:v>278.25885666769801</c:v>
                </c:pt>
                <c:pt idx="298">
                  <c:v>278.35239232673268</c:v>
                </c:pt>
                <c:pt idx="299">
                  <c:v>278.36092821782177</c:v>
                </c:pt>
                <c:pt idx="300">
                  <c:v>278.26036749690593</c:v>
                </c:pt>
                <c:pt idx="301">
                  <c:v>278.27147161200497</c:v>
                </c:pt>
                <c:pt idx="302">
                  <c:v>278.1807120977723</c:v>
                </c:pt>
                <c:pt idx="303">
                  <c:v>278.29141383044549</c:v>
                </c:pt>
                <c:pt idx="304">
                  <c:v>278.14698406559404</c:v>
                </c:pt>
                <c:pt idx="305">
                  <c:v>278.27504084158414</c:v>
                </c:pt>
                <c:pt idx="306">
                  <c:v>278.14409475556931</c:v>
                </c:pt>
                <c:pt idx="307">
                  <c:v>278.19089085705446</c:v>
                </c:pt>
                <c:pt idx="308">
                  <c:v>278.22934003712868</c:v>
                </c:pt>
                <c:pt idx="309">
                  <c:v>278.13089441522277</c:v>
                </c:pt>
                <c:pt idx="310">
                  <c:v>278.1521207456683</c:v>
                </c:pt>
                <c:pt idx="311">
                  <c:v>278.0594159962871</c:v>
                </c:pt>
                <c:pt idx="312">
                  <c:v>278.13999675123762</c:v>
                </c:pt>
                <c:pt idx="313">
                  <c:v>277.9469202506188</c:v>
                </c:pt>
                <c:pt idx="314">
                  <c:v>277.96021503712871</c:v>
                </c:pt>
                <c:pt idx="315">
                  <c:v>277.97018610767327</c:v>
                </c:pt>
                <c:pt idx="316">
                  <c:v>277.98057263304452</c:v>
                </c:pt>
                <c:pt idx="317">
                  <c:v>277.74678078589108</c:v>
                </c:pt>
                <c:pt idx="318">
                  <c:v>277.84866344368811</c:v>
                </c:pt>
                <c:pt idx="319">
                  <c:v>277.80536092202971</c:v>
                </c:pt>
                <c:pt idx="320">
                  <c:v>277.6680696163366</c:v>
                </c:pt>
                <c:pt idx="321">
                  <c:v>277.76285163985148</c:v>
                </c:pt>
                <c:pt idx="322">
                  <c:v>277.61343633972768</c:v>
                </c:pt>
                <c:pt idx="323">
                  <c:v>277.60418285891086</c:v>
                </c:pt>
                <c:pt idx="324">
                  <c:v>277.44677939356433</c:v>
                </c:pt>
                <c:pt idx="325">
                  <c:v>277.34980677599009</c:v>
                </c:pt>
                <c:pt idx="326">
                  <c:v>277.29810063428215</c:v>
                </c:pt>
                <c:pt idx="327">
                  <c:v>277.12219020730197</c:v>
                </c:pt>
                <c:pt idx="328">
                  <c:v>277.13960187190594</c:v>
                </c:pt>
                <c:pt idx="329">
                  <c:v>276.943390470297</c:v>
                </c:pt>
                <c:pt idx="330">
                  <c:v>276.98975224319304</c:v>
                </c:pt>
                <c:pt idx="331">
                  <c:v>276.77114364170791</c:v>
                </c:pt>
                <c:pt idx="332">
                  <c:v>276.69966530012374</c:v>
                </c:pt>
                <c:pt idx="333">
                  <c:v>276.60701724938116</c:v>
                </c:pt>
                <c:pt idx="334">
                  <c:v>276.45992481435638</c:v>
                </c:pt>
                <c:pt idx="335">
                  <c:v>276.48122663985146</c:v>
                </c:pt>
                <c:pt idx="336">
                  <c:v>276.23606629022277</c:v>
                </c:pt>
                <c:pt idx="337">
                  <c:v>276.21829579207918</c:v>
                </c:pt>
                <c:pt idx="338">
                  <c:v>275.9964390470297</c:v>
                </c:pt>
                <c:pt idx="339">
                  <c:v>275.95088931002476</c:v>
                </c:pt>
                <c:pt idx="340">
                  <c:v>275.65653442141087</c:v>
                </c:pt>
                <c:pt idx="341">
                  <c:v>275.53597486076728</c:v>
                </c:pt>
                <c:pt idx="342">
                  <c:v>275.50585388304449</c:v>
                </c:pt>
                <c:pt idx="343">
                  <c:v>275.23533145111384</c:v>
                </c:pt>
                <c:pt idx="344">
                  <c:v>275.16679904084157</c:v>
                </c:pt>
                <c:pt idx="345">
                  <c:v>274.90466135519802</c:v>
                </c:pt>
                <c:pt idx="346">
                  <c:v>274.71235906559406</c:v>
                </c:pt>
                <c:pt idx="347">
                  <c:v>274.40561587252472</c:v>
                </c:pt>
                <c:pt idx="348">
                  <c:v>274.26926879641087</c:v>
                </c:pt>
                <c:pt idx="349">
                  <c:v>273.9294963644802</c:v>
                </c:pt>
                <c:pt idx="350">
                  <c:v>273.77683292079206</c:v>
                </c:pt>
                <c:pt idx="351">
                  <c:v>273.46676601175739</c:v>
                </c:pt>
                <c:pt idx="352">
                  <c:v>273.26086680074252</c:v>
                </c:pt>
                <c:pt idx="353">
                  <c:v>272.99663288985147</c:v>
                </c:pt>
                <c:pt idx="354">
                  <c:v>272.64290470297027</c:v>
                </c:pt>
                <c:pt idx="355">
                  <c:v>272.55167303527224</c:v>
                </c:pt>
                <c:pt idx="356">
                  <c:v>272.14257503094058</c:v>
                </c:pt>
                <c:pt idx="357">
                  <c:v>271.94557046720297</c:v>
                </c:pt>
                <c:pt idx="358">
                  <c:v>271.6322176670792</c:v>
                </c:pt>
                <c:pt idx="359">
                  <c:v>271.35623754641091</c:v>
                </c:pt>
                <c:pt idx="360">
                  <c:v>271.00294368811882</c:v>
                </c:pt>
                <c:pt idx="361">
                  <c:v>270.71068502475242</c:v>
                </c:pt>
                <c:pt idx="362">
                  <c:v>270.2571704053218</c:v>
                </c:pt>
                <c:pt idx="363">
                  <c:v>270.01582464418317</c:v>
                </c:pt>
                <c:pt idx="364">
                  <c:v>269.61141011757422</c:v>
                </c:pt>
                <c:pt idx="365">
                  <c:v>269.18837530940596</c:v>
                </c:pt>
                <c:pt idx="366">
                  <c:v>268.88922370049505</c:v>
                </c:pt>
                <c:pt idx="367">
                  <c:v>268.2842165068069</c:v>
                </c:pt>
                <c:pt idx="368">
                  <c:v>267.93687136448017</c:v>
                </c:pt>
                <c:pt idx="369">
                  <c:v>267.52006845606434</c:v>
                </c:pt>
                <c:pt idx="370">
                  <c:v>266.98406567141086</c:v>
                </c:pt>
                <c:pt idx="371">
                  <c:v>266.65745583230193</c:v>
                </c:pt>
                <c:pt idx="372">
                  <c:v>266.11299280631187</c:v>
                </c:pt>
                <c:pt idx="373">
                  <c:v>265.68062894492573</c:v>
                </c:pt>
                <c:pt idx="374">
                  <c:v>265.17365191831681</c:v>
                </c:pt>
                <c:pt idx="375">
                  <c:v>264.51482348391085</c:v>
                </c:pt>
                <c:pt idx="376">
                  <c:v>264.09862492264847</c:v>
                </c:pt>
                <c:pt idx="377">
                  <c:v>263.57006273205445</c:v>
                </c:pt>
                <c:pt idx="378">
                  <c:v>262.98327916150987</c:v>
                </c:pt>
                <c:pt idx="379">
                  <c:v>262.4533951113861</c:v>
                </c:pt>
                <c:pt idx="380">
                  <c:v>261.70307054455446</c:v>
                </c:pt>
                <c:pt idx="381">
                  <c:v>261.24147331373763</c:v>
                </c:pt>
                <c:pt idx="382">
                  <c:v>260.59237043626234</c:v>
                </c:pt>
                <c:pt idx="383">
                  <c:v>260.0509289913366</c:v>
                </c:pt>
                <c:pt idx="384">
                  <c:v>259.42356234529706</c:v>
                </c:pt>
                <c:pt idx="385">
                  <c:v>258.59936107673263</c:v>
                </c:pt>
                <c:pt idx="386">
                  <c:v>257.96872741336631</c:v>
                </c:pt>
                <c:pt idx="387">
                  <c:v>257.21859181621284</c:v>
                </c:pt>
                <c:pt idx="388">
                  <c:v>256.53358926361386</c:v>
                </c:pt>
                <c:pt idx="389">
                  <c:v>255.81582185952968</c:v>
                </c:pt>
                <c:pt idx="390">
                  <c:v>254.99118626237623</c:v>
                </c:pt>
                <c:pt idx="391">
                  <c:v>254.24531853341583</c:v>
                </c:pt>
                <c:pt idx="392">
                  <c:v>253.39435775061881</c:v>
                </c:pt>
                <c:pt idx="393">
                  <c:v>252.71158361695544</c:v>
                </c:pt>
                <c:pt idx="394">
                  <c:v>251.71098097153464</c:v>
                </c:pt>
                <c:pt idx="395">
                  <c:v>250.83951152537125</c:v>
                </c:pt>
                <c:pt idx="396">
                  <c:v>249.92264333230196</c:v>
                </c:pt>
                <c:pt idx="397">
                  <c:v>248.97013985148513</c:v>
                </c:pt>
                <c:pt idx="398">
                  <c:v>248.23881327351484</c:v>
                </c:pt>
                <c:pt idx="399">
                  <c:v>247.11632920792078</c:v>
                </c:pt>
                <c:pt idx="400">
                  <c:v>246.2911270884901</c:v>
                </c:pt>
                <c:pt idx="401">
                  <c:v>245.33288265779703</c:v>
                </c:pt>
                <c:pt idx="402">
                  <c:v>244.17640624999999</c:v>
                </c:pt>
                <c:pt idx="403">
                  <c:v>243.26087886757426</c:v>
                </c:pt>
                <c:pt idx="404">
                  <c:v>242.08396921410889</c:v>
                </c:pt>
                <c:pt idx="405">
                  <c:v>241.11784993811881</c:v>
                </c:pt>
                <c:pt idx="406">
                  <c:v>239.91973282797031</c:v>
                </c:pt>
                <c:pt idx="407">
                  <c:v>238.68197687190593</c:v>
                </c:pt>
                <c:pt idx="408">
                  <c:v>237.56315640470294</c:v>
                </c:pt>
                <c:pt idx="409">
                  <c:v>236.18588072400991</c:v>
                </c:pt>
                <c:pt idx="410">
                  <c:v>235.04606048886137</c:v>
                </c:pt>
                <c:pt idx="411">
                  <c:v>233.69477011138613</c:v>
                </c:pt>
                <c:pt idx="412">
                  <c:v>232.37288304455447</c:v>
                </c:pt>
                <c:pt idx="413">
                  <c:v>230.94884900990098</c:v>
                </c:pt>
                <c:pt idx="414">
                  <c:v>229.56039364170792</c:v>
                </c:pt>
                <c:pt idx="415">
                  <c:v>228.15197718131188</c:v>
                </c:pt>
                <c:pt idx="416">
                  <c:v>226.64260349628711</c:v>
                </c:pt>
                <c:pt idx="417">
                  <c:v>225.09844422957917</c:v>
                </c:pt>
                <c:pt idx="418">
                  <c:v>223.48807541769801</c:v>
                </c:pt>
                <c:pt idx="419">
                  <c:v>221.94276423267326</c:v>
                </c:pt>
                <c:pt idx="420">
                  <c:v>220.15316135519799</c:v>
                </c:pt>
                <c:pt idx="421">
                  <c:v>218.45208965037128</c:v>
                </c:pt>
                <c:pt idx="422">
                  <c:v>216.64241236076731</c:v>
                </c:pt>
                <c:pt idx="423">
                  <c:v>214.94974427599007</c:v>
                </c:pt>
                <c:pt idx="424">
                  <c:v>212.9769415222772</c:v>
                </c:pt>
                <c:pt idx="425">
                  <c:v>211.05284220297028</c:v>
                </c:pt>
                <c:pt idx="426">
                  <c:v>209.00614379641087</c:v>
                </c:pt>
                <c:pt idx="427">
                  <c:v>206.92263923267325</c:v>
                </c:pt>
                <c:pt idx="428">
                  <c:v>204.73700657487623</c:v>
                </c:pt>
                <c:pt idx="429">
                  <c:v>202.45808377165841</c:v>
                </c:pt>
                <c:pt idx="430">
                  <c:v>200.10139402846531</c:v>
                </c:pt>
                <c:pt idx="431">
                  <c:v>197.73029525061881</c:v>
                </c:pt>
                <c:pt idx="432">
                  <c:v>195.09322524752474</c:v>
                </c:pt>
                <c:pt idx="433">
                  <c:v>192.50789921101486</c:v>
                </c:pt>
                <c:pt idx="434">
                  <c:v>189.65669624071782</c:v>
                </c:pt>
                <c:pt idx="435">
                  <c:v>186.81440686881189</c:v>
                </c:pt>
                <c:pt idx="436">
                  <c:v>183.81180577042076</c:v>
                </c:pt>
                <c:pt idx="437">
                  <c:v>180.71225092821783</c:v>
                </c:pt>
                <c:pt idx="438">
                  <c:v>177.20554323948019</c:v>
                </c:pt>
                <c:pt idx="439">
                  <c:v>173.69870335705446</c:v>
                </c:pt>
                <c:pt idx="440">
                  <c:v>169.54789727722769</c:v>
                </c:pt>
                <c:pt idx="441">
                  <c:v>157.76163474628711</c:v>
                </c:pt>
                <c:pt idx="442">
                  <c:v>122.91767056002475</c:v>
                </c:pt>
                <c:pt idx="443">
                  <c:v>99.313844059405938</c:v>
                </c:pt>
                <c:pt idx="444">
                  <c:v>83.693810720915835</c:v>
                </c:pt>
                <c:pt idx="445">
                  <c:v>73.41422137995049</c:v>
                </c:pt>
                <c:pt idx="446">
                  <c:v>66.380387066831688</c:v>
                </c:pt>
                <c:pt idx="447">
                  <c:v>59.371050742574255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A-4A07-9184-A178703E8DCD}"/>
            </c:ext>
          </c:extLst>
        </c:ser>
        <c:ser>
          <c:idx val="6"/>
          <c:order val="4"/>
          <c:tx>
            <c:strRef>
              <c:f>'039 200Grad DC04 WR'!$A$1:$I$1</c:f>
              <c:strCache>
                <c:ptCount val="1"/>
                <c:pt idx="0">
                  <c:v>039 200Grad DC04 WR</c:v>
                </c:pt>
              </c:strCache>
            </c:strRef>
          </c:tx>
          <c:marker>
            <c:symbol val="none"/>
          </c:marker>
          <c:xVal>
            <c:numRef>
              <c:f>'039 200Grad DC04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3.0124999999999999E-2</c:v>
                </c:pt>
                <c:pt idx="2">
                  <c:v>3.7585E-2</c:v>
                </c:pt>
                <c:pt idx="3">
                  <c:v>4.5749999999999999E-2</c:v>
                </c:pt>
                <c:pt idx="4">
                  <c:v>4.5010000000000001E-2</c:v>
                </c:pt>
                <c:pt idx="5">
                  <c:v>5.6944999999999996E-2</c:v>
                </c:pt>
                <c:pt idx="6">
                  <c:v>5.4474999999999996E-2</c:v>
                </c:pt>
                <c:pt idx="7">
                  <c:v>6.2009999999999996E-2</c:v>
                </c:pt>
                <c:pt idx="8">
                  <c:v>8.6645E-2</c:v>
                </c:pt>
                <c:pt idx="9">
                  <c:v>8.6250000000000007E-2</c:v>
                </c:pt>
                <c:pt idx="10">
                  <c:v>0.10879</c:v>
                </c:pt>
                <c:pt idx="11">
                  <c:v>0.15056</c:v>
                </c:pt>
                <c:pt idx="12">
                  <c:v>0.19659000000000001</c:v>
                </c:pt>
                <c:pt idx="13">
                  <c:v>0.26656999999999997</c:v>
                </c:pt>
                <c:pt idx="14">
                  <c:v>0.33813500000000002</c:v>
                </c:pt>
                <c:pt idx="15">
                  <c:v>0.4229</c:v>
                </c:pt>
                <c:pt idx="16">
                  <c:v>0.47486499999999998</c:v>
                </c:pt>
                <c:pt idx="17">
                  <c:v>0.54441000000000006</c:v>
                </c:pt>
                <c:pt idx="18">
                  <c:v>0.60964499999999999</c:v>
                </c:pt>
                <c:pt idx="19">
                  <c:v>0.69287500000000002</c:v>
                </c:pt>
                <c:pt idx="20">
                  <c:v>0.75200000000000011</c:v>
                </c:pt>
                <c:pt idx="21">
                  <c:v>0.78855999999999993</c:v>
                </c:pt>
                <c:pt idx="22">
                  <c:v>0.85587999999999997</c:v>
                </c:pt>
                <c:pt idx="23">
                  <c:v>0.92605499999999996</c:v>
                </c:pt>
                <c:pt idx="24">
                  <c:v>1.0049950000000001</c:v>
                </c:pt>
                <c:pt idx="25">
                  <c:v>1.0778699999999999</c:v>
                </c:pt>
                <c:pt idx="26">
                  <c:v>1.107845</c:v>
                </c:pt>
                <c:pt idx="27">
                  <c:v>1.1654000000000002</c:v>
                </c:pt>
                <c:pt idx="28">
                  <c:v>1.23736</c:v>
                </c:pt>
                <c:pt idx="29">
                  <c:v>1.2842500000000001</c:v>
                </c:pt>
                <c:pt idx="30">
                  <c:v>1.3651599999999999</c:v>
                </c:pt>
                <c:pt idx="31">
                  <c:v>1.44621</c:v>
                </c:pt>
                <c:pt idx="32">
                  <c:v>1.5178800000000001</c:v>
                </c:pt>
                <c:pt idx="33">
                  <c:v>1.533595</c:v>
                </c:pt>
                <c:pt idx="34">
                  <c:v>1.6169499999999999</c:v>
                </c:pt>
                <c:pt idx="35">
                  <c:v>1.703435</c:v>
                </c:pt>
                <c:pt idx="36">
                  <c:v>1.7136100000000001</c:v>
                </c:pt>
                <c:pt idx="37">
                  <c:v>1.770915</c:v>
                </c:pt>
                <c:pt idx="38">
                  <c:v>1.87077</c:v>
                </c:pt>
                <c:pt idx="39">
                  <c:v>1.9466299999999999</c:v>
                </c:pt>
                <c:pt idx="40">
                  <c:v>2.0215700000000001</c:v>
                </c:pt>
                <c:pt idx="41">
                  <c:v>2.0860400000000001</c:v>
                </c:pt>
                <c:pt idx="42">
                  <c:v>2.158455</c:v>
                </c:pt>
                <c:pt idx="43">
                  <c:v>2.23095</c:v>
                </c:pt>
                <c:pt idx="44">
                  <c:v>2.2713450000000002</c:v>
                </c:pt>
                <c:pt idx="45">
                  <c:v>2.282915</c:v>
                </c:pt>
                <c:pt idx="46">
                  <c:v>2.2920050000000001</c:v>
                </c:pt>
                <c:pt idx="47">
                  <c:v>2.3591899999999999</c:v>
                </c:pt>
                <c:pt idx="48">
                  <c:v>2.45722</c:v>
                </c:pt>
                <c:pt idx="49">
                  <c:v>2.5483750000000001</c:v>
                </c:pt>
                <c:pt idx="50">
                  <c:v>2.6335799999999998</c:v>
                </c:pt>
                <c:pt idx="51">
                  <c:v>2.7106950000000003</c:v>
                </c:pt>
                <c:pt idx="52">
                  <c:v>2.7826400000000002</c:v>
                </c:pt>
                <c:pt idx="53">
                  <c:v>2.8743499999999997</c:v>
                </c:pt>
                <c:pt idx="54">
                  <c:v>2.943775</c:v>
                </c:pt>
                <c:pt idx="55">
                  <c:v>3.0225149999999998</c:v>
                </c:pt>
                <c:pt idx="56">
                  <c:v>3.0573049999999999</c:v>
                </c:pt>
                <c:pt idx="57">
                  <c:v>3.0986750000000001</c:v>
                </c:pt>
                <c:pt idx="58">
                  <c:v>3.2082800000000002</c:v>
                </c:pt>
                <c:pt idx="59">
                  <c:v>3.2907199999999999</c:v>
                </c:pt>
                <c:pt idx="60">
                  <c:v>3.4028700000000001</c:v>
                </c:pt>
                <c:pt idx="61">
                  <c:v>3.4411350000000001</c:v>
                </c:pt>
                <c:pt idx="62">
                  <c:v>3.5161499999999997</c:v>
                </c:pt>
                <c:pt idx="63">
                  <c:v>3.5737649999999994</c:v>
                </c:pt>
                <c:pt idx="64">
                  <c:v>3.6460399999999997</c:v>
                </c:pt>
                <c:pt idx="65">
                  <c:v>3.7277999999999998</c:v>
                </c:pt>
                <c:pt idx="66">
                  <c:v>3.8131700000000004</c:v>
                </c:pt>
                <c:pt idx="67">
                  <c:v>3.9073600000000002</c:v>
                </c:pt>
                <c:pt idx="68">
                  <c:v>3.9574150000000001</c:v>
                </c:pt>
                <c:pt idx="69">
                  <c:v>3.9775700000000005</c:v>
                </c:pt>
                <c:pt idx="70">
                  <c:v>4.0681800000000008</c:v>
                </c:pt>
                <c:pt idx="71">
                  <c:v>4.1338249999999999</c:v>
                </c:pt>
                <c:pt idx="72">
                  <c:v>4.2355900000000002</c:v>
                </c:pt>
                <c:pt idx="73">
                  <c:v>4.3266100000000005</c:v>
                </c:pt>
                <c:pt idx="74">
                  <c:v>4.41439</c:v>
                </c:pt>
                <c:pt idx="75">
                  <c:v>4.4360200000000001</c:v>
                </c:pt>
                <c:pt idx="76">
                  <c:v>4.4562649999999993</c:v>
                </c:pt>
                <c:pt idx="77">
                  <c:v>4.51044</c:v>
                </c:pt>
                <c:pt idx="78">
                  <c:v>4.6021749999999999</c:v>
                </c:pt>
                <c:pt idx="79">
                  <c:v>4.6941949999999997</c:v>
                </c:pt>
                <c:pt idx="80">
                  <c:v>4.7848550000000003</c:v>
                </c:pt>
                <c:pt idx="81">
                  <c:v>4.8828100000000001</c:v>
                </c:pt>
                <c:pt idx="82">
                  <c:v>4.9257499999999999</c:v>
                </c:pt>
                <c:pt idx="83">
                  <c:v>4.94109</c:v>
                </c:pt>
                <c:pt idx="84">
                  <c:v>5.0258500000000002</c:v>
                </c:pt>
                <c:pt idx="85">
                  <c:v>5.1194199999999999</c:v>
                </c:pt>
                <c:pt idx="86">
                  <c:v>5.2251349999999999</c:v>
                </c:pt>
                <c:pt idx="87">
                  <c:v>5.3245149999999999</c:v>
                </c:pt>
                <c:pt idx="88">
                  <c:v>5.4160750000000002</c:v>
                </c:pt>
                <c:pt idx="89">
                  <c:v>5.5039400000000001</c:v>
                </c:pt>
                <c:pt idx="90">
                  <c:v>5.6071049999999998</c:v>
                </c:pt>
                <c:pt idx="91">
                  <c:v>5.6940999999999997</c:v>
                </c:pt>
                <c:pt idx="92">
                  <c:v>5.7787550000000003</c:v>
                </c:pt>
                <c:pt idx="93">
                  <c:v>5.7943549999999995</c:v>
                </c:pt>
                <c:pt idx="94">
                  <c:v>5.817285</c:v>
                </c:pt>
                <c:pt idx="95">
                  <c:v>5.8206449999999998</c:v>
                </c:pt>
                <c:pt idx="96">
                  <c:v>5.87758</c:v>
                </c:pt>
                <c:pt idx="97">
                  <c:v>5.9669000000000008</c:v>
                </c:pt>
                <c:pt idx="98">
                  <c:v>6.0529750000000009</c:v>
                </c:pt>
                <c:pt idx="99">
                  <c:v>6.1490299999999998</c:v>
                </c:pt>
                <c:pt idx="100">
                  <c:v>6.2285550000000001</c:v>
                </c:pt>
                <c:pt idx="101">
                  <c:v>6.3169050000000002</c:v>
                </c:pt>
                <c:pt idx="102">
                  <c:v>6.4275000000000002</c:v>
                </c:pt>
                <c:pt idx="103">
                  <c:v>6.5131450000000006</c:v>
                </c:pt>
                <c:pt idx="104">
                  <c:v>6.6045300000000005</c:v>
                </c:pt>
                <c:pt idx="105">
                  <c:v>6.7090700000000005</c:v>
                </c:pt>
                <c:pt idx="106">
                  <c:v>6.813905000000001</c:v>
                </c:pt>
                <c:pt idx="107">
                  <c:v>6.9113400000000009</c:v>
                </c:pt>
                <c:pt idx="108">
                  <c:v>6.9874400000000003</c:v>
                </c:pt>
                <c:pt idx="109">
                  <c:v>7.0785049999999998</c:v>
                </c:pt>
                <c:pt idx="110">
                  <c:v>7.1121350000000003</c:v>
                </c:pt>
                <c:pt idx="111">
                  <c:v>7.1755749999999994</c:v>
                </c:pt>
                <c:pt idx="112">
                  <c:v>7.2676050000000005</c:v>
                </c:pt>
                <c:pt idx="113">
                  <c:v>7.3595500000000005</c:v>
                </c:pt>
                <c:pt idx="114">
                  <c:v>7.3852399999999996</c:v>
                </c:pt>
                <c:pt idx="115">
                  <c:v>7.4044650000000001</c:v>
                </c:pt>
                <c:pt idx="116">
                  <c:v>7.4439349999999997</c:v>
                </c:pt>
                <c:pt idx="117">
                  <c:v>7.5156150000000004</c:v>
                </c:pt>
                <c:pt idx="118">
                  <c:v>7.6108099999999999</c:v>
                </c:pt>
                <c:pt idx="119">
                  <c:v>7.68764</c:v>
                </c:pt>
                <c:pt idx="120">
                  <c:v>7.7855399999999992</c:v>
                </c:pt>
                <c:pt idx="121">
                  <c:v>7.8835650000000008</c:v>
                </c:pt>
                <c:pt idx="122">
                  <c:v>7.9802549999999997</c:v>
                </c:pt>
                <c:pt idx="123">
                  <c:v>8.0786449999999999</c:v>
                </c:pt>
                <c:pt idx="124">
                  <c:v>8.1788899999999991</c:v>
                </c:pt>
                <c:pt idx="125">
                  <c:v>8.2672249999999998</c:v>
                </c:pt>
                <c:pt idx="126">
                  <c:v>8.3481649999999998</c:v>
                </c:pt>
                <c:pt idx="127">
                  <c:v>8.3594349999999995</c:v>
                </c:pt>
                <c:pt idx="128">
                  <c:v>8.3923349999999992</c:v>
                </c:pt>
                <c:pt idx="129">
                  <c:v>8.4931400000000004</c:v>
                </c:pt>
                <c:pt idx="130">
                  <c:v>8.5826399999999996</c:v>
                </c:pt>
                <c:pt idx="131">
                  <c:v>8.6580550000000009</c:v>
                </c:pt>
                <c:pt idx="132">
                  <c:v>8.7853650000000005</c:v>
                </c:pt>
                <c:pt idx="133">
                  <c:v>8.8625350000000012</c:v>
                </c:pt>
                <c:pt idx="134">
                  <c:v>8.9659199999999988</c:v>
                </c:pt>
                <c:pt idx="135">
                  <c:v>9.056519999999999</c:v>
                </c:pt>
                <c:pt idx="136">
                  <c:v>9.1063000000000009</c:v>
                </c:pt>
                <c:pt idx="137">
                  <c:v>9.0816250000000007</c:v>
                </c:pt>
                <c:pt idx="138">
                  <c:v>9.1338749999999997</c:v>
                </c:pt>
                <c:pt idx="139">
                  <c:v>9.1837100000000014</c:v>
                </c:pt>
                <c:pt idx="140">
                  <c:v>9.2500099999999996</c:v>
                </c:pt>
                <c:pt idx="141">
                  <c:v>9.3505850000000006</c:v>
                </c:pt>
                <c:pt idx="142">
                  <c:v>9.4671450000000004</c:v>
                </c:pt>
                <c:pt idx="143">
                  <c:v>9.5420050000000014</c:v>
                </c:pt>
                <c:pt idx="144">
                  <c:v>9.6363449999999986</c:v>
                </c:pt>
                <c:pt idx="145">
                  <c:v>9.7383750000000013</c:v>
                </c:pt>
                <c:pt idx="146">
                  <c:v>9.8225300000000004</c:v>
                </c:pt>
                <c:pt idx="147">
                  <c:v>9.9225499999999993</c:v>
                </c:pt>
                <c:pt idx="148">
                  <c:v>10.019195</c:v>
                </c:pt>
                <c:pt idx="149">
                  <c:v>10.122095</c:v>
                </c:pt>
                <c:pt idx="150">
                  <c:v>10.22386</c:v>
                </c:pt>
                <c:pt idx="151">
                  <c:v>10.308399999999999</c:v>
                </c:pt>
                <c:pt idx="152">
                  <c:v>10.419855</c:v>
                </c:pt>
                <c:pt idx="153">
                  <c:v>10.492660000000001</c:v>
                </c:pt>
                <c:pt idx="154">
                  <c:v>10.59215</c:v>
                </c:pt>
                <c:pt idx="155">
                  <c:v>10.690245000000001</c:v>
                </c:pt>
                <c:pt idx="156">
                  <c:v>10.750109999999999</c:v>
                </c:pt>
                <c:pt idx="157">
                  <c:v>10.762564999999999</c:v>
                </c:pt>
                <c:pt idx="158">
                  <c:v>10.777455</c:v>
                </c:pt>
                <c:pt idx="159">
                  <c:v>10.811325</c:v>
                </c:pt>
                <c:pt idx="160">
                  <c:v>10.890154999999998</c:v>
                </c:pt>
                <c:pt idx="161">
                  <c:v>10.981205000000001</c:v>
                </c:pt>
                <c:pt idx="162">
                  <c:v>11.080179999999999</c:v>
                </c:pt>
                <c:pt idx="163">
                  <c:v>11.173045</c:v>
                </c:pt>
                <c:pt idx="164">
                  <c:v>11.291335</c:v>
                </c:pt>
                <c:pt idx="165">
                  <c:v>11.363300000000001</c:v>
                </c:pt>
                <c:pt idx="166">
                  <c:v>11.46415</c:v>
                </c:pt>
                <c:pt idx="167">
                  <c:v>11.569165</c:v>
                </c:pt>
                <c:pt idx="168">
                  <c:v>11.666645000000001</c:v>
                </c:pt>
                <c:pt idx="169">
                  <c:v>11.778165</c:v>
                </c:pt>
                <c:pt idx="170">
                  <c:v>11.860010000000001</c:v>
                </c:pt>
                <c:pt idx="171">
                  <c:v>11.957284999999999</c:v>
                </c:pt>
                <c:pt idx="172">
                  <c:v>12.037305000000002</c:v>
                </c:pt>
                <c:pt idx="173">
                  <c:v>12.151755</c:v>
                </c:pt>
                <c:pt idx="174">
                  <c:v>12.244070000000001</c:v>
                </c:pt>
                <c:pt idx="175">
                  <c:v>12.34675</c:v>
                </c:pt>
                <c:pt idx="176">
                  <c:v>12.442205</c:v>
                </c:pt>
                <c:pt idx="177">
                  <c:v>12.536905000000001</c:v>
                </c:pt>
                <c:pt idx="178">
                  <c:v>12.644600000000001</c:v>
                </c:pt>
                <c:pt idx="179">
                  <c:v>12.707010000000002</c:v>
                </c:pt>
                <c:pt idx="180">
                  <c:v>12.795344999999999</c:v>
                </c:pt>
                <c:pt idx="181">
                  <c:v>12.794635000000001</c:v>
                </c:pt>
                <c:pt idx="182">
                  <c:v>12.828144999999999</c:v>
                </c:pt>
                <c:pt idx="183">
                  <c:v>12.847144999999999</c:v>
                </c:pt>
                <c:pt idx="184">
                  <c:v>12.867970000000001</c:v>
                </c:pt>
                <c:pt idx="185">
                  <c:v>12.914849999999999</c:v>
                </c:pt>
                <c:pt idx="186">
                  <c:v>12.989595000000001</c:v>
                </c:pt>
                <c:pt idx="187">
                  <c:v>13.080880000000001</c:v>
                </c:pt>
                <c:pt idx="188">
                  <c:v>13.196475000000001</c:v>
                </c:pt>
                <c:pt idx="189">
                  <c:v>13.24911</c:v>
                </c:pt>
                <c:pt idx="190">
                  <c:v>13.2845</c:v>
                </c:pt>
                <c:pt idx="191">
                  <c:v>13.343705</c:v>
                </c:pt>
                <c:pt idx="192">
                  <c:v>13.424249999999999</c:v>
                </c:pt>
                <c:pt idx="193">
                  <c:v>13.513365</c:v>
                </c:pt>
                <c:pt idx="194">
                  <c:v>13.610249999999999</c:v>
                </c:pt>
                <c:pt idx="195">
                  <c:v>13.722525000000003</c:v>
                </c:pt>
                <c:pt idx="196">
                  <c:v>13.810510000000001</c:v>
                </c:pt>
                <c:pt idx="197">
                  <c:v>13.914580000000001</c:v>
                </c:pt>
                <c:pt idx="198">
                  <c:v>14.004169999999998</c:v>
                </c:pt>
                <c:pt idx="199">
                  <c:v>14.109105</c:v>
                </c:pt>
                <c:pt idx="200">
                  <c:v>14.19713</c:v>
                </c:pt>
                <c:pt idx="201">
                  <c:v>14.307164999999999</c:v>
                </c:pt>
                <c:pt idx="202">
                  <c:v>14.388390000000001</c:v>
                </c:pt>
                <c:pt idx="203">
                  <c:v>14.46879</c:v>
                </c:pt>
                <c:pt idx="204">
                  <c:v>14.581925000000002</c:v>
                </c:pt>
                <c:pt idx="205">
                  <c:v>14.702690000000002</c:v>
                </c:pt>
                <c:pt idx="206">
                  <c:v>14.782154999999999</c:v>
                </c:pt>
                <c:pt idx="207">
                  <c:v>14.890655000000001</c:v>
                </c:pt>
                <c:pt idx="208">
                  <c:v>14.976004999999997</c:v>
                </c:pt>
                <c:pt idx="209">
                  <c:v>15.078344999999999</c:v>
                </c:pt>
                <c:pt idx="210">
                  <c:v>15.146039999999999</c:v>
                </c:pt>
                <c:pt idx="211">
                  <c:v>15.198185</c:v>
                </c:pt>
                <c:pt idx="212">
                  <c:v>15.234039999999998</c:v>
                </c:pt>
                <c:pt idx="213">
                  <c:v>15.28088</c:v>
                </c:pt>
                <c:pt idx="214">
                  <c:v>15.346745</c:v>
                </c:pt>
                <c:pt idx="215">
                  <c:v>15.4169</c:v>
                </c:pt>
                <c:pt idx="216">
                  <c:v>15.501720000000002</c:v>
                </c:pt>
                <c:pt idx="217">
                  <c:v>15.597490000000001</c:v>
                </c:pt>
                <c:pt idx="218">
                  <c:v>15.683324999999998</c:v>
                </c:pt>
                <c:pt idx="219">
                  <c:v>15.783925000000002</c:v>
                </c:pt>
                <c:pt idx="220">
                  <c:v>15.876669999999999</c:v>
                </c:pt>
                <c:pt idx="221">
                  <c:v>15.98428</c:v>
                </c:pt>
                <c:pt idx="222">
                  <c:v>16.076865000000002</c:v>
                </c:pt>
                <c:pt idx="223">
                  <c:v>16.169905</c:v>
                </c:pt>
                <c:pt idx="224">
                  <c:v>16.257835</c:v>
                </c:pt>
                <c:pt idx="225">
                  <c:v>16.358094999999999</c:v>
                </c:pt>
                <c:pt idx="226">
                  <c:v>16.449835</c:v>
                </c:pt>
                <c:pt idx="227">
                  <c:v>16.547545</c:v>
                </c:pt>
                <c:pt idx="228">
                  <c:v>16.647614999999998</c:v>
                </c:pt>
                <c:pt idx="229">
                  <c:v>16.743325000000002</c:v>
                </c:pt>
                <c:pt idx="230">
                  <c:v>16.832430000000002</c:v>
                </c:pt>
                <c:pt idx="231">
                  <c:v>16.927970000000002</c:v>
                </c:pt>
                <c:pt idx="232">
                  <c:v>17.024995000000001</c:v>
                </c:pt>
                <c:pt idx="233">
                  <c:v>17.117265</c:v>
                </c:pt>
                <c:pt idx="234">
                  <c:v>17.218700000000002</c:v>
                </c:pt>
                <c:pt idx="235">
                  <c:v>17.317525</c:v>
                </c:pt>
                <c:pt idx="236">
                  <c:v>17.402414999999998</c:v>
                </c:pt>
                <c:pt idx="237">
                  <c:v>17.500354999999999</c:v>
                </c:pt>
                <c:pt idx="238">
                  <c:v>17.594415000000001</c:v>
                </c:pt>
                <c:pt idx="239">
                  <c:v>17.686640000000001</c:v>
                </c:pt>
                <c:pt idx="240">
                  <c:v>17.781625000000002</c:v>
                </c:pt>
                <c:pt idx="241">
                  <c:v>17.875000000000004</c:v>
                </c:pt>
                <c:pt idx="242">
                  <c:v>17.963964999999998</c:v>
                </c:pt>
                <c:pt idx="243">
                  <c:v>18.031805000000002</c:v>
                </c:pt>
                <c:pt idx="244">
                  <c:v>18.124175000000001</c:v>
                </c:pt>
                <c:pt idx="245">
                  <c:v>18.204905</c:v>
                </c:pt>
                <c:pt idx="246">
                  <c:v>18.273915000000002</c:v>
                </c:pt>
                <c:pt idx="247">
                  <c:v>18.364384999999999</c:v>
                </c:pt>
                <c:pt idx="248">
                  <c:v>18.438000000000002</c:v>
                </c:pt>
                <c:pt idx="249">
                  <c:v>18.499985000000002</c:v>
                </c:pt>
                <c:pt idx="250">
                  <c:v>18.621280000000002</c:v>
                </c:pt>
                <c:pt idx="251">
                  <c:v>18.69332</c:v>
                </c:pt>
                <c:pt idx="252">
                  <c:v>18.781490000000002</c:v>
                </c:pt>
                <c:pt idx="253">
                  <c:v>18.86768</c:v>
                </c:pt>
                <c:pt idx="254">
                  <c:v>18.965534999999999</c:v>
                </c:pt>
                <c:pt idx="255">
                  <c:v>19.079605000000001</c:v>
                </c:pt>
                <c:pt idx="256">
                  <c:v>19.148294999999997</c:v>
                </c:pt>
                <c:pt idx="257">
                  <c:v>19.23743</c:v>
                </c:pt>
                <c:pt idx="258">
                  <c:v>19.326484999999998</c:v>
                </c:pt>
                <c:pt idx="259">
                  <c:v>19.413305000000001</c:v>
                </c:pt>
                <c:pt idx="260">
                  <c:v>19.512425</c:v>
                </c:pt>
                <c:pt idx="261">
                  <c:v>19.605525</c:v>
                </c:pt>
                <c:pt idx="262">
                  <c:v>19.702849999999998</c:v>
                </c:pt>
                <c:pt idx="263">
                  <c:v>19.763874999999999</c:v>
                </c:pt>
                <c:pt idx="264">
                  <c:v>19.870429999999999</c:v>
                </c:pt>
                <c:pt idx="265">
                  <c:v>19.958599999999997</c:v>
                </c:pt>
                <c:pt idx="266">
                  <c:v>20.054409999999997</c:v>
                </c:pt>
                <c:pt idx="267">
                  <c:v>20.147499999999997</c:v>
                </c:pt>
                <c:pt idx="268">
                  <c:v>20.233129999999999</c:v>
                </c:pt>
                <c:pt idx="269">
                  <c:v>20.332499999999996</c:v>
                </c:pt>
                <c:pt idx="270">
                  <c:v>20.419805000000004</c:v>
                </c:pt>
                <c:pt idx="271">
                  <c:v>20.507654999999996</c:v>
                </c:pt>
                <c:pt idx="272">
                  <c:v>20.597995000000001</c:v>
                </c:pt>
                <c:pt idx="273">
                  <c:v>20.682165000000001</c:v>
                </c:pt>
                <c:pt idx="274">
                  <c:v>20.785745000000002</c:v>
                </c:pt>
                <c:pt idx="275">
                  <c:v>20.869534999999999</c:v>
                </c:pt>
                <c:pt idx="276">
                  <c:v>20.970379999999999</c:v>
                </c:pt>
                <c:pt idx="277">
                  <c:v>21.060289999999998</c:v>
                </c:pt>
                <c:pt idx="278">
                  <c:v>21.145040000000002</c:v>
                </c:pt>
                <c:pt idx="279">
                  <c:v>21.242370000000001</c:v>
                </c:pt>
                <c:pt idx="280">
                  <c:v>21.326744999999995</c:v>
                </c:pt>
                <c:pt idx="281">
                  <c:v>21.425695000000001</c:v>
                </c:pt>
                <c:pt idx="282">
                  <c:v>21.525470000000002</c:v>
                </c:pt>
                <c:pt idx="283">
                  <c:v>21.611545</c:v>
                </c:pt>
                <c:pt idx="284">
                  <c:v>21.708379999999998</c:v>
                </c:pt>
                <c:pt idx="285">
                  <c:v>21.793604999999999</c:v>
                </c:pt>
                <c:pt idx="286">
                  <c:v>21.899674999999998</c:v>
                </c:pt>
                <c:pt idx="287">
                  <c:v>21.988504999999996</c:v>
                </c:pt>
                <c:pt idx="288">
                  <c:v>22.075254999999999</c:v>
                </c:pt>
                <c:pt idx="289">
                  <c:v>22.171714999999999</c:v>
                </c:pt>
                <c:pt idx="290">
                  <c:v>22.263935</c:v>
                </c:pt>
                <c:pt idx="291">
                  <c:v>22.371669999999998</c:v>
                </c:pt>
                <c:pt idx="292">
                  <c:v>22.460874999999998</c:v>
                </c:pt>
                <c:pt idx="293">
                  <c:v>22.548095</c:v>
                </c:pt>
                <c:pt idx="294">
                  <c:v>22.660119999999999</c:v>
                </c:pt>
                <c:pt idx="295">
                  <c:v>22.745584999999998</c:v>
                </c:pt>
                <c:pt idx="296">
                  <c:v>22.828455000000002</c:v>
                </c:pt>
                <c:pt idx="297">
                  <c:v>22.939690000000002</c:v>
                </c:pt>
                <c:pt idx="298">
                  <c:v>23.045034999999999</c:v>
                </c:pt>
                <c:pt idx="299">
                  <c:v>23.127200000000002</c:v>
                </c:pt>
                <c:pt idx="300">
                  <c:v>23.222589999999997</c:v>
                </c:pt>
                <c:pt idx="301">
                  <c:v>23.310919999999999</c:v>
                </c:pt>
                <c:pt idx="302">
                  <c:v>23.419504999999997</c:v>
                </c:pt>
                <c:pt idx="303">
                  <c:v>23.512165000000003</c:v>
                </c:pt>
                <c:pt idx="304">
                  <c:v>23.607610000000001</c:v>
                </c:pt>
                <c:pt idx="305">
                  <c:v>23.707915</c:v>
                </c:pt>
                <c:pt idx="306">
                  <c:v>23.80105</c:v>
                </c:pt>
                <c:pt idx="307">
                  <c:v>23.891524999999998</c:v>
                </c:pt>
                <c:pt idx="308">
                  <c:v>23.993764999999996</c:v>
                </c:pt>
                <c:pt idx="309">
                  <c:v>24.091694999999998</c:v>
                </c:pt>
                <c:pt idx="310">
                  <c:v>24.193384999999999</c:v>
                </c:pt>
                <c:pt idx="311">
                  <c:v>24.281714999999998</c:v>
                </c:pt>
                <c:pt idx="312">
                  <c:v>24.382359999999998</c:v>
                </c:pt>
                <c:pt idx="313">
                  <c:v>24.474319999999999</c:v>
                </c:pt>
                <c:pt idx="314">
                  <c:v>24.577175</c:v>
                </c:pt>
                <c:pt idx="315">
                  <c:v>24.683485000000001</c:v>
                </c:pt>
                <c:pt idx="316">
                  <c:v>24.779769999999999</c:v>
                </c:pt>
                <c:pt idx="317">
                  <c:v>24.879875000000002</c:v>
                </c:pt>
                <c:pt idx="318">
                  <c:v>24.972984999999998</c:v>
                </c:pt>
                <c:pt idx="319">
                  <c:v>25.07508</c:v>
                </c:pt>
                <c:pt idx="320">
                  <c:v>25.170645000000004</c:v>
                </c:pt>
                <c:pt idx="321">
                  <c:v>25.272359999999999</c:v>
                </c:pt>
                <c:pt idx="322">
                  <c:v>25.350869999999997</c:v>
                </c:pt>
                <c:pt idx="323">
                  <c:v>25.473960000000002</c:v>
                </c:pt>
                <c:pt idx="324">
                  <c:v>25.533895000000001</c:v>
                </c:pt>
                <c:pt idx="325">
                  <c:v>25.655660000000001</c:v>
                </c:pt>
                <c:pt idx="326">
                  <c:v>25.759135000000001</c:v>
                </c:pt>
                <c:pt idx="327">
                  <c:v>25.858530000000002</c:v>
                </c:pt>
                <c:pt idx="328">
                  <c:v>25.963645000000003</c:v>
                </c:pt>
                <c:pt idx="329">
                  <c:v>26.063749999999995</c:v>
                </c:pt>
                <c:pt idx="330">
                  <c:v>26.16159</c:v>
                </c:pt>
                <c:pt idx="331">
                  <c:v>26.27703</c:v>
                </c:pt>
                <c:pt idx="332">
                  <c:v>26.359389999999998</c:v>
                </c:pt>
                <c:pt idx="333">
                  <c:v>26.457655000000003</c:v>
                </c:pt>
                <c:pt idx="334">
                  <c:v>26.554255000000005</c:v>
                </c:pt>
                <c:pt idx="335">
                  <c:v>26.650479999999998</c:v>
                </c:pt>
                <c:pt idx="336">
                  <c:v>26.757629999999999</c:v>
                </c:pt>
                <c:pt idx="337">
                  <c:v>26.853975000000002</c:v>
                </c:pt>
                <c:pt idx="338">
                  <c:v>26.964545000000001</c:v>
                </c:pt>
                <c:pt idx="339">
                  <c:v>27.05903</c:v>
                </c:pt>
                <c:pt idx="340">
                  <c:v>27.160220000000002</c:v>
                </c:pt>
                <c:pt idx="341">
                  <c:v>27.252394999999996</c:v>
                </c:pt>
                <c:pt idx="342">
                  <c:v>27.354889999999997</c:v>
                </c:pt>
                <c:pt idx="343">
                  <c:v>27.455214999999999</c:v>
                </c:pt>
                <c:pt idx="344">
                  <c:v>27.557295000000003</c:v>
                </c:pt>
                <c:pt idx="345">
                  <c:v>27.651805000000003</c:v>
                </c:pt>
                <c:pt idx="346">
                  <c:v>27.758179999999999</c:v>
                </c:pt>
                <c:pt idx="347">
                  <c:v>27.860754999999997</c:v>
                </c:pt>
                <c:pt idx="348">
                  <c:v>27.965404999999997</c:v>
                </c:pt>
                <c:pt idx="349">
                  <c:v>28.061115000000004</c:v>
                </c:pt>
                <c:pt idx="350">
                  <c:v>28.156085000000004</c:v>
                </c:pt>
                <c:pt idx="351">
                  <c:v>28.245314999999998</c:v>
                </c:pt>
                <c:pt idx="352">
                  <c:v>28.359499999999997</c:v>
                </c:pt>
                <c:pt idx="353">
                  <c:v>28.459154999999996</c:v>
                </c:pt>
                <c:pt idx="354">
                  <c:v>28.564805</c:v>
                </c:pt>
                <c:pt idx="355">
                  <c:v>28.647604999999999</c:v>
                </c:pt>
                <c:pt idx="356">
                  <c:v>28.740405000000003</c:v>
                </c:pt>
                <c:pt idx="357">
                  <c:v>28.855295000000002</c:v>
                </c:pt>
                <c:pt idx="358">
                  <c:v>28.951479999999997</c:v>
                </c:pt>
                <c:pt idx="359">
                  <c:v>29.062299999999997</c:v>
                </c:pt>
                <c:pt idx="360">
                  <c:v>29.158645</c:v>
                </c:pt>
                <c:pt idx="361">
                  <c:v>29.258280000000003</c:v>
                </c:pt>
                <c:pt idx="362">
                  <c:v>29.357384999999997</c:v>
                </c:pt>
                <c:pt idx="363">
                  <c:v>29.457005000000002</c:v>
                </c:pt>
                <c:pt idx="364">
                  <c:v>29.565055000000001</c:v>
                </c:pt>
                <c:pt idx="365">
                  <c:v>29.675474999999995</c:v>
                </c:pt>
                <c:pt idx="366">
                  <c:v>29.773209999999999</c:v>
                </c:pt>
                <c:pt idx="367">
                  <c:v>29.862494999999999</c:v>
                </c:pt>
                <c:pt idx="368">
                  <c:v>29.984394999999996</c:v>
                </c:pt>
                <c:pt idx="369">
                  <c:v>30.088720000000002</c:v>
                </c:pt>
                <c:pt idx="370">
                  <c:v>30.16592</c:v>
                </c:pt>
                <c:pt idx="371">
                  <c:v>30.279194999999998</c:v>
                </c:pt>
                <c:pt idx="372">
                  <c:v>30.377514999999999</c:v>
                </c:pt>
                <c:pt idx="373">
                  <c:v>30.48152</c:v>
                </c:pt>
                <c:pt idx="374">
                  <c:v>30.589040000000001</c:v>
                </c:pt>
                <c:pt idx="375">
                  <c:v>30.678774999999998</c:v>
                </c:pt>
                <c:pt idx="376">
                  <c:v>30.782555000000002</c:v>
                </c:pt>
                <c:pt idx="377">
                  <c:v>30.879905000000001</c:v>
                </c:pt>
                <c:pt idx="378">
                  <c:v>30.987140000000004</c:v>
                </c:pt>
                <c:pt idx="379">
                  <c:v>31.083114999999999</c:v>
                </c:pt>
                <c:pt idx="380">
                  <c:v>31.190349999999999</c:v>
                </c:pt>
                <c:pt idx="381">
                  <c:v>31.285715000000003</c:v>
                </c:pt>
                <c:pt idx="382">
                  <c:v>31.390400000000003</c:v>
                </c:pt>
                <c:pt idx="383">
                  <c:v>31.492324999999997</c:v>
                </c:pt>
                <c:pt idx="384">
                  <c:v>31.593474999999998</c:v>
                </c:pt>
                <c:pt idx="385">
                  <c:v>31.691425000000002</c:v>
                </c:pt>
                <c:pt idx="386">
                  <c:v>31.803439999999998</c:v>
                </c:pt>
                <c:pt idx="387">
                  <c:v>31.904125000000001</c:v>
                </c:pt>
                <c:pt idx="388">
                  <c:v>32.005040000000001</c:v>
                </c:pt>
                <c:pt idx="389">
                  <c:v>32.101639999999996</c:v>
                </c:pt>
                <c:pt idx="390">
                  <c:v>32.218494999999997</c:v>
                </c:pt>
                <c:pt idx="391">
                  <c:v>32.317340000000002</c:v>
                </c:pt>
                <c:pt idx="392">
                  <c:v>32.417649999999995</c:v>
                </c:pt>
                <c:pt idx="393">
                  <c:v>32.540905000000002</c:v>
                </c:pt>
                <c:pt idx="394">
                  <c:v>32.617449999999998</c:v>
                </c:pt>
                <c:pt idx="395">
                  <c:v>32.695895</c:v>
                </c:pt>
                <c:pt idx="396">
                  <c:v>32.822310000000002</c:v>
                </c:pt>
                <c:pt idx="397">
                  <c:v>32.934560000000005</c:v>
                </c:pt>
                <c:pt idx="398">
                  <c:v>33.025154999999998</c:v>
                </c:pt>
                <c:pt idx="399">
                  <c:v>33.124870000000001</c:v>
                </c:pt>
                <c:pt idx="400">
                  <c:v>33.233005000000006</c:v>
                </c:pt>
                <c:pt idx="401">
                  <c:v>33.333835000000001</c:v>
                </c:pt>
                <c:pt idx="402">
                  <c:v>33.448095000000002</c:v>
                </c:pt>
                <c:pt idx="403">
                  <c:v>33.543565000000001</c:v>
                </c:pt>
                <c:pt idx="404">
                  <c:v>33.629940000000005</c:v>
                </c:pt>
                <c:pt idx="405">
                  <c:v>33.730384999999998</c:v>
                </c:pt>
                <c:pt idx="406">
                  <c:v>33.864955000000002</c:v>
                </c:pt>
                <c:pt idx="407">
                  <c:v>33.957405000000001</c:v>
                </c:pt>
                <c:pt idx="408">
                  <c:v>34.054690000000001</c:v>
                </c:pt>
                <c:pt idx="409">
                  <c:v>34.152560000000001</c:v>
                </c:pt>
                <c:pt idx="410">
                  <c:v>34.251885000000001</c:v>
                </c:pt>
                <c:pt idx="411">
                  <c:v>34.366839999999996</c:v>
                </c:pt>
                <c:pt idx="412">
                  <c:v>34.467309999999998</c:v>
                </c:pt>
                <c:pt idx="413">
                  <c:v>34.57132</c:v>
                </c:pt>
                <c:pt idx="414">
                  <c:v>34.672545</c:v>
                </c:pt>
                <c:pt idx="415">
                  <c:v>34.780660000000005</c:v>
                </c:pt>
                <c:pt idx="416">
                  <c:v>34.879534999999997</c:v>
                </c:pt>
                <c:pt idx="417">
                  <c:v>34.977690000000003</c:v>
                </c:pt>
                <c:pt idx="418">
                  <c:v>35.093910000000001</c:v>
                </c:pt>
                <c:pt idx="419">
                  <c:v>35.18018</c:v>
                </c:pt>
                <c:pt idx="420">
                  <c:v>35.300444999999996</c:v>
                </c:pt>
                <c:pt idx="421">
                  <c:v>35.396749999999997</c:v>
                </c:pt>
                <c:pt idx="422">
                  <c:v>35.506155</c:v>
                </c:pt>
                <c:pt idx="423">
                  <c:v>35.60022</c:v>
                </c:pt>
                <c:pt idx="424">
                  <c:v>35.725004999999996</c:v>
                </c:pt>
                <c:pt idx="425">
                  <c:v>35.812905000000001</c:v>
                </c:pt>
                <c:pt idx="426">
                  <c:v>35.925554999999996</c:v>
                </c:pt>
                <c:pt idx="427">
                  <c:v>36.033389999999997</c:v>
                </c:pt>
                <c:pt idx="428">
                  <c:v>36.151175000000002</c:v>
                </c:pt>
                <c:pt idx="429">
                  <c:v>36.250645000000006</c:v>
                </c:pt>
                <c:pt idx="430">
                  <c:v>36.37012</c:v>
                </c:pt>
                <c:pt idx="431">
                  <c:v>36.464930000000003</c:v>
                </c:pt>
                <c:pt idx="432">
                  <c:v>36.560904999999998</c:v>
                </c:pt>
                <c:pt idx="433">
                  <c:v>36.683250000000001</c:v>
                </c:pt>
                <c:pt idx="434">
                  <c:v>36.782384999999998</c:v>
                </c:pt>
                <c:pt idx="435">
                  <c:v>36.88946</c:v>
                </c:pt>
                <c:pt idx="436">
                  <c:v>37.005575</c:v>
                </c:pt>
                <c:pt idx="437">
                  <c:v>37.121919999999996</c:v>
                </c:pt>
                <c:pt idx="438">
                  <c:v>37.292789999999997</c:v>
                </c:pt>
                <c:pt idx="439">
                  <c:v>37.474159999999998</c:v>
                </c:pt>
                <c:pt idx="440">
                  <c:v>37.632514999999998</c:v>
                </c:pt>
                <c:pt idx="441">
                  <c:v>37.77413</c:v>
                </c:pt>
                <c:pt idx="442">
                  <c:v>37.903120000000001</c:v>
                </c:pt>
              </c:numCache>
            </c:numRef>
          </c:xVal>
          <c:yVal>
            <c:numRef>
              <c:f>'039 200Grad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0.83250827660891091</c:v>
                </c:pt>
                <c:pt idx="2">
                  <c:v>5.0225167852722761</c:v>
                </c:pt>
                <c:pt idx="3">
                  <c:v>13.440170327970296</c:v>
                </c:pt>
                <c:pt idx="4">
                  <c:v>25.620358292079207</c:v>
                </c:pt>
                <c:pt idx="5">
                  <c:v>40.505389619430694</c:v>
                </c:pt>
                <c:pt idx="6">
                  <c:v>58.140654780321775</c:v>
                </c:pt>
                <c:pt idx="7">
                  <c:v>77.054037128712864</c:v>
                </c:pt>
                <c:pt idx="8">
                  <c:v>96.344517404084158</c:v>
                </c:pt>
                <c:pt idx="9">
                  <c:v>114.76492566522276</c:v>
                </c:pt>
                <c:pt idx="10">
                  <c:v>130.7623874535891</c:v>
                </c:pt>
                <c:pt idx="11">
                  <c:v>142.02582874381187</c:v>
                </c:pt>
                <c:pt idx="12">
                  <c:v>148.46707727413366</c:v>
                </c:pt>
                <c:pt idx="13">
                  <c:v>152.13977150371286</c:v>
                </c:pt>
                <c:pt idx="14">
                  <c:v>154.33278805693067</c:v>
                </c:pt>
                <c:pt idx="15">
                  <c:v>156.65919631806929</c:v>
                </c:pt>
                <c:pt idx="16">
                  <c:v>159.44717349938119</c:v>
                </c:pt>
                <c:pt idx="17">
                  <c:v>161.84027281868813</c:v>
                </c:pt>
                <c:pt idx="18">
                  <c:v>164.48644523514849</c:v>
                </c:pt>
                <c:pt idx="19">
                  <c:v>166.91196952351484</c:v>
                </c:pt>
                <c:pt idx="20">
                  <c:v>169.69439456992575</c:v>
                </c:pt>
                <c:pt idx="21">
                  <c:v>170.39852722772275</c:v>
                </c:pt>
                <c:pt idx="22">
                  <c:v>173.14741321163368</c:v>
                </c:pt>
                <c:pt idx="23">
                  <c:v>175.45885535272276</c:v>
                </c:pt>
                <c:pt idx="24">
                  <c:v>177.36914998452968</c:v>
                </c:pt>
                <c:pt idx="25">
                  <c:v>179.81833671101484</c:v>
                </c:pt>
                <c:pt idx="26">
                  <c:v>180.6835931311881</c:v>
                </c:pt>
                <c:pt idx="27">
                  <c:v>182.53744159962869</c:v>
                </c:pt>
                <c:pt idx="28">
                  <c:v>184.96774365717823</c:v>
                </c:pt>
                <c:pt idx="29">
                  <c:v>186.09798940284654</c:v>
                </c:pt>
                <c:pt idx="30">
                  <c:v>188.07120768873759</c:v>
                </c:pt>
                <c:pt idx="31">
                  <c:v>189.96354300742573</c:v>
                </c:pt>
                <c:pt idx="32">
                  <c:v>192.59134065594057</c:v>
                </c:pt>
                <c:pt idx="33">
                  <c:v>191.80783578279704</c:v>
                </c:pt>
                <c:pt idx="34">
                  <c:v>193.24539124381187</c:v>
                </c:pt>
                <c:pt idx="35">
                  <c:v>195.86291568688117</c:v>
                </c:pt>
                <c:pt idx="36">
                  <c:v>199.65682093131187</c:v>
                </c:pt>
                <c:pt idx="37">
                  <c:v>197.92568487004948</c:v>
                </c:pt>
                <c:pt idx="38">
                  <c:v>199.57529594678218</c:v>
                </c:pt>
                <c:pt idx="39">
                  <c:v>201.23474590037125</c:v>
                </c:pt>
                <c:pt idx="40">
                  <c:v>202.62212484529701</c:v>
                </c:pt>
                <c:pt idx="41">
                  <c:v>204.94127196782176</c:v>
                </c:pt>
                <c:pt idx="42">
                  <c:v>203.86426206683166</c:v>
                </c:pt>
                <c:pt idx="43">
                  <c:v>205.67828279702968</c:v>
                </c:pt>
                <c:pt idx="44">
                  <c:v>207.79574195544552</c:v>
                </c:pt>
                <c:pt idx="45">
                  <c:v>208.89888814975248</c:v>
                </c:pt>
                <c:pt idx="46">
                  <c:v>212.16742280321782</c:v>
                </c:pt>
                <c:pt idx="47">
                  <c:v>209.53777444306931</c:v>
                </c:pt>
                <c:pt idx="48">
                  <c:v>210.68169260519801</c:v>
                </c:pt>
                <c:pt idx="49">
                  <c:v>211.64998367883663</c:v>
                </c:pt>
                <c:pt idx="50">
                  <c:v>212.81188002784651</c:v>
                </c:pt>
                <c:pt idx="51">
                  <c:v>214.31553171410889</c:v>
                </c:pt>
                <c:pt idx="52">
                  <c:v>215.75605198019801</c:v>
                </c:pt>
                <c:pt idx="53">
                  <c:v>216.48110891089107</c:v>
                </c:pt>
                <c:pt idx="54">
                  <c:v>218.62362793935642</c:v>
                </c:pt>
                <c:pt idx="55">
                  <c:v>220.56481783725246</c:v>
                </c:pt>
                <c:pt idx="56">
                  <c:v>221.65680329517326</c:v>
                </c:pt>
                <c:pt idx="57">
                  <c:v>219.53169585396037</c:v>
                </c:pt>
                <c:pt idx="58">
                  <c:v>220.27809235767324</c:v>
                </c:pt>
                <c:pt idx="59">
                  <c:v>221.26895049504949</c:v>
                </c:pt>
                <c:pt idx="60">
                  <c:v>222.51314611695543</c:v>
                </c:pt>
                <c:pt idx="61">
                  <c:v>223.36733616955445</c:v>
                </c:pt>
                <c:pt idx="62">
                  <c:v>222.92226299504946</c:v>
                </c:pt>
                <c:pt idx="63">
                  <c:v>226.0311468131188</c:v>
                </c:pt>
                <c:pt idx="64">
                  <c:v>226.96846704826731</c:v>
                </c:pt>
                <c:pt idx="65">
                  <c:v>227.76622981126235</c:v>
                </c:pt>
                <c:pt idx="66">
                  <c:v>229.54773120358911</c:v>
                </c:pt>
                <c:pt idx="67">
                  <c:v>228.27603952660888</c:v>
                </c:pt>
                <c:pt idx="68">
                  <c:v>228.04993370977721</c:v>
                </c:pt>
                <c:pt idx="69">
                  <c:v>228.77769105816833</c:v>
                </c:pt>
                <c:pt idx="70">
                  <c:v>230.50138660272276</c:v>
                </c:pt>
                <c:pt idx="71">
                  <c:v>231.86480097462871</c:v>
                </c:pt>
                <c:pt idx="72">
                  <c:v>231.88895443997524</c:v>
                </c:pt>
                <c:pt idx="73">
                  <c:v>233.6320822246287</c:v>
                </c:pt>
                <c:pt idx="74">
                  <c:v>230.84808972772277</c:v>
                </c:pt>
                <c:pt idx="75">
                  <c:v>232.7508493966584</c:v>
                </c:pt>
                <c:pt idx="76">
                  <c:v>234.08797633044554</c:v>
                </c:pt>
                <c:pt idx="77">
                  <c:v>235.00063319925741</c:v>
                </c:pt>
                <c:pt idx="78">
                  <c:v>236.15017899133662</c:v>
                </c:pt>
                <c:pt idx="79">
                  <c:v>234.60936231435645</c:v>
                </c:pt>
                <c:pt idx="80">
                  <c:v>236.62408903155938</c:v>
                </c:pt>
                <c:pt idx="81">
                  <c:v>237.51389549814354</c:v>
                </c:pt>
                <c:pt idx="82">
                  <c:v>238.13066785272275</c:v>
                </c:pt>
                <c:pt idx="83">
                  <c:v>240.64070088180694</c:v>
                </c:pt>
                <c:pt idx="84">
                  <c:v>239.72133995977723</c:v>
                </c:pt>
                <c:pt idx="85">
                  <c:v>240.15918030631187</c:v>
                </c:pt>
                <c:pt idx="86">
                  <c:v>237.96678689665839</c:v>
                </c:pt>
                <c:pt idx="87">
                  <c:v>239.5971734220297</c:v>
                </c:pt>
                <c:pt idx="88">
                  <c:v>240.1666019492574</c:v>
                </c:pt>
                <c:pt idx="89">
                  <c:v>241.01582534034651</c:v>
                </c:pt>
                <c:pt idx="90">
                  <c:v>242.66998762376235</c:v>
                </c:pt>
                <c:pt idx="91">
                  <c:v>243.3681905167079</c:v>
                </c:pt>
                <c:pt idx="92">
                  <c:v>244.59506892017325</c:v>
                </c:pt>
                <c:pt idx="93">
                  <c:v>241.70730530631187</c:v>
                </c:pt>
                <c:pt idx="94">
                  <c:v>243.77507897586634</c:v>
                </c:pt>
                <c:pt idx="95">
                  <c:v>242.80801547029699</c:v>
                </c:pt>
                <c:pt idx="96">
                  <c:v>242.80980948329204</c:v>
                </c:pt>
                <c:pt idx="97">
                  <c:v>243.97871202042077</c:v>
                </c:pt>
                <c:pt idx="98">
                  <c:v>245.24851523824253</c:v>
                </c:pt>
                <c:pt idx="99">
                  <c:v>246.39164023824256</c:v>
                </c:pt>
                <c:pt idx="100">
                  <c:v>247.38162971844056</c:v>
                </c:pt>
                <c:pt idx="101">
                  <c:v>247.09769918007422</c:v>
                </c:pt>
                <c:pt idx="102">
                  <c:v>248.59183299814353</c:v>
                </c:pt>
                <c:pt idx="103">
                  <c:v>249.2957202196782</c:v>
                </c:pt>
                <c:pt idx="104">
                  <c:v>246.29113621596534</c:v>
                </c:pt>
                <c:pt idx="105">
                  <c:v>246.78621588799501</c:v>
                </c:pt>
                <c:pt idx="106">
                  <c:v>246.75313002784651</c:v>
                </c:pt>
                <c:pt idx="107">
                  <c:v>247.63768657178215</c:v>
                </c:pt>
                <c:pt idx="108">
                  <c:v>249.13202815594056</c:v>
                </c:pt>
                <c:pt idx="109">
                  <c:v>248.820450417698</c:v>
                </c:pt>
                <c:pt idx="110">
                  <c:v>251.37737407178216</c:v>
                </c:pt>
                <c:pt idx="111">
                  <c:v>250.74099945853956</c:v>
                </c:pt>
                <c:pt idx="112">
                  <c:v>251.71238753094056</c:v>
                </c:pt>
                <c:pt idx="113">
                  <c:v>251.74213087871286</c:v>
                </c:pt>
                <c:pt idx="114">
                  <c:v>250.1442259436881</c:v>
                </c:pt>
                <c:pt idx="115">
                  <c:v>251.01223955754949</c:v>
                </c:pt>
                <c:pt idx="116">
                  <c:v>250.87696882735148</c:v>
                </c:pt>
                <c:pt idx="117">
                  <c:v>251.7467198329208</c:v>
                </c:pt>
                <c:pt idx="118">
                  <c:v>252.40216793007423</c:v>
                </c:pt>
                <c:pt idx="119">
                  <c:v>253.212583384901</c:v>
                </c:pt>
                <c:pt idx="120">
                  <c:v>253.19753233292076</c:v>
                </c:pt>
                <c:pt idx="121">
                  <c:v>253.71610450185642</c:v>
                </c:pt>
                <c:pt idx="122">
                  <c:v>254.07087136448018</c:v>
                </c:pt>
                <c:pt idx="123">
                  <c:v>254.59650642017326</c:v>
                </c:pt>
                <c:pt idx="124">
                  <c:v>254.78892202970295</c:v>
                </c:pt>
                <c:pt idx="125">
                  <c:v>255.56653480816831</c:v>
                </c:pt>
                <c:pt idx="126">
                  <c:v>253.44344809715344</c:v>
                </c:pt>
                <c:pt idx="127">
                  <c:v>255.45621078279703</c:v>
                </c:pt>
                <c:pt idx="128">
                  <c:v>254.16739077970297</c:v>
                </c:pt>
                <c:pt idx="129">
                  <c:v>254.75700696163366</c:v>
                </c:pt>
                <c:pt idx="130">
                  <c:v>255.29129122834155</c:v>
                </c:pt>
                <c:pt idx="131">
                  <c:v>256.17611215965348</c:v>
                </c:pt>
                <c:pt idx="132">
                  <c:v>257.02841367574257</c:v>
                </c:pt>
                <c:pt idx="133">
                  <c:v>257.45184506497526</c:v>
                </c:pt>
                <c:pt idx="134">
                  <c:v>257.71658887685641</c:v>
                </c:pt>
                <c:pt idx="135">
                  <c:v>258.7037456683168</c:v>
                </c:pt>
                <c:pt idx="136">
                  <c:v>258.73800239789603</c:v>
                </c:pt>
                <c:pt idx="137">
                  <c:v>256.99634761757426</c:v>
                </c:pt>
                <c:pt idx="138">
                  <c:v>257.16883988242574</c:v>
                </c:pt>
                <c:pt idx="139">
                  <c:v>257.3273764696782</c:v>
                </c:pt>
                <c:pt idx="140">
                  <c:v>257.77989016089106</c:v>
                </c:pt>
                <c:pt idx="141">
                  <c:v>257.93026856435642</c:v>
                </c:pt>
                <c:pt idx="142">
                  <c:v>258.33804455445545</c:v>
                </c:pt>
                <c:pt idx="143">
                  <c:v>258.46030375928217</c:v>
                </c:pt>
                <c:pt idx="144">
                  <c:v>258.690885210396</c:v>
                </c:pt>
                <c:pt idx="145">
                  <c:v>259.15839333230196</c:v>
                </c:pt>
                <c:pt idx="146">
                  <c:v>259.65377521658411</c:v>
                </c:pt>
                <c:pt idx="147">
                  <c:v>259.7689149133663</c:v>
                </c:pt>
                <c:pt idx="148">
                  <c:v>260.37335550742574</c:v>
                </c:pt>
                <c:pt idx="149">
                  <c:v>260.84968278155935</c:v>
                </c:pt>
                <c:pt idx="150">
                  <c:v>261.39480685334155</c:v>
                </c:pt>
                <c:pt idx="151">
                  <c:v>261.79737066831683</c:v>
                </c:pt>
                <c:pt idx="152">
                  <c:v>262.36815895730194</c:v>
                </c:pt>
                <c:pt idx="153">
                  <c:v>262.83723452970298</c:v>
                </c:pt>
                <c:pt idx="154">
                  <c:v>263.38755182549505</c:v>
                </c:pt>
                <c:pt idx="155">
                  <c:v>263.92198708230194</c:v>
                </c:pt>
                <c:pt idx="156">
                  <c:v>261.74171766707917</c:v>
                </c:pt>
                <c:pt idx="157">
                  <c:v>262.83470397586632</c:v>
                </c:pt>
                <c:pt idx="158">
                  <c:v>261.72542025061881</c:v>
                </c:pt>
                <c:pt idx="159">
                  <c:v>262.01988838180694</c:v>
                </c:pt>
                <c:pt idx="160">
                  <c:v>261.96695474938116</c:v>
                </c:pt>
                <c:pt idx="161">
                  <c:v>262.15753852103961</c:v>
                </c:pt>
                <c:pt idx="162">
                  <c:v>262.41000727103955</c:v>
                </c:pt>
                <c:pt idx="163">
                  <c:v>262.74649381188118</c:v>
                </c:pt>
                <c:pt idx="164">
                  <c:v>262.99871704826734</c:v>
                </c:pt>
                <c:pt idx="165">
                  <c:v>263.30610233601482</c:v>
                </c:pt>
                <c:pt idx="166">
                  <c:v>263.69816638304457</c:v>
                </c:pt>
                <c:pt idx="167">
                  <c:v>264.11515810643562</c:v>
                </c:pt>
                <c:pt idx="168">
                  <c:v>264.50739209467821</c:v>
                </c:pt>
                <c:pt idx="169">
                  <c:v>265.02171526918312</c:v>
                </c:pt>
                <c:pt idx="170">
                  <c:v>265.62388977413366</c:v>
                </c:pt>
                <c:pt idx="171">
                  <c:v>265.97206582611386</c:v>
                </c:pt>
                <c:pt idx="172">
                  <c:v>266.47490717821779</c:v>
                </c:pt>
                <c:pt idx="173">
                  <c:v>266.47192342202965</c:v>
                </c:pt>
                <c:pt idx="174">
                  <c:v>265.99170590965343</c:v>
                </c:pt>
                <c:pt idx="175">
                  <c:v>265.7786493657178</c:v>
                </c:pt>
                <c:pt idx="176">
                  <c:v>265.78016011757421</c:v>
                </c:pt>
                <c:pt idx="177">
                  <c:v>265.53001423267324</c:v>
                </c:pt>
                <c:pt idx="178">
                  <c:v>265.55337453589107</c:v>
                </c:pt>
                <c:pt idx="179">
                  <c:v>265.61782781559407</c:v>
                </c:pt>
                <c:pt idx="180">
                  <c:v>265.91682827970294</c:v>
                </c:pt>
                <c:pt idx="181">
                  <c:v>266.47815532178214</c:v>
                </c:pt>
                <c:pt idx="182">
                  <c:v>266.71687608292075</c:v>
                </c:pt>
                <c:pt idx="183">
                  <c:v>267.37459026918316</c:v>
                </c:pt>
                <c:pt idx="184">
                  <c:v>268.11231876547026</c:v>
                </c:pt>
                <c:pt idx="185">
                  <c:v>267.42529556002472</c:v>
                </c:pt>
                <c:pt idx="186">
                  <c:v>267.53086068997521</c:v>
                </c:pt>
                <c:pt idx="187">
                  <c:v>267.72928163675743</c:v>
                </c:pt>
                <c:pt idx="188">
                  <c:v>267.79413149752475</c:v>
                </c:pt>
                <c:pt idx="189">
                  <c:v>267.70871619740097</c:v>
                </c:pt>
                <c:pt idx="190">
                  <c:v>268.28407456683163</c:v>
                </c:pt>
                <c:pt idx="191">
                  <c:v>267.69317419554454</c:v>
                </c:pt>
                <c:pt idx="192">
                  <c:v>267.96194036200495</c:v>
                </c:pt>
                <c:pt idx="193">
                  <c:v>268.50713992883658</c:v>
                </c:pt>
                <c:pt idx="194">
                  <c:v>268.94498027537128</c:v>
                </c:pt>
                <c:pt idx="195">
                  <c:v>268.62945575495047</c:v>
                </c:pt>
                <c:pt idx="196">
                  <c:v>268.42047834158416</c:v>
                </c:pt>
                <c:pt idx="197">
                  <c:v>268.52747865099008</c:v>
                </c:pt>
                <c:pt idx="198">
                  <c:v>268.49788644801976</c:v>
                </c:pt>
                <c:pt idx="199">
                  <c:v>268.88774094987622</c:v>
                </c:pt>
                <c:pt idx="200">
                  <c:v>269.31866955445543</c:v>
                </c:pt>
                <c:pt idx="201">
                  <c:v>269.70115903465341</c:v>
                </c:pt>
                <c:pt idx="202">
                  <c:v>269.74812515470296</c:v>
                </c:pt>
                <c:pt idx="203">
                  <c:v>269.54507750618808</c:v>
                </c:pt>
                <c:pt idx="204">
                  <c:v>269.62008732982673</c:v>
                </c:pt>
                <c:pt idx="205">
                  <c:v>269.86962894492569</c:v>
                </c:pt>
                <c:pt idx="206">
                  <c:v>269.89559529702967</c:v>
                </c:pt>
                <c:pt idx="207">
                  <c:v>269.88129965965345</c:v>
                </c:pt>
                <c:pt idx="208">
                  <c:v>270.05507611386133</c:v>
                </c:pt>
                <c:pt idx="209">
                  <c:v>270.1433051516089</c:v>
                </c:pt>
                <c:pt idx="210">
                  <c:v>270.36688041460394</c:v>
                </c:pt>
                <c:pt idx="211">
                  <c:v>270.74111726485148</c:v>
                </c:pt>
                <c:pt idx="212">
                  <c:v>271.07076755878711</c:v>
                </c:pt>
                <c:pt idx="213">
                  <c:v>271.26520382116331</c:v>
                </c:pt>
                <c:pt idx="214">
                  <c:v>271.40759398205444</c:v>
                </c:pt>
                <c:pt idx="215">
                  <c:v>271.26397633044553</c:v>
                </c:pt>
                <c:pt idx="216">
                  <c:v>271.29141568688118</c:v>
                </c:pt>
                <c:pt idx="217">
                  <c:v>271.22312886757425</c:v>
                </c:pt>
                <c:pt idx="218">
                  <c:v>271.06381799195543</c:v>
                </c:pt>
                <c:pt idx="219">
                  <c:v>271.07465779702966</c:v>
                </c:pt>
                <c:pt idx="220">
                  <c:v>271.12609955136139</c:v>
                </c:pt>
                <c:pt idx="221">
                  <c:v>271.09286262376236</c:v>
                </c:pt>
                <c:pt idx="222">
                  <c:v>271.38483802599006</c:v>
                </c:pt>
                <c:pt idx="223">
                  <c:v>271.58076616646036</c:v>
                </c:pt>
                <c:pt idx="224">
                  <c:v>271.70357294245048</c:v>
                </c:pt>
                <c:pt idx="225">
                  <c:v>271.87481884282175</c:v>
                </c:pt>
                <c:pt idx="226">
                  <c:v>271.71541359839108</c:v>
                </c:pt>
                <c:pt idx="227">
                  <c:v>271.96657936262375</c:v>
                </c:pt>
                <c:pt idx="228">
                  <c:v>271.99171480507425</c:v>
                </c:pt>
                <c:pt idx="229">
                  <c:v>272.16690764232669</c:v>
                </c:pt>
                <c:pt idx="230">
                  <c:v>272.26423901608911</c:v>
                </c:pt>
                <c:pt idx="231">
                  <c:v>272.32693603032175</c:v>
                </c:pt>
                <c:pt idx="232">
                  <c:v>272.36211811571781</c:v>
                </c:pt>
                <c:pt idx="233">
                  <c:v>272.46299984529702</c:v>
                </c:pt>
                <c:pt idx="234">
                  <c:v>272.47969392017325</c:v>
                </c:pt>
                <c:pt idx="235">
                  <c:v>272.66009885519804</c:v>
                </c:pt>
                <c:pt idx="236">
                  <c:v>272.6687858137376</c:v>
                </c:pt>
                <c:pt idx="237">
                  <c:v>272.7668348545792</c:v>
                </c:pt>
                <c:pt idx="238">
                  <c:v>272.81971186571781</c:v>
                </c:pt>
                <c:pt idx="239">
                  <c:v>272.89974497215348</c:v>
                </c:pt>
                <c:pt idx="240">
                  <c:v>273.0255922029703</c:v>
                </c:pt>
                <c:pt idx="241">
                  <c:v>272.95205538366338</c:v>
                </c:pt>
                <c:pt idx="242">
                  <c:v>273.0184159962871</c:v>
                </c:pt>
                <c:pt idx="243">
                  <c:v>273.10481327351482</c:v>
                </c:pt>
                <c:pt idx="244">
                  <c:v>273.24743007425741</c:v>
                </c:pt>
                <c:pt idx="245">
                  <c:v>273.26036602722769</c:v>
                </c:pt>
                <c:pt idx="246">
                  <c:v>273.37762074566831</c:v>
                </c:pt>
                <c:pt idx="247">
                  <c:v>273.4497223081683</c:v>
                </c:pt>
                <c:pt idx="248">
                  <c:v>273.54384336324256</c:v>
                </c:pt>
                <c:pt idx="249">
                  <c:v>273.54865895730194</c:v>
                </c:pt>
                <c:pt idx="250">
                  <c:v>273.61018510210397</c:v>
                </c:pt>
                <c:pt idx="251">
                  <c:v>273.71692110148513</c:v>
                </c:pt>
                <c:pt idx="252">
                  <c:v>273.75414271349007</c:v>
                </c:pt>
                <c:pt idx="253">
                  <c:v>273.82448801051981</c:v>
                </c:pt>
                <c:pt idx="254">
                  <c:v>273.84968007425744</c:v>
                </c:pt>
                <c:pt idx="255">
                  <c:v>273.86350363551981</c:v>
                </c:pt>
                <c:pt idx="256">
                  <c:v>273.93755035581682</c:v>
                </c:pt>
                <c:pt idx="257">
                  <c:v>274.07221666150991</c:v>
                </c:pt>
                <c:pt idx="258">
                  <c:v>274.05812879022278</c:v>
                </c:pt>
                <c:pt idx="259">
                  <c:v>274.21772284962873</c:v>
                </c:pt>
                <c:pt idx="260">
                  <c:v>274.17878271967817</c:v>
                </c:pt>
                <c:pt idx="261">
                  <c:v>274.24606868811878</c:v>
                </c:pt>
                <c:pt idx="262">
                  <c:v>274.33903774752474</c:v>
                </c:pt>
                <c:pt idx="263">
                  <c:v>274.37059398205446</c:v>
                </c:pt>
                <c:pt idx="264">
                  <c:v>274.36570289294554</c:v>
                </c:pt>
                <c:pt idx="265">
                  <c:v>274.41030840037126</c:v>
                </c:pt>
                <c:pt idx="266">
                  <c:v>274.5574952815594</c:v>
                </c:pt>
                <c:pt idx="267">
                  <c:v>274.58642659344054</c:v>
                </c:pt>
                <c:pt idx="268">
                  <c:v>274.66596867264849</c:v>
                </c:pt>
                <c:pt idx="269">
                  <c:v>274.60019345606435</c:v>
                </c:pt>
                <c:pt idx="270">
                  <c:v>274.66615748762371</c:v>
                </c:pt>
                <c:pt idx="271">
                  <c:v>274.70092411819309</c:v>
                </c:pt>
                <c:pt idx="272">
                  <c:v>274.68651516089108</c:v>
                </c:pt>
                <c:pt idx="273">
                  <c:v>274.76652939356433</c:v>
                </c:pt>
                <c:pt idx="274">
                  <c:v>274.83381536200494</c:v>
                </c:pt>
                <c:pt idx="275">
                  <c:v>274.98047346844055</c:v>
                </c:pt>
                <c:pt idx="276">
                  <c:v>274.92591576423268</c:v>
                </c:pt>
                <c:pt idx="277">
                  <c:v>274.98438258044553</c:v>
                </c:pt>
                <c:pt idx="278">
                  <c:v>274.9655546101485</c:v>
                </c:pt>
                <c:pt idx="279">
                  <c:v>275.01924365717821</c:v>
                </c:pt>
                <c:pt idx="280">
                  <c:v>274.99405151608909</c:v>
                </c:pt>
                <c:pt idx="281">
                  <c:v>275.13600734839105</c:v>
                </c:pt>
                <c:pt idx="282">
                  <c:v>275.01357820235148</c:v>
                </c:pt>
                <c:pt idx="283">
                  <c:v>275.14782913056928</c:v>
                </c:pt>
                <c:pt idx="284">
                  <c:v>275.06333926361384</c:v>
                </c:pt>
                <c:pt idx="285">
                  <c:v>275.20746681621284</c:v>
                </c:pt>
                <c:pt idx="286">
                  <c:v>275.23483067759895</c:v>
                </c:pt>
                <c:pt idx="287">
                  <c:v>275.15204037747526</c:v>
                </c:pt>
                <c:pt idx="288">
                  <c:v>275.15910326423267</c:v>
                </c:pt>
                <c:pt idx="289">
                  <c:v>275.12818912438121</c:v>
                </c:pt>
                <c:pt idx="290">
                  <c:v>275.28546039603958</c:v>
                </c:pt>
                <c:pt idx="291">
                  <c:v>275.17810117574254</c:v>
                </c:pt>
                <c:pt idx="292">
                  <c:v>275.30179563737624</c:v>
                </c:pt>
                <c:pt idx="293">
                  <c:v>275.27798205445544</c:v>
                </c:pt>
                <c:pt idx="294">
                  <c:v>275.34309630259901</c:v>
                </c:pt>
                <c:pt idx="295">
                  <c:v>275.23613374071778</c:v>
                </c:pt>
                <c:pt idx="296">
                  <c:v>275.26808655631186</c:v>
                </c:pt>
                <c:pt idx="297">
                  <c:v>275.33348406559406</c:v>
                </c:pt>
                <c:pt idx="298">
                  <c:v>275.24072269492569</c:v>
                </c:pt>
                <c:pt idx="299">
                  <c:v>275.25779439975247</c:v>
                </c:pt>
                <c:pt idx="300">
                  <c:v>275.24166692450495</c:v>
                </c:pt>
                <c:pt idx="301">
                  <c:v>275.21553055383663</c:v>
                </c:pt>
                <c:pt idx="302">
                  <c:v>275.29171116955445</c:v>
                </c:pt>
                <c:pt idx="303">
                  <c:v>275.2880853186881</c:v>
                </c:pt>
                <c:pt idx="304">
                  <c:v>275.35183988242574</c:v>
                </c:pt>
                <c:pt idx="305">
                  <c:v>275.23590710086631</c:v>
                </c:pt>
                <c:pt idx="306">
                  <c:v>275.31435388304453</c:v>
                </c:pt>
                <c:pt idx="307">
                  <c:v>275.23109150680693</c:v>
                </c:pt>
                <c:pt idx="308">
                  <c:v>275.24729455445544</c:v>
                </c:pt>
                <c:pt idx="309">
                  <c:v>275.18733578279699</c:v>
                </c:pt>
                <c:pt idx="310">
                  <c:v>275.14410883353958</c:v>
                </c:pt>
                <c:pt idx="311">
                  <c:v>275.23900417698019</c:v>
                </c:pt>
                <c:pt idx="312">
                  <c:v>275.2088831992574</c:v>
                </c:pt>
                <c:pt idx="313">
                  <c:v>275.20986517636135</c:v>
                </c:pt>
                <c:pt idx="314">
                  <c:v>275.12630066522274</c:v>
                </c:pt>
                <c:pt idx="315">
                  <c:v>275.02067883663364</c:v>
                </c:pt>
                <c:pt idx="316">
                  <c:v>274.96155105198017</c:v>
                </c:pt>
                <c:pt idx="317">
                  <c:v>274.94408276608908</c:v>
                </c:pt>
                <c:pt idx="318">
                  <c:v>274.83226678527222</c:v>
                </c:pt>
                <c:pt idx="319">
                  <c:v>274.78688698948019</c:v>
                </c:pt>
                <c:pt idx="320">
                  <c:v>274.72766475866337</c:v>
                </c:pt>
                <c:pt idx="321">
                  <c:v>274.58829610148513</c:v>
                </c:pt>
                <c:pt idx="322">
                  <c:v>274.49967048267325</c:v>
                </c:pt>
                <c:pt idx="323">
                  <c:v>274.40188582920791</c:v>
                </c:pt>
                <c:pt idx="324">
                  <c:v>274.35339008353958</c:v>
                </c:pt>
                <c:pt idx="325">
                  <c:v>274.25915570853959</c:v>
                </c:pt>
                <c:pt idx="326">
                  <c:v>274.15039913366331</c:v>
                </c:pt>
                <c:pt idx="327">
                  <c:v>274.09686115408414</c:v>
                </c:pt>
                <c:pt idx="328">
                  <c:v>274.00683810334158</c:v>
                </c:pt>
                <c:pt idx="329">
                  <c:v>273.88348360148512</c:v>
                </c:pt>
                <c:pt idx="330">
                  <c:v>273.71229432240096</c:v>
                </c:pt>
                <c:pt idx="331">
                  <c:v>273.67837755259899</c:v>
                </c:pt>
                <c:pt idx="332">
                  <c:v>273.46928681930694</c:v>
                </c:pt>
                <c:pt idx="333">
                  <c:v>273.39422037438118</c:v>
                </c:pt>
                <c:pt idx="334">
                  <c:v>273.20108717512375</c:v>
                </c:pt>
                <c:pt idx="335">
                  <c:v>273.0724827506188</c:v>
                </c:pt>
                <c:pt idx="336">
                  <c:v>273.00410148514851</c:v>
                </c:pt>
                <c:pt idx="337">
                  <c:v>272.75865779702968</c:v>
                </c:pt>
                <c:pt idx="338">
                  <c:v>272.76581505259901</c:v>
                </c:pt>
                <c:pt idx="339">
                  <c:v>272.53004037747519</c:v>
                </c:pt>
                <c:pt idx="340">
                  <c:v>272.43603264232672</c:v>
                </c:pt>
                <c:pt idx="341">
                  <c:v>272.05482727413363</c:v>
                </c:pt>
                <c:pt idx="342">
                  <c:v>271.84073213180693</c:v>
                </c:pt>
                <c:pt idx="343">
                  <c:v>271.65694678217824</c:v>
                </c:pt>
                <c:pt idx="344">
                  <c:v>271.48715501237626</c:v>
                </c:pt>
                <c:pt idx="345">
                  <c:v>271.28650572400988</c:v>
                </c:pt>
                <c:pt idx="346">
                  <c:v>271.1094810488861</c:v>
                </c:pt>
                <c:pt idx="347">
                  <c:v>270.87746441831683</c:v>
                </c:pt>
                <c:pt idx="348">
                  <c:v>270.66276492883662</c:v>
                </c:pt>
                <c:pt idx="349">
                  <c:v>270.43841537747522</c:v>
                </c:pt>
                <c:pt idx="350">
                  <c:v>270.16251082920792</c:v>
                </c:pt>
                <c:pt idx="351">
                  <c:v>269.916179532797</c:v>
                </c:pt>
                <c:pt idx="352">
                  <c:v>269.55908988242572</c:v>
                </c:pt>
                <c:pt idx="353">
                  <c:v>269.2809946627475</c:v>
                </c:pt>
                <c:pt idx="354">
                  <c:v>268.93255422339109</c:v>
                </c:pt>
                <c:pt idx="355">
                  <c:v>268.64594206373761</c:v>
                </c:pt>
                <c:pt idx="356">
                  <c:v>268.32705600247522</c:v>
                </c:pt>
                <c:pt idx="357">
                  <c:v>267.92048855198021</c:v>
                </c:pt>
                <c:pt idx="358">
                  <c:v>267.63296991027227</c:v>
                </c:pt>
                <c:pt idx="359">
                  <c:v>267.23318208539604</c:v>
                </c:pt>
                <c:pt idx="360">
                  <c:v>266.81530283106434</c:v>
                </c:pt>
                <c:pt idx="361">
                  <c:v>266.37047509282178</c:v>
                </c:pt>
                <c:pt idx="362">
                  <c:v>266.02216684715341</c:v>
                </c:pt>
                <c:pt idx="363">
                  <c:v>265.60292783106433</c:v>
                </c:pt>
                <c:pt idx="364">
                  <c:v>265.19870211943066</c:v>
                </c:pt>
                <c:pt idx="365">
                  <c:v>264.80775224319302</c:v>
                </c:pt>
                <c:pt idx="366">
                  <c:v>264.38269678217819</c:v>
                </c:pt>
                <c:pt idx="367">
                  <c:v>263.92466870358908</c:v>
                </c:pt>
                <c:pt idx="368">
                  <c:v>263.50892342202968</c:v>
                </c:pt>
                <c:pt idx="369">
                  <c:v>262.94738861386139</c:v>
                </c:pt>
                <c:pt idx="370">
                  <c:v>262.45504718440594</c:v>
                </c:pt>
                <c:pt idx="371">
                  <c:v>262.01497841893558</c:v>
                </c:pt>
                <c:pt idx="372">
                  <c:v>261.54425990099008</c:v>
                </c:pt>
                <c:pt idx="373">
                  <c:v>261.0057265625</c:v>
                </c:pt>
                <c:pt idx="374">
                  <c:v>260.44209560643566</c:v>
                </c:pt>
                <c:pt idx="375">
                  <c:v>259.94357889851483</c:v>
                </c:pt>
                <c:pt idx="376">
                  <c:v>259.31591011757428</c:v>
                </c:pt>
                <c:pt idx="377">
                  <c:v>258.81021728032175</c:v>
                </c:pt>
                <c:pt idx="378">
                  <c:v>258.1847768409653</c:v>
                </c:pt>
                <c:pt idx="379">
                  <c:v>257.57757905321779</c:v>
                </c:pt>
                <c:pt idx="380">
                  <c:v>256.86509931930692</c:v>
                </c:pt>
                <c:pt idx="381">
                  <c:v>256.2362219214109</c:v>
                </c:pt>
                <c:pt idx="382">
                  <c:v>255.47090300123759</c:v>
                </c:pt>
                <c:pt idx="383">
                  <c:v>254.85481048886138</c:v>
                </c:pt>
                <c:pt idx="384">
                  <c:v>253.94389101175739</c:v>
                </c:pt>
                <c:pt idx="385">
                  <c:v>253.37686084467822</c:v>
                </c:pt>
                <c:pt idx="386">
                  <c:v>252.48297532487624</c:v>
                </c:pt>
                <c:pt idx="387">
                  <c:v>251.79940795173266</c:v>
                </c:pt>
                <c:pt idx="388">
                  <c:v>250.8516823174505</c:v>
                </c:pt>
                <c:pt idx="389">
                  <c:v>250.21188961943068</c:v>
                </c:pt>
                <c:pt idx="390">
                  <c:v>249.35379045482671</c:v>
                </c:pt>
                <c:pt idx="391">
                  <c:v>248.51754084158415</c:v>
                </c:pt>
                <c:pt idx="392">
                  <c:v>247.66034815903464</c:v>
                </c:pt>
                <c:pt idx="393">
                  <c:v>246.80257000309405</c:v>
                </c:pt>
                <c:pt idx="394">
                  <c:v>245.82338258044555</c:v>
                </c:pt>
                <c:pt idx="395">
                  <c:v>244.81533934096532</c:v>
                </c:pt>
                <c:pt idx="396">
                  <c:v>243.86625402227722</c:v>
                </c:pt>
                <c:pt idx="397">
                  <c:v>242.74252351485148</c:v>
                </c:pt>
                <c:pt idx="398">
                  <c:v>241.84127297339106</c:v>
                </c:pt>
                <c:pt idx="399">
                  <c:v>240.64972772277224</c:v>
                </c:pt>
                <c:pt idx="400">
                  <c:v>239.60368866027224</c:v>
                </c:pt>
                <c:pt idx="401">
                  <c:v>238.39731892017326</c:v>
                </c:pt>
                <c:pt idx="402">
                  <c:v>237.31961030321781</c:v>
                </c:pt>
                <c:pt idx="403">
                  <c:v>236.10175874071783</c:v>
                </c:pt>
                <c:pt idx="404">
                  <c:v>234.93889928836631</c:v>
                </c:pt>
                <c:pt idx="405">
                  <c:v>233.6408446782178</c:v>
                </c:pt>
                <c:pt idx="406">
                  <c:v>232.42354076423265</c:v>
                </c:pt>
                <c:pt idx="407">
                  <c:v>230.99769384282177</c:v>
                </c:pt>
                <c:pt idx="408">
                  <c:v>229.72947694925739</c:v>
                </c:pt>
                <c:pt idx="409">
                  <c:v>228.35373089418314</c:v>
                </c:pt>
                <c:pt idx="410">
                  <c:v>226.93957356126236</c:v>
                </c:pt>
                <c:pt idx="411">
                  <c:v>225.46507974938118</c:v>
                </c:pt>
                <c:pt idx="412">
                  <c:v>223.80470443997524</c:v>
                </c:pt>
                <c:pt idx="413">
                  <c:v>222.28847555693071</c:v>
                </c:pt>
                <c:pt idx="414">
                  <c:v>220.58464673576731</c:v>
                </c:pt>
                <c:pt idx="415">
                  <c:v>219.05444322400987</c:v>
                </c:pt>
                <c:pt idx="416">
                  <c:v>217.21949829826733</c:v>
                </c:pt>
                <c:pt idx="417">
                  <c:v>215.56425959158412</c:v>
                </c:pt>
                <c:pt idx="418">
                  <c:v>213.89770900371286</c:v>
                </c:pt>
                <c:pt idx="419">
                  <c:v>212.01959382735149</c:v>
                </c:pt>
                <c:pt idx="420">
                  <c:v>210.13819268254949</c:v>
                </c:pt>
                <c:pt idx="421">
                  <c:v>208.0565577042079</c:v>
                </c:pt>
                <c:pt idx="422">
                  <c:v>206.18797926980196</c:v>
                </c:pt>
                <c:pt idx="423">
                  <c:v>204.05033245668315</c:v>
                </c:pt>
                <c:pt idx="424">
                  <c:v>201.78968997524748</c:v>
                </c:pt>
                <c:pt idx="425">
                  <c:v>199.4936765160891</c:v>
                </c:pt>
                <c:pt idx="426">
                  <c:v>197.09551608910888</c:v>
                </c:pt>
                <c:pt idx="427">
                  <c:v>194.75684228032176</c:v>
                </c:pt>
                <c:pt idx="428">
                  <c:v>192.15129076423267</c:v>
                </c:pt>
                <c:pt idx="429">
                  <c:v>189.61378055383662</c:v>
                </c:pt>
                <c:pt idx="430">
                  <c:v>186.74907510829206</c:v>
                </c:pt>
                <c:pt idx="431">
                  <c:v>183.90591707920791</c:v>
                </c:pt>
                <c:pt idx="432">
                  <c:v>180.86260063428219</c:v>
                </c:pt>
                <c:pt idx="433">
                  <c:v>177.80595173267326</c:v>
                </c:pt>
                <c:pt idx="434">
                  <c:v>174.32177343749998</c:v>
                </c:pt>
                <c:pt idx="435">
                  <c:v>170.77682433477722</c:v>
                </c:pt>
                <c:pt idx="436">
                  <c:v>166.84292728960395</c:v>
                </c:pt>
                <c:pt idx="437">
                  <c:v>158.58977305074256</c:v>
                </c:pt>
                <c:pt idx="438">
                  <c:v>125.20257000309405</c:v>
                </c:pt>
                <c:pt idx="439">
                  <c:v>92.954828434405925</c:v>
                </c:pt>
                <c:pt idx="440">
                  <c:v>77.206573097153466</c:v>
                </c:pt>
                <c:pt idx="441">
                  <c:v>67.047736850247517</c:v>
                </c:pt>
                <c:pt idx="442">
                  <c:v>57.905333307549498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A-4A07-9184-A178703E8DCD}"/>
            </c:ext>
          </c:extLst>
        </c:ser>
        <c:ser>
          <c:idx val="7"/>
          <c:order val="5"/>
          <c:tx>
            <c:strRef>
              <c:f>'040 200Grad DC04 WR'!$A$1:$I$1</c:f>
              <c:strCache>
                <c:ptCount val="1"/>
                <c:pt idx="0">
                  <c:v>040 200Grad DC04 WR</c:v>
                </c:pt>
              </c:strCache>
            </c:strRef>
          </c:tx>
          <c:marker>
            <c:symbol val="none"/>
          </c:marker>
          <c:xVal>
            <c:numRef>
              <c:f>'040 200Grad DC04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7.2999999999999996E-4</c:v>
                </c:pt>
                <c:pt idx="2">
                  <c:v>2.055E-3</c:v>
                </c:pt>
                <c:pt idx="3">
                  <c:v>5.2150000000000009E-3</c:v>
                </c:pt>
                <c:pt idx="4">
                  <c:v>1.0709999999999999E-2</c:v>
                </c:pt>
                <c:pt idx="5">
                  <c:v>2.3579999999999997E-2</c:v>
                </c:pt>
                <c:pt idx="6">
                  <c:v>3.2300000000000002E-2</c:v>
                </c:pt>
                <c:pt idx="7">
                  <c:v>4.3720000000000002E-2</c:v>
                </c:pt>
                <c:pt idx="8">
                  <c:v>5.0205E-2</c:v>
                </c:pt>
                <c:pt idx="9">
                  <c:v>6.5579999999999999E-2</c:v>
                </c:pt>
                <c:pt idx="10">
                  <c:v>7.9784999999999995E-2</c:v>
                </c:pt>
                <c:pt idx="11">
                  <c:v>0.13119499999999998</c:v>
                </c:pt>
                <c:pt idx="12">
                  <c:v>0.20949499999999999</c:v>
                </c:pt>
                <c:pt idx="13">
                  <c:v>0.29841000000000001</c:v>
                </c:pt>
                <c:pt idx="14">
                  <c:v>0.355045</c:v>
                </c:pt>
                <c:pt idx="15">
                  <c:v>0.42449500000000001</c:v>
                </c:pt>
                <c:pt idx="16">
                  <c:v>0.50973999999999997</c:v>
                </c:pt>
                <c:pt idx="17">
                  <c:v>0.59401499999999996</c:v>
                </c:pt>
                <c:pt idx="18">
                  <c:v>0.64886500000000003</c:v>
                </c:pt>
                <c:pt idx="19">
                  <c:v>0.7166300000000001</c:v>
                </c:pt>
                <c:pt idx="20">
                  <c:v>0.78223000000000009</c:v>
                </c:pt>
                <c:pt idx="21">
                  <c:v>0.85625499999999988</c:v>
                </c:pt>
                <c:pt idx="22">
                  <c:v>0.92134000000000005</c:v>
                </c:pt>
                <c:pt idx="23">
                  <c:v>0.95784999999999998</c:v>
                </c:pt>
                <c:pt idx="24">
                  <c:v>1.0245750000000002</c:v>
                </c:pt>
                <c:pt idx="25">
                  <c:v>1.1017650000000001</c:v>
                </c:pt>
                <c:pt idx="26">
                  <c:v>1.181705</c:v>
                </c:pt>
                <c:pt idx="27">
                  <c:v>1.2497999999999998</c:v>
                </c:pt>
                <c:pt idx="28">
                  <c:v>1.297245</c:v>
                </c:pt>
                <c:pt idx="29">
                  <c:v>1.343645</c:v>
                </c:pt>
                <c:pt idx="30">
                  <c:v>1.426185</c:v>
                </c:pt>
                <c:pt idx="31">
                  <c:v>1.49421</c:v>
                </c:pt>
                <c:pt idx="32">
                  <c:v>1.5779099999999997</c:v>
                </c:pt>
                <c:pt idx="33">
                  <c:v>1.6694049999999998</c:v>
                </c:pt>
                <c:pt idx="34">
                  <c:v>1.716995</c:v>
                </c:pt>
                <c:pt idx="35">
                  <c:v>1.784645</c:v>
                </c:pt>
                <c:pt idx="36">
                  <c:v>1.8031600000000001</c:v>
                </c:pt>
                <c:pt idx="37">
                  <c:v>1.828805</c:v>
                </c:pt>
                <c:pt idx="38">
                  <c:v>1.9170499999999999</c:v>
                </c:pt>
                <c:pt idx="39">
                  <c:v>2.0003950000000001</c:v>
                </c:pt>
                <c:pt idx="40">
                  <c:v>2.0940349999999999</c:v>
                </c:pt>
                <c:pt idx="41">
                  <c:v>2.1462249999999998</c:v>
                </c:pt>
                <c:pt idx="42">
                  <c:v>2.2262650000000002</c:v>
                </c:pt>
                <c:pt idx="43">
                  <c:v>2.2988</c:v>
                </c:pt>
                <c:pt idx="44">
                  <c:v>2.3967099999999997</c:v>
                </c:pt>
                <c:pt idx="45">
                  <c:v>2.4105499999999997</c:v>
                </c:pt>
                <c:pt idx="46">
                  <c:v>2.43398</c:v>
                </c:pt>
                <c:pt idx="47">
                  <c:v>2.4511849999999997</c:v>
                </c:pt>
                <c:pt idx="48">
                  <c:v>2.5327450000000002</c:v>
                </c:pt>
                <c:pt idx="49">
                  <c:v>2.6378699999999999</c:v>
                </c:pt>
                <c:pt idx="50">
                  <c:v>2.7143950000000001</c:v>
                </c:pt>
                <c:pt idx="51">
                  <c:v>2.7709600000000001</c:v>
                </c:pt>
                <c:pt idx="52">
                  <c:v>2.8532099999999998</c:v>
                </c:pt>
                <c:pt idx="53">
                  <c:v>2.9265099999999999</c:v>
                </c:pt>
                <c:pt idx="54">
                  <c:v>3.0233549999999996</c:v>
                </c:pt>
                <c:pt idx="55">
                  <c:v>3.1146400000000001</c:v>
                </c:pt>
                <c:pt idx="56">
                  <c:v>3.1718249999999997</c:v>
                </c:pt>
                <c:pt idx="57">
                  <c:v>3.23149</c:v>
                </c:pt>
                <c:pt idx="58">
                  <c:v>3.2508350000000004</c:v>
                </c:pt>
                <c:pt idx="59">
                  <c:v>3.26559</c:v>
                </c:pt>
                <c:pt idx="60">
                  <c:v>3.3581949999999998</c:v>
                </c:pt>
                <c:pt idx="61">
                  <c:v>3.44876</c:v>
                </c:pt>
                <c:pt idx="62">
                  <c:v>3.5527850000000001</c:v>
                </c:pt>
                <c:pt idx="63">
                  <c:v>3.6449250000000002</c:v>
                </c:pt>
                <c:pt idx="64">
                  <c:v>3.7365500000000003</c:v>
                </c:pt>
                <c:pt idx="65">
                  <c:v>3.8286000000000002</c:v>
                </c:pt>
                <c:pt idx="66">
                  <c:v>3.9111750000000001</c:v>
                </c:pt>
                <c:pt idx="67">
                  <c:v>3.9201300000000003</c:v>
                </c:pt>
                <c:pt idx="68">
                  <c:v>3.9582400000000004</c:v>
                </c:pt>
                <c:pt idx="69">
                  <c:v>4.0311899999999996</c:v>
                </c:pt>
                <c:pt idx="70">
                  <c:v>4.0970400000000007</c:v>
                </c:pt>
                <c:pt idx="71">
                  <c:v>4.2061599999999997</c:v>
                </c:pt>
                <c:pt idx="72">
                  <c:v>4.2580450000000001</c:v>
                </c:pt>
                <c:pt idx="73">
                  <c:v>4.31555</c:v>
                </c:pt>
                <c:pt idx="74">
                  <c:v>4.4067750000000006</c:v>
                </c:pt>
                <c:pt idx="75">
                  <c:v>4.5364300000000002</c:v>
                </c:pt>
                <c:pt idx="76">
                  <c:v>4.6083350000000003</c:v>
                </c:pt>
                <c:pt idx="77">
                  <c:v>4.6909000000000001</c:v>
                </c:pt>
                <c:pt idx="78">
                  <c:v>4.7819500000000001</c:v>
                </c:pt>
                <c:pt idx="79">
                  <c:v>4.8940450000000002</c:v>
                </c:pt>
                <c:pt idx="80">
                  <c:v>4.9645250000000001</c:v>
                </c:pt>
                <c:pt idx="81">
                  <c:v>5.0187099999999996</c:v>
                </c:pt>
                <c:pt idx="82">
                  <c:v>5.05647</c:v>
                </c:pt>
                <c:pt idx="83">
                  <c:v>5.1283900000000004</c:v>
                </c:pt>
                <c:pt idx="84">
                  <c:v>5.2154550000000004</c:v>
                </c:pt>
                <c:pt idx="85">
                  <c:v>5.3071500000000009</c:v>
                </c:pt>
                <c:pt idx="86">
                  <c:v>5.3527400000000007</c:v>
                </c:pt>
                <c:pt idx="87">
                  <c:v>5.3674550000000005</c:v>
                </c:pt>
                <c:pt idx="88">
                  <c:v>5.4122149999999998</c:v>
                </c:pt>
                <c:pt idx="89">
                  <c:v>5.4498049999999996</c:v>
                </c:pt>
                <c:pt idx="90">
                  <c:v>5.5399449999999995</c:v>
                </c:pt>
                <c:pt idx="91">
                  <c:v>5.6256550000000001</c:v>
                </c:pt>
                <c:pt idx="92">
                  <c:v>5.72241</c:v>
                </c:pt>
                <c:pt idx="93">
                  <c:v>5.8077899999999998</c:v>
                </c:pt>
                <c:pt idx="94">
                  <c:v>5.9196850000000003</c:v>
                </c:pt>
                <c:pt idx="95">
                  <c:v>6.00664</c:v>
                </c:pt>
                <c:pt idx="96">
                  <c:v>6.0946599999999993</c:v>
                </c:pt>
                <c:pt idx="97">
                  <c:v>6.1549500000000004</c:v>
                </c:pt>
                <c:pt idx="98">
                  <c:v>6.2332600000000005</c:v>
                </c:pt>
                <c:pt idx="99">
                  <c:v>6.3448150000000005</c:v>
                </c:pt>
                <c:pt idx="100">
                  <c:v>6.4509750000000006</c:v>
                </c:pt>
                <c:pt idx="101">
                  <c:v>6.5302050000000005</c:v>
                </c:pt>
                <c:pt idx="102">
                  <c:v>6.6022999999999996</c:v>
                </c:pt>
                <c:pt idx="103">
                  <c:v>6.6221300000000012</c:v>
                </c:pt>
                <c:pt idx="104">
                  <c:v>6.6325949999999994</c:v>
                </c:pt>
                <c:pt idx="105">
                  <c:v>6.6406350000000005</c:v>
                </c:pt>
                <c:pt idx="106">
                  <c:v>6.6492899999999997</c:v>
                </c:pt>
                <c:pt idx="107">
                  <c:v>6.6507100000000001</c:v>
                </c:pt>
                <c:pt idx="108">
                  <c:v>6.7358700000000011</c:v>
                </c:pt>
                <c:pt idx="109">
                  <c:v>6.8226900000000006</c:v>
                </c:pt>
                <c:pt idx="110">
                  <c:v>6.93546</c:v>
                </c:pt>
                <c:pt idx="111">
                  <c:v>7.025335000000001</c:v>
                </c:pt>
                <c:pt idx="112">
                  <c:v>7.1055649999999995</c:v>
                </c:pt>
                <c:pt idx="113">
                  <c:v>7.1889750000000001</c:v>
                </c:pt>
                <c:pt idx="114">
                  <c:v>7.298750000000001</c:v>
                </c:pt>
                <c:pt idx="115">
                  <c:v>7.3978249999999992</c:v>
                </c:pt>
                <c:pt idx="116">
                  <c:v>7.4887000000000006</c:v>
                </c:pt>
                <c:pt idx="117">
                  <c:v>7.6047799999999999</c:v>
                </c:pt>
                <c:pt idx="118">
                  <c:v>7.6919150000000007</c:v>
                </c:pt>
                <c:pt idx="119">
                  <c:v>7.7852950000000005</c:v>
                </c:pt>
                <c:pt idx="120">
                  <c:v>7.8878699999999995</c:v>
                </c:pt>
                <c:pt idx="121">
                  <c:v>7.9744349999999988</c:v>
                </c:pt>
                <c:pt idx="122">
                  <c:v>8.0344200000000008</c:v>
                </c:pt>
                <c:pt idx="123">
                  <c:v>8.059965</c:v>
                </c:pt>
                <c:pt idx="124">
                  <c:v>8.0969049999999996</c:v>
                </c:pt>
                <c:pt idx="125">
                  <c:v>8.1823500000000013</c:v>
                </c:pt>
                <c:pt idx="126">
                  <c:v>8.2886050000000004</c:v>
                </c:pt>
                <c:pt idx="127">
                  <c:v>8.3893550000000001</c:v>
                </c:pt>
                <c:pt idx="128">
                  <c:v>8.4844749999999998</c:v>
                </c:pt>
                <c:pt idx="129">
                  <c:v>8.5757600000000007</c:v>
                </c:pt>
                <c:pt idx="130">
                  <c:v>8.6796050000000005</c:v>
                </c:pt>
                <c:pt idx="131">
                  <c:v>8.734115000000001</c:v>
                </c:pt>
                <c:pt idx="132">
                  <c:v>8.7556549999999991</c:v>
                </c:pt>
                <c:pt idx="133">
                  <c:v>8.8275400000000008</c:v>
                </c:pt>
                <c:pt idx="134">
                  <c:v>8.9260099999999998</c:v>
                </c:pt>
                <c:pt idx="135">
                  <c:v>9.0332900000000009</c:v>
                </c:pt>
                <c:pt idx="136">
                  <c:v>9.1254849999999994</c:v>
                </c:pt>
                <c:pt idx="137">
                  <c:v>9.2219450000000016</c:v>
                </c:pt>
                <c:pt idx="138">
                  <c:v>9.3288449999999994</c:v>
                </c:pt>
                <c:pt idx="139">
                  <c:v>9.4230800000000006</c:v>
                </c:pt>
                <c:pt idx="140">
                  <c:v>9.5074499999999986</c:v>
                </c:pt>
                <c:pt idx="141">
                  <c:v>9.5984499999999997</c:v>
                </c:pt>
                <c:pt idx="142">
                  <c:v>9.6433899999999984</c:v>
                </c:pt>
                <c:pt idx="143">
                  <c:v>9.6648700000000005</c:v>
                </c:pt>
                <c:pt idx="144">
                  <c:v>9.6806999999999999</c:v>
                </c:pt>
                <c:pt idx="145">
                  <c:v>9.6969349999999999</c:v>
                </c:pt>
                <c:pt idx="146">
                  <c:v>9.7880549999999999</c:v>
                </c:pt>
                <c:pt idx="147">
                  <c:v>9.8763349999999992</c:v>
                </c:pt>
                <c:pt idx="148">
                  <c:v>9.9817450000000001</c:v>
                </c:pt>
                <c:pt idx="149">
                  <c:v>10.082145000000001</c:v>
                </c:pt>
                <c:pt idx="150">
                  <c:v>10.175149999999999</c:v>
                </c:pt>
                <c:pt idx="151">
                  <c:v>10.298879999999999</c:v>
                </c:pt>
                <c:pt idx="152">
                  <c:v>10.374030000000001</c:v>
                </c:pt>
                <c:pt idx="153">
                  <c:v>10.4773</c:v>
                </c:pt>
                <c:pt idx="154">
                  <c:v>10.57413</c:v>
                </c:pt>
                <c:pt idx="155">
                  <c:v>10.666715</c:v>
                </c:pt>
                <c:pt idx="156">
                  <c:v>10.772575</c:v>
                </c:pt>
                <c:pt idx="157">
                  <c:v>10.862344999999999</c:v>
                </c:pt>
                <c:pt idx="158">
                  <c:v>10.969804999999999</c:v>
                </c:pt>
                <c:pt idx="159">
                  <c:v>11.053550000000001</c:v>
                </c:pt>
                <c:pt idx="160">
                  <c:v>11.157985</c:v>
                </c:pt>
                <c:pt idx="161">
                  <c:v>11.257325</c:v>
                </c:pt>
                <c:pt idx="162">
                  <c:v>11.347160000000001</c:v>
                </c:pt>
                <c:pt idx="163">
                  <c:v>11.435845</c:v>
                </c:pt>
                <c:pt idx="164">
                  <c:v>11.539425</c:v>
                </c:pt>
                <c:pt idx="165">
                  <c:v>11.625</c:v>
                </c:pt>
                <c:pt idx="166">
                  <c:v>11.71055</c:v>
                </c:pt>
                <c:pt idx="167">
                  <c:v>11.80672</c:v>
                </c:pt>
                <c:pt idx="168">
                  <c:v>11.90156</c:v>
                </c:pt>
                <c:pt idx="169">
                  <c:v>12.000744999999998</c:v>
                </c:pt>
                <c:pt idx="170">
                  <c:v>12.06963</c:v>
                </c:pt>
                <c:pt idx="171">
                  <c:v>12.109114999999999</c:v>
                </c:pt>
                <c:pt idx="172">
                  <c:v>12.145530000000001</c:v>
                </c:pt>
                <c:pt idx="173">
                  <c:v>12.211460000000001</c:v>
                </c:pt>
                <c:pt idx="174">
                  <c:v>12.30667</c:v>
                </c:pt>
                <c:pt idx="175">
                  <c:v>12.395385000000001</c:v>
                </c:pt>
                <c:pt idx="176">
                  <c:v>12.518025</c:v>
                </c:pt>
                <c:pt idx="177">
                  <c:v>12.595934999999999</c:v>
                </c:pt>
                <c:pt idx="178">
                  <c:v>12.696940000000001</c:v>
                </c:pt>
                <c:pt idx="179">
                  <c:v>12.800065</c:v>
                </c:pt>
                <c:pt idx="180">
                  <c:v>12.88993</c:v>
                </c:pt>
                <c:pt idx="181">
                  <c:v>12.979614999999999</c:v>
                </c:pt>
                <c:pt idx="182">
                  <c:v>13.074995000000001</c:v>
                </c:pt>
                <c:pt idx="183">
                  <c:v>13.180574999999999</c:v>
                </c:pt>
                <c:pt idx="184">
                  <c:v>13.281989999999999</c:v>
                </c:pt>
                <c:pt idx="185">
                  <c:v>13.346204999999999</c:v>
                </c:pt>
                <c:pt idx="186">
                  <c:v>13.356300000000001</c:v>
                </c:pt>
                <c:pt idx="187">
                  <c:v>13.375435</c:v>
                </c:pt>
                <c:pt idx="188">
                  <c:v>13.42914</c:v>
                </c:pt>
                <c:pt idx="189">
                  <c:v>13.525199999999998</c:v>
                </c:pt>
                <c:pt idx="190">
                  <c:v>13.617364999999998</c:v>
                </c:pt>
                <c:pt idx="191">
                  <c:v>13.713044999999999</c:v>
                </c:pt>
                <c:pt idx="192">
                  <c:v>13.796069999999999</c:v>
                </c:pt>
                <c:pt idx="193">
                  <c:v>13.883414999999999</c:v>
                </c:pt>
                <c:pt idx="194">
                  <c:v>13.951450000000001</c:v>
                </c:pt>
                <c:pt idx="195">
                  <c:v>14.021089999999999</c:v>
                </c:pt>
                <c:pt idx="196">
                  <c:v>14.109259999999999</c:v>
                </c:pt>
                <c:pt idx="197">
                  <c:v>14.194699999999999</c:v>
                </c:pt>
                <c:pt idx="198">
                  <c:v>14.274205</c:v>
                </c:pt>
                <c:pt idx="199">
                  <c:v>14.346710000000002</c:v>
                </c:pt>
                <c:pt idx="200">
                  <c:v>14.410400000000001</c:v>
                </c:pt>
                <c:pt idx="201">
                  <c:v>14.50412</c:v>
                </c:pt>
                <c:pt idx="202">
                  <c:v>14.571485000000001</c:v>
                </c:pt>
                <c:pt idx="203">
                  <c:v>14.651739999999998</c:v>
                </c:pt>
                <c:pt idx="204">
                  <c:v>14.751025</c:v>
                </c:pt>
                <c:pt idx="205">
                  <c:v>14.841670000000001</c:v>
                </c:pt>
                <c:pt idx="206">
                  <c:v>14.946505000000002</c:v>
                </c:pt>
                <c:pt idx="207">
                  <c:v>15.03688</c:v>
                </c:pt>
                <c:pt idx="208">
                  <c:v>15.13043</c:v>
                </c:pt>
                <c:pt idx="209">
                  <c:v>15.219115</c:v>
                </c:pt>
                <c:pt idx="210">
                  <c:v>15.251785000000002</c:v>
                </c:pt>
                <c:pt idx="211">
                  <c:v>15.283485000000002</c:v>
                </c:pt>
                <c:pt idx="212">
                  <c:v>15.357429999999999</c:v>
                </c:pt>
                <c:pt idx="213">
                  <c:v>15.458089999999999</c:v>
                </c:pt>
                <c:pt idx="214">
                  <c:v>15.549390000000002</c:v>
                </c:pt>
                <c:pt idx="215">
                  <c:v>15.642919999999998</c:v>
                </c:pt>
                <c:pt idx="216">
                  <c:v>15.738049999999998</c:v>
                </c:pt>
                <c:pt idx="217">
                  <c:v>15.834545</c:v>
                </c:pt>
                <c:pt idx="218">
                  <c:v>15.932660000000002</c:v>
                </c:pt>
                <c:pt idx="219">
                  <c:v>16.019635000000001</c:v>
                </c:pt>
                <c:pt idx="220">
                  <c:v>16.122880000000002</c:v>
                </c:pt>
                <c:pt idx="221">
                  <c:v>16.211729999999999</c:v>
                </c:pt>
                <c:pt idx="222">
                  <c:v>16.311035</c:v>
                </c:pt>
                <c:pt idx="223">
                  <c:v>16.399480000000001</c:v>
                </c:pt>
                <c:pt idx="224">
                  <c:v>16.481485000000003</c:v>
                </c:pt>
                <c:pt idx="225">
                  <c:v>16.55245</c:v>
                </c:pt>
                <c:pt idx="226">
                  <c:v>16.615934999999997</c:v>
                </c:pt>
                <c:pt idx="227">
                  <c:v>16.664940000000001</c:v>
                </c:pt>
                <c:pt idx="228">
                  <c:v>16.699649999999998</c:v>
                </c:pt>
                <c:pt idx="229">
                  <c:v>16.743164999999998</c:v>
                </c:pt>
                <c:pt idx="230">
                  <c:v>16.843979999999998</c:v>
                </c:pt>
                <c:pt idx="231">
                  <c:v>16.928585000000002</c:v>
                </c:pt>
                <c:pt idx="232">
                  <c:v>17.027900000000002</c:v>
                </c:pt>
                <c:pt idx="233">
                  <c:v>17.119250000000001</c:v>
                </c:pt>
                <c:pt idx="234">
                  <c:v>17.231145000000001</c:v>
                </c:pt>
                <c:pt idx="235">
                  <c:v>17.329029999999999</c:v>
                </c:pt>
                <c:pt idx="236">
                  <c:v>17.418039999999998</c:v>
                </c:pt>
                <c:pt idx="237">
                  <c:v>17.514734999999998</c:v>
                </c:pt>
                <c:pt idx="238">
                  <c:v>17.629345000000001</c:v>
                </c:pt>
                <c:pt idx="239">
                  <c:v>17.710155</c:v>
                </c:pt>
                <c:pt idx="240">
                  <c:v>17.815079999999998</c:v>
                </c:pt>
                <c:pt idx="241">
                  <c:v>17.921164999999998</c:v>
                </c:pt>
                <c:pt idx="242">
                  <c:v>18.014840000000003</c:v>
                </c:pt>
                <c:pt idx="243">
                  <c:v>18.097745</c:v>
                </c:pt>
                <c:pt idx="244">
                  <c:v>18.19745</c:v>
                </c:pt>
                <c:pt idx="245">
                  <c:v>18.297825</c:v>
                </c:pt>
                <c:pt idx="246">
                  <c:v>18.402170000000002</c:v>
                </c:pt>
                <c:pt idx="247">
                  <c:v>18.491309999999999</c:v>
                </c:pt>
                <c:pt idx="248">
                  <c:v>18.58175</c:v>
                </c:pt>
                <c:pt idx="249">
                  <c:v>18.670490000000001</c:v>
                </c:pt>
                <c:pt idx="250">
                  <c:v>18.772504999999999</c:v>
                </c:pt>
                <c:pt idx="251">
                  <c:v>18.864564999999999</c:v>
                </c:pt>
                <c:pt idx="252">
                  <c:v>18.960619999999999</c:v>
                </c:pt>
                <c:pt idx="253">
                  <c:v>19.049030000000002</c:v>
                </c:pt>
                <c:pt idx="254">
                  <c:v>19.137544999999999</c:v>
                </c:pt>
                <c:pt idx="255">
                  <c:v>19.240940000000002</c:v>
                </c:pt>
                <c:pt idx="256">
                  <c:v>19.331614999999999</c:v>
                </c:pt>
                <c:pt idx="257">
                  <c:v>19.428370000000001</c:v>
                </c:pt>
                <c:pt idx="258">
                  <c:v>19.505734999999998</c:v>
                </c:pt>
                <c:pt idx="259">
                  <c:v>19.598165000000002</c:v>
                </c:pt>
                <c:pt idx="260">
                  <c:v>19.704145</c:v>
                </c:pt>
                <c:pt idx="261">
                  <c:v>19.794899999999998</c:v>
                </c:pt>
                <c:pt idx="262">
                  <c:v>19.895389999999999</c:v>
                </c:pt>
                <c:pt idx="263">
                  <c:v>19.977039999999999</c:v>
                </c:pt>
                <c:pt idx="264">
                  <c:v>20.070340000000002</c:v>
                </c:pt>
                <c:pt idx="265">
                  <c:v>20.15934</c:v>
                </c:pt>
                <c:pt idx="266">
                  <c:v>20.255600000000001</c:v>
                </c:pt>
                <c:pt idx="267">
                  <c:v>20.358239999999999</c:v>
                </c:pt>
                <c:pt idx="268">
                  <c:v>20.443874999999998</c:v>
                </c:pt>
                <c:pt idx="269">
                  <c:v>20.527555</c:v>
                </c:pt>
                <c:pt idx="270">
                  <c:v>20.622555000000002</c:v>
                </c:pt>
                <c:pt idx="271">
                  <c:v>20.701390000000004</c:v>
                </c:pt>
                <c:pt idx="272">
                  <c:v>20.799924999999998</c:v>
                </c:pt>
                <c:pt idx="273">
                  <c:v>20.907064999999999</c:v>
                </c:pt>
                <c:pt idx="274">
                  <c:v>20.995294999999999</c:v>
                </c:pt>
                <c:pt idx="275">
                  <c:v>21.083785000000002</c:v>
                </c:pt>
                <c:pt idx="276">
                  <c:v>21.178705000000001</c:v>
                </c:pt>
                <c:pt idx="277">
                  <c:v>21.274505000000001</c:v>
                </c:pt>
                <c:pt idx="278">
                  <c:v>21.368190000000002</c:v>
                </c:pt>
                <c:pt idx="279">
                  <c:v>21.46472</c:v>
                </c:pt>
                <c:pt idx="280">
                  <c:v>21.535625</c:v>
                </c:pt>
                <c:pt idx="281">
                  <c:v>21.639700000000001</c:v>
                </c:pt>
                <c:pt idx="282">
                  <c:v>21.731145000000001</c:v>
                </c:pt>
                <c:pt idx="283">
                  <c:v>21.821725000000001</c:v>
                </c:pt>
                <c:pt idx="284">
                  <c:v>21.91366</c:v>
                </c:pt>
                <c:pt idx="285">
                  <c:v>22.013780000000001</c:v>
                </c:pt>
                <c:pt idx="286">
                  <c:v>22.112375</c:v>
                </c:pt>
                <c:pt idx="287">
                  <c:v>22.202755000000003</c:v>
                </c:pt>
                <c:pt idx="288">
                  <c:v>22.285919999999997</c:v>
                </c:pt>
                <c:pt idx="289">
                  <c:v>22.382105000000003</c:v>
                </c:pt>
                <c:pt idx="290">
                  <c:v>22.483165</c:v>
                </c:pt>
                <c:pt idx="291">
                  <c:v>22.576895000000004</c:v>
                </c:pt>
                <c:pt idx="292">
                  <c:v>22.666645000000003</c:v>
                </c:pt>
                <c:pt idx="293">
                  <c:v>22.771789999999996</c:v>
                </c:pt>
                <c:pt idx="294">
                  <c:v>22.865675</c:v>
                </c:pt>
                <c:pt idx="295">
                  <c:v>22.951195000000002</c:v>
                </c:pt>
                <c:pt idx="296">
                  <c:v>23.055469999999996</c:v>
                </c:pt>
                <c:pt idx="297">
                  <c:v>23.149280000000001</c:v>
                </c:pt>
                <c:pt idx="298">
                  <c:v>23.237175000000001</c:v>
                </c:pt>
                <c:pt idx="299">
                  <c:v>23.338399999999996</c:v>
                </c:pt>
                <c:pt idx="300">
                  <c:v>23.43741</c:v>
                </c:pt>
                <c:pt idx="301">
                  <c:v>23.525974999999999</c:v>
                </c:pt>
                <c:pt idx="302">
                  <c:v>23.626059999999999</c:v>
                </c:pt>
                <c:pt idx="303">
                  <c:v>23.710944999999999</c:v>
                </c:pt>
                <c:pt idx="304">
                  <c:v>23.811480000000003</c:v>
                </c:pt>
                <c:pt idx="305">
                  <c:v>23.908999999999995</c:v>
                </c:pt>
                <c:pt idx="306">
                  <c:v>24.012419999999999</c:v>
                </c:pt>
                <c:pt idx="307">
                  <c:v>24.098475000000004</c:v>
                </c:pt>
                <c:pt idx="308">
                  <c:v>24.201605000000001</c:v>
                </c:pt>
                <c:pt idx="309">
                  <c:v>24.306290000000004</c:v>
                </c:pt>
                <c:pt idx="310">
                  <c:v>24.396840000000005</c:v>
                </c:pt>
                <c:pt idx="311">
                  <c:v>24.491534999999999</c:v>
                </c:pt>
                <c:pt idx="312">
                  <c:v>24.588350000000002</c:v>
                </c:pt>
                <c:pt idx="313">
                  <c:v>24.688455000000001</c:v>
                </c:pt>
                <c:pt idx="314">
                  <c:v>24.787435000000002</c:v>
                </c:pt>
                <c:pt idx="315">
                  <c:v>24.88578</c:v>
                </c:pt>
                <c:pt idx="316">
                  <c:v>24.976610000000001</c:v>
                </c:pt>
                <c:pt idx="317">
                  <c:v>25.077044999999998</c:v>
                </c:pt>
                <c:pt idx="318">
                  <c:v>25.167899999999999</c:v>
                </c:pt>
                <c:pt idx="319">
                  <c:v>25.271739999999998</c:v>
                </c:pt>
                <c:pt idx="320">
                  <c:v>25.371840000000002</c:v>
                </c:pt>
                <c:pt idx="321">
                  <c:v>25.468004999999998</c:v>
                </c:pt>
                <c:pt idx="322">
                  <c:v>25.547094999999999</c:v>
                </c:pt>
                <c:pt idx="323">
                  <c:v>25.657000000000004</c:v>
                </c:pt>
                <c:pt idx="324">
                  <c:v>25.759409999999999</c:v>
                </c:pt>
                <c:pt idx="325">
                  <c:v>25.862825000000001</c:v>
                </c:pt>
                <c:pt idx="326">
                  <c:v>25.971115000000001</c:v>
                </c:pt>
                <c:pt idx="327">
                  <c:v>26.06213</c:v>
                </c:pt>
                <c:pt idx="328">
                  <c:v>26.17005</c:v>
                </c:pt>
                <c:pt idx="329">
                  <c:v>26.258724999999998</c:v>
                </c:pt>
                <c:pt idx="330">
                  <c:v>26.352209999999999</c:v>
                </c:pt>
                <c:pt idx="331">
                  <c:v>26.459519999999998</c:v>
                </c:pt>
                <c:pt idx="332">
                  <c:v>26.567774999999997</c:v>
                </c:pt>
                <c:pt idx="333">
                  <c:v>26.658995000000001</c:v>
                </c:pt>
                <c:pt idx="334">
                  <c:v>26.775825000000005</c:v>
                </c:pt>
                <c:pt idx="335">
                  <c:v>26.854955000000004</c:v>
                </c:pt>
                <c:pt idx="336">
                  <c:v>26.947969999999998</c:v>
                </c:pt>
                <c:pt idx="337">
                  <c:v>27.06155</c:v>
                </c:pt>
                <c:pt idx="338">
                  <c:v>27.164085</c:v>
                </c:pt>
                <c:pt idx="339">
                  <c:v>27.254984999999998</c:v>
                </c:pt>
                <c:pt idx="340">
                  <c:v>27.35605</c:v>
                </c:pt>
                <c:pt idx="341">
                  <c:v>27.461604999999999</c:v>
                </c:pt>
                <c:pt idx="342">
                  <c:v>27.548059999999996</c:v>
                </c:pt>
                <c:pt idx="343">
                  <c:v>27.65973</c:v>
                </c:pt>
                <c:pt idx="344">
                  <c:v>27.756140000000002</c:v>
                </c:pt>
                <c:pt idx="345">
                  <c:v>27.860325000000003</c:v>
                </c:pt>
                <c:pt idx="346">
                  <c:v>27.95506</c:v>
                </c:pt>
                <c:pt idx="347">
                  <c:v>28.044535000000003</c:v>
                </c:pt>
                <c:pt idx="348">
                  <c:v>28.139215</c:v>
                </c:pt>
                <c:pt idx="349">
                  <c:v>28.259014999999998</c:v>
                </c:pt>
                <c:pt idx="350">
                  <c:v>28.350449999999999</c:v>
                </c:pt>
                <c:pt idx="351">
                  <c:v>28.454754999999999</c:v>
                </c:pt>
                <c:pt idx="352">
                  <c:v>28.551635000000005</c:v>
                </c:pt>
                <c:pt idx="353">
                  <c:v>28.65061</c:v>
                </c:pt>
                <c:pt idx="354">
                  <c:v>28.767615000000003</c:v>
                </c:pt>
                <c:pt idx="355">
                  <c:v>28.847065000000001</c:v>
                </c:pt>
                <c:pt idx="356">
                  <c:v>28.955215000000003</c:v>
                </c:pt>
                <c:pt idx="357">
                  <c:v>29.054099999999998</c:v>
                </c:pt>
                <c:pt idx="358">
                  <c:v>29.156105</c:v>
                </c:pt>
                <c:pt idx="359">
                  <c:v>29.26069</c:v>
                </c:pt>
                <c:pt idx="360">
                  <c:v>29.375925000000002</c:v>
                </c:pt>
                <c:pt idx="361">
                  <c:v>29.458679999999998</c:v>
                </c:pt>
                <c:pt idx="362">
                  <c:v>29.568025000000002</c:v>
                </c:pt>
                <c:pt idx="363">
                  <c:v>29.662975000000003</c:v>
                </c:pt>
                <c:pt idx="364">
                  <c:v>29.740679999999998</c:v>
                </c:pt>
                <c:pt idx="365">
                  <c:v>29.872094999999998</c:v>
                </c:pt>
                <c:pt idx="366">
                  <c:v>29.970960000000002</c:v>
                </c:pt>
                <c:pt idx="367">
                  <c:v>30.051814999999998</c:v>
                </c:pt>
                <c:pt idx="368">
                  <c:v>30.161925</c:v>
                </c:pt>
                <c:pt idx="369">
                  <c:v>30.260710000000003</c:v>
                </c:pt>
                <c:pt idx="370">
                  <c:v>30.367294999999999</c:v>
                </c:pt>
                <c:pt idx="371">
                  <c:v>30.484484999999999</c:v>
                </c:pt>
                <c:pt idx="372">
                  <c:v>30.579129999999999</c:v>
                </c:pt>
                <c:pt idx="373">
                  <c:v>30.67662</c:v>
                </c:pt>
                <c:pt idx="374">
                  <c:v>30.773269999999997</c:v>
                </c:pt>
                <c:pt idx="375">
                  <c:v>30.876145000000001</c:v>
                </c:pt>
                <c:pt idx="376">
                  <c:v>30.968055</c:v>
                </c:pt>
                <c:pt idx="377">
                  <c:v>31.098180000000003</c:v>
                </c:pt>
                <c:pt idx="378">
                  <c:v>31.186975</c:v>
                </c:pt>
                <c:pt idx="379">
                  <c:v>31.278459999999995</c:v>
                </c:pt>
                <c:pt idx="380">
                  <c:v>31.386649999999999</c:v>
                </c:pt>
                <c:pt idx="381">
                  <c:v>31.482339999999997</c:v>
                </c:pt>
                <c:pt idx="382">
                  <c:v>31.586740000000002</c:v>
                </c:pt>
                <c:pt idx="383">
                  <c:v>31.689299999999999</c:v>
                </c:pt>
                <c:pt idx="384">
                  <c:v>31.787495</c:v>
                </c:pt>
                <c:pt idx="385">
                  <c:v>31.904474999999998</c:v>
                </c:pt>
                <c:pt idx="386">
                  <c:v>31.995380000000001</c:v>
                </c:pt>
                <c:pt idx="387">
                  <c:v>32.100960000000001</c:v>
                </c:pt>
                <c:pt idx="388">
                  <c:v>32.195779999999999</c:v>
                </c:pt>
                <c:pt idx="389">
                  <c:v>32.305415000000004</c:v>
                </c:pt>
                <c:pt idx="390">
                  <c:v>32.397680000000001</c:v>
                </c:pt>
                <c:pt idx="391">
                  <c:v>32.503914999999999</c:v>
                </c:pt>
                <c:pt idx="392">
                  <c:v>32.613545000000002</c:v>
                </c:pt>
                <c:pt idx="393">
                  <c:v>32.707129999999999</c:v>
                </c:pt>
                <c:pt idx="394">
                  <c:v>32.813434999999998</c:v>
                </c:pt>
                <c:pt idx="395">
                  <c:v>32.913629999999998</c:v>
                </c:pt>
                <c:pt idx="396">
                  <c:v>33.012279999999997</c:v>
                </c:pt>
                <c:pt idx="397">
                  <c:v>33.120040000000003</c:v>
                </c:pt>
                <c:pt idx="398">
                  <c:v>33.215830000000004</c:v>
                </c:pt>
                <c:pt idx="399">
                  <c:v>33.312690000000003</c:v>
                </c:pt>
                <c:pt idx="400">
                  <c:v>33.431885000000001</c:v>
                </c:pt>
                <c:pt idx="401">
                  <c:v>33.525770000000001</c:v>
                </c:pt>
                <c:pt idx="402">
                  <c:v>33.630429999999997</c:v>
                </c:pt>
                <c:pt idx="403">
                  <c:v>33.734009999999998</c:v>
                </c:pt>
                <c:pt idx="404">
                  <c:v>33.821939999999998</c:v>
                </c:pt>
                <c:pt idx="405">
                  <c:v>33.942790000000002</c:v>
                </c:pt>
                <c:pt idx="406">
                  <c:v>34.046940000000006</c:v>
                </c:pt>
                <c:pt idx="407">
                  <c:v>34.125</c:v>
                </c:pt>
                <c:pt idx="408">
                  <c:v>34.238105000000004</c:v>
                </c:pt>
                <c:pt idx="409">
                  <c:v>34.341430000000003</c:v>
                </c:pt>
                <c:pt idx="410">
                  <c:v>34.42727</c:v>
                </c:pt>
                <c:pt idx="411">
                  <c:v>34.551769999999998</c:v>
                </c:pt>
                <c:pt idx="412">
                  <c:v>34.647570000000002</c:v>
                </c:pt>
                <c:pt idx="413">
                  <c:v>34.750439999999998</c:v>
                </c:pt>
                <c:pt idx="414">
                  <c:v>34.855544999999999</c:v>
                </c:pt>
                <c:pt idx="415">
                  <c:v>34.960270000000001</c:v>
                </c:pt>
                <c:pt idx="416">
                  <c:v>35.055884999999996</c:v>
                </c:pt>
                <c:pt idx="417">
                  <c:v>35.161969999999997</c:v>
                </c:pt>
                <c:pt idx="418">
                  <c:v>35.270294999999997</c:v>
                </c:pt>
                <c:pt idx="419">
                  <c:v>35.373599999999996</c:v>
                </c:pt>
                <c:pt idx="420">
                  <c:v>35.473615000000002</c:v>
                </c:pt>
                <c:pt idx="421">
                  <c:v>35.587065000000003</c:v>
                </c:pt>
                <c:pt idx="422">
                  <c:v>35.68479</c:v>
                </c:pt>
                <c:pt idx="423">
                  <c:v>35.790025</c:v>
                </c:pt>
                <c:pt idx="424">
                  <c:v>35.898894999999996</c:v>
                </c:pt>
                <c:pt idx="425">
                  <c:v>36.014404999999996</c:v>
                </c:pt>
                <c:pt idx="426">
                  <c:v>36.108094999999999</c:v>
                </c:pt>
                <c:pt idx="427">
                  <c:v>36.210825</c:v>
                </c:pt>
                <c:pt idx="428">
                  <c:v>36.320370000000004</c:v>
                </c:pt>
                <c:pt idx="429">
                  <c:v>36.412469999999999</c:v>
                </c:pt>
                <c:pt idx="430">
                  <c:v>36.537775000000003</c:v>
                </c:pt>
                <c:pt idx="431">
                  <c:v>36.639155000000002</c:v>
                </c:pt>
                <c:pt idx="432">
                  <c:v>36.737005000000003</c:v>
                </c:pt>
                <c:pt idx="433">
                  <c:v>36.854244999999999</c:v>
                </c:pt>
                <c:pt idx="434">
                  <c:v>36.960549999999998</c:v>
                </c:pt>
                <c:pt idx="435">
                  <c:v>37.072980000000001</c:v>
                </c:pt>
                <c:pt idx="436">
                  <c:v>37.173460000000006</c:v>
                </c:pt>
                <c:pt idx="437">
                  <c:v>37.279710000000001</c:v>
                </c:pt>
                <c:pt idx="438">
                  <c:v>37.375305000000004</c:v>
                </c:pt>
                <c:pt idx="439">
                  <c:v>37.495615000000001</c:v>
                </c:pt>
                <c:pt idx="440">
                  <c:v>37.691314999999996</c:v>
                </c:pt>
                <c:pt idx="441">
                  <c:v>37.836245000000005</c:v>
                </c:pt>
                <c:pt idx="442">
                  <c:v>37.96743</c:v>
                </c:pt>
                <c:pt idx="443">
                  <c:v>38.106410000000004</c:v>
                </c:pt>
                <c:pt idx="444">
                  <c:v>38.235695</c:v>
                </c:pt>
                <c:pt idx="445">
                  <c:v>38.359580000000001</c:v>
                </c:pt>
                <c:pt idx="446">
                  <c:v>38.484160000000003</c:v>
                </c:pt>
              </c:numCache>
            </c:numRef>
          </c:xVal>
          <c:yVal>
            <c:numRef>
              <c:f>'040 200Grad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0.67399180074257425</c:v>
                </c:pt>
                <c:pt idx="2">
                  <c:v>4.8768443688118808</c:v>
                </c:pt>
                <c:pt idx="3">
                  <c:v>12.892405553836634</c:v>
                </c:pt>
                <c:pt idx="4">
                  <c:v>25.596631652227721</c:v>
                </c:pt>
                <c:pt idx="5">
                  <c:v>41.18685790532178</c:v>
                </c:pt>
                <c:pt idx="6">
                  <c:v>59.46705244430693</c:v>
                </c:pt>
                <c:pt idx="7">
                  <c:v>80.160751237623757</c:v>
                </c:pt>
                <c:pt idx="8">
                  <c:v>101.80022571163366</c:v>
                </c:pt>
                <c:pt idx="9">
                  <c:v>121.74132905321783</c:v>
                </c:pt>
                <c:pt idx="10">
                  <c:v>139.27144933477723</c:v>
                </c:pt>
                <c:pt idx="11">
                  <c:v>148.52576330445544</c:v>
                </c:pt>
                <c:pt idx="12">
                  <c:v>151.78287267945544</c:v>
                </c:pt>
                <c:pt idx="13">
                  <c:v>153.35530221225247</c:v>
                </c:pt>
                <c:pt idx="14">
                  <c:v>155.88027297339107</c:v>
                </c:pt>
                <c:pt idx="15">
                  <c:v>157.92580994740098</c:v>
                </c:pt>
                <c:pt idx="16">
                  <c:v>160.85034197091585</c:v>
                </c:pt>
                <c:pt idx="17">
                  <c:v>163.52967581992573</c:v>
                </c:pt>
                <c:pt idx="18">
                  <c:v>164.19056265470294</c:v>
                </c:pt>
                <c:pt idx="19">
                  <c:v>167.73564387376237</c:v>
                </c:pt>
                <c:pt idx="20">
                  <c:v>170.11416429455446</c:v>
                </c:pt>
                <c:pt idx="21">
                  <c:v>171.96113876856433</c:v>
                </c:pt>
                <c:pt idx="22">
                  <c:v>174.26000371287128</c:v>
                </c:pt>
                <c:pt idx="23">
                  <c:v>176.74208748452969</c:v>
                </c:pt>
                <c:pt idx="24">
                  <c:v>178.31308183787127</c:v>
                </c:pt>
                <c:pt idx="25">
                  <c:v>180.07458439047028</c:v>
                </c:pt>
                <c:pt idx="26">
                  <c:v>181.72699033106434</c:v>
                </c:pt>
                <c:pt idx="27">
                  <c:v>183.70823460705446</c:v>
                </c:pt>
                <c:pt idx="28">
                  <c:v>185.27382789294552</c:v>
                </c:pt>
                <c:pt idx="29">
                  <c:v>186.39211958539602</c:v>
                </c:pt>
                <c:pt idx="30">
                  <c:v>188.62494500309407</c:v>
                </c:pt>
                <c:pt idx="31">
                  <c:v>190.34998135829207</c:v>
                </c:pt>
                <c:pt idx="32">
                  <c:v>191.6118718285891</c:v>
                </c:pt>
                <c:pt idx="33">
                  <c:v>193.14981806930692</c:v>
                </c:pt>
                <c:pt idx="34">
                  <c:v>193.99284723081684</c:v>
                </c:pt>
                <c:pt idx="35">
                  <c:v>196.7664343285891</c:v>
                </c:pt>
                <c:pt idx="36">
                  <c:v>197.350989480198</c:v>
                </c:pt>
                <c:pt idx="37">
                  <c:v>197.21983562809405</c:v>
                </c:pt>
                <c:pt idx="38">
                  <c:v>200.00365818378711</c:v>
                </c:pt>
                <c:pt idx="39">
                  <c:v>201.0937551825495</c:v>
                </c:pt>
                <c:pt idx="40">
                  <c:v>201.32769809715347</c:v>
                </c:pt>
                <c:pt idx="41">
                  <c:v>202.60165586324257</c:v>
                </c:pt>
                <c:pt idx="42">
                  <c:v>204.44336146349008</c:v>
                </c:pt>
                <c:pt idx="43">
                  <c:v>205.31097849628713</c:v>
                </c:pt>
                <c:pt idx="44">
                  <c:v>207.40305669863861</c:v>
                </c:pt>
                <c:pt idx="45">
                  <c:v>208.96957534034652</c:v>
                </c:pt>
                <c:pt idx="46">
                  <c:v>210.87709390470297</c:v>
                </c:pt>
                <c:pt idx="47">
                  <c:v>208.96831010210394</c:v>
                </c:pt>
                <c:pt idx="48">
                  <c:v>210.31814634900988</c:v>
                </c:pt>
                <c:pt idx="49">
                  <c:v>211.33247810952969</c:v>
                </c:pt>
                <c:pt idx="50">
                  <c:v>211.00456528465347</c:v>
                </c:pt>
                <c:pt idx="51">
                  <c:v>212.28900402227723</c:v>
                </c:pt>
                <c:pt idx="52">
                  <c:v>213.38510628094059</c:v>
                </c:pt>
                <c:pt idx="53">
                  <c:v>216.38619662747524</c:v>
                </c:pt>
                <c:pt idx="54">
                  <c:v>218.09317922339108</c:v>
                </c:pt>
                <c:pt idx="55">
                  <c:v>218.76936262376236</c:v>
                </c:pt>
                <c:pt idx="56">
                  <c:v>219.79965199566828</c:v>
                </c:pt>
                <c:pt idx="57">
                  <c:v>221.94466375309403</c:v>
                </c:pt>
                <c:pt idx="58">
                  <c:v>222.71432619121288</c:v>
                </c:pt>
                <c:pt idx="59">
                  <c:v>220.49311478960394</c:v>
                </c:pt>
                <c:pt idx="60">
                  <c:v>220.17283129641086</c:v>
                </c:pt>
                <c:pt idx="61">
                  <c:v>221.03289449257426</c:v>
                </c:pt>
                <c:pt idx="62">
                  <c:v>221.66615307858908</c:v>
                </c:pt>
                <c:pt idx="63">
                  <c:v>222.2230989325495</c:v>
                </c:pt>
                <c:pt idx="64">
                  <c:v>225.19826059715345</c:v>
                </c:pt>
                <c:pt idx="65">
                  <c:v>226.42527119430693</c:v>
                </c:pt>
                <c:pt idx="66">
                  <c:v>225.22447254022276</c:v>
                </c:pt>
                <c:pt idx="67">
                  <c:v>229.61250742574256</c:v>
                </c:pt>
                <c:pt idx="68">
                  <c:v>228.40965029393561</c:v>
                </c:pt>
                <c:pt idx="69">
                  <c:v>228.78989255878713</c:v>
                </c:pt>
                <c:pt idx="70">
                  <c:v>230.71674899443067</c:v>
                </c:pt>
                <c:pt idx="71">
                  <c:v>231.30672400990099</c:v>
                </c:pt>
                <c:pt idx="72">
                  <c:v>232.27635589418313</c:v>
                </c:pt>
                <c:pt idx="73">
                  <c:v>229.27762616027226</c:v>
                </c:pt>
                <c:pt idx="74">
                  <c:v>231.0461349009901</c:v>
                </c:pt>
                <c:pt idx="75">
                  <c:v>231.68874141398516</c:v>
                </c:pt>
                <c:pt idx="76">
                  <c:v>232.78561796101482</c:v>
                </c:pt>
                <c:pt idx="77">
                  <c:v>233.31603086324256</c:v>
                </c:pt>
                <c:pt idx="78">
                  <c:v>234.51514882425741</c:v>
                </c:pt>
                <c:pt idx="79">
                  <c:v>235.73605963799506</c:v>
                </c:pt>
                <c:pt idx="80">
                  <c:v>235.2071764387376</c:v>
                </c:pt>
                <c:pt idx="81">
                  <c:v>236.25946635210394</c:v>
                </c:pt>
                <c:pt idx="82">
                  <c:v>236.88022331373759</c:v>
                </c:pt>
                <c:pt idx="83">
                  <c:v>238.09263613861384</c:v>
                </c:pt>
                <c:pt idx="84">
                  <c:v>238.02948584467822</c:v>
                </c:pt>
                <c:pt idx="85">
                  <c:v>239.1606946936881</c:v>
                </c:pt>
                <c:pt idx="86">
                  <c:v>239.0042165841584</c:v>
                </c:pt>
                <c:pt idx="87">
                  <c:v>236.93009769492573</c:v>
                </c:pt>
                <c:pt idx="88">
                  <c:v>239.06687577351485</c:v>
                </c:pt>
                <c:pt idx="89">
                  <c:v>240.03239077970295</c:v>
                </c:pt>
                <c:pt idx="90">
                  <c:v>240.58854347153462</c:v>
                </c:pt>
                <c:pt idx="91">
                  <c:v>241.38237817141089</c:v>
                </c:pt>
                <c:pt idx="92">
                  <c:v>241.63596109220296</c:v>
                </c:pt>
                <c:pt idx="93">
                  <c:v>241.44022184405938</c:v>
                </c:pt>
                <c:pt idx="94">
                  <c:v>243.01912879022274</c:v>
                </c:pt>
                <c:pt idx="95">
                  <c:v>242.76749094987622</c:v>
                </c:pt>
                <c:pt idx="96">
                  <c:v>243.00908214727724</c:v>
                </c:pt>
                <c:pt idx="97">
                  <c:v>243.79132170482671</c:v>
                </c:pt>
                <c:pt idx="98">
                  <c:v>243.83456752784653</c:v>
                </c:pt>
                <c:pt idx="99">
                  <c:v>244.27784668935644</c:v>
                </c:pt>
                <c:pt idx="100">
                  <c:v>244.80659769492573</c:v>
                </c:pt>
                <c:pt idx="101">
                  <c:v>244.56332580445545</c:v>
                </c:pt>
                <c:pt idx="102">
                  <c:v>245.34212832611385</c:v>
                </c:pt>
                <c:pt idx="103">
                  <c:v>246.40302962561881</c:v>
                </c:pt>
                <c:pt idx="104">
                  <c:v>246.65738683477721</c:v>
                </c:pt>
                <c:pt idx="105">
                  <c:v>248.29487399443067</c:v>
                </c:pt>
                <c:pt idx="106">
                  <c:v>250.58945219678216</c:v>
                </c:pt>
                <c:pt idx="107">
                  <c:v>250.92999891707919</c:v>
                </c:pt>
                <c:pt idx="108">
                  <c:v>247.91072261757424</c:v>
                </c:pt>
                <c:pt idx="109">
                  <c:v>248.31071820853958</c:v>
                </c:pt>
                <c:pt idx="110">
                  <c:v>248.20152722772275</c:v>
                </c:pt>
                <c:pt idx="111">
                  <c:v>249.28465570853962</c:v>
                </c:pt>
                <c:pt idx="112">
                  <c:v>249.22756745049506</c:v>
                </c:pt>
                <c:pt idx="113">
                  <c:v>249.35902343749999</c:v>
                </c:pt>
                <c:pt idx="114">
                  <c:v>249.83140385210393</c:v>
                </c:pt>
                <c:pt idx="115">
                  <c:v>250.38232541769801</c:v>
                </c:pt>
                <c:pt idx="116">
                  <c:v>250.93849698329205</c:v>
                </c:pt>
                <c:pt idx="117">
                  <c:v>250.85838830445545</c:v>
                </c:pt>
                <c:pt idx="118">
                  <c:v>251.16127908415839</c:v>
                </c:pt>
                <c:pt idx="119">
                  <c:v>251.32670853960394</c:v>
                </c:pt>
                <c:pt idx="120">
                  <c:v>251.99418610767327</c:v>
                </c:pt>
                <c:pt idx="121">
                  <c:v>252.86082108601485</c:v>
                </c:pt>
                <c:pt idx="122">
                  <c:v>253.9456492883663</c:v>
                </c:pt>
                <c:pt idx="123">
                  <c:v>254.96538203898513</c:v>
                </c:pt>
                <c:pt idx="124">
                  <c:v>254.57703828898511</c:v>
                </c:pt>
                <c:pt idx="125">
                  <c:v>254.46833833539603</c:v>
                </c:pt>
                <c:pt idx="126">
                  <c:v>254.03905267636137</c:v>
                </c:pt>
                <c:pt idx="127">
                  <c:v>255.16839193997524</c:v>
                </c:pt>
                <c:pt idx="128">
                  <c:v>255.40962430383661</c:v>
                </c:pt>
                <c:pt idx="129">
                  <c:v>255.63716537747521</c:v>
                </c:pt>
                <c:pt idx="130">
                  <c:v>255.86591499071781</c:v>
                </c:pt>
                <c:pt idx="131">
                  <c:v>255.58870737933168</c:v>
                </c:pt>
                <c:pt idx="132">
                  <c:v>257.14145908106434</c:v>
                </c:pt>
                <c:pt idx="133">
                  <c:v>255.9734441522277</c:v>
                </c:pt>
                <c:pt idx="134">
                  <c:v>255.89241011757426</c:v>
                </c:pt>
                <c:pt idx="135">
                  <c:v>255.85082619121286</c:v>
                </c:pt>
                <c:pt idx="136">
                  <c:v>256.14625750309403</c:v>
                </c:pt>
                <c:pt idx="137">
                  <c:v>256.50812492264851</c:v>
                </c:pt>
                <c:pt idx="138">
                  <c:v>257.47356435643559</c:v>
                </c:pt>
                <c:pt idx="139">
                  <c:v>257.96836084467822</c:v>
                </c:pt>
                <c:pt idx="140">
                  <c:v>258.77348855198017</c:v>
                </c:pt>
                <c:pt idx="141">
                  <c:v>259.19057472153463</c:v>
                </c:pt>
                <c:pt idx="142">
                  <c:v>259.41307356126237</c:v>
                </c:pt>
                <c:pt idx="143">
                  <c:v>259.08215802908416</c:v>
                </c:pt>
                <c:pt idx="144">
                  <c:v>259.94361865717821</c:v>
                </c:pt>
                <c:pt idx="145">
                  <c:v>260.00214209467822</c:v>
                </c:pt>
                <c:pt idx="146">
                  <c:v>258.65107835705442</c:v>
                </c:pt>
                <c:pt idx="147">
                  <c:v>258.91157309715345</c:v>
                </c:pt>
                <c:pt idx="148">
                  <c:v>259.07972192141091</c:v>
                </c:pt>
                <c:pt idx="149">
                  <c:v>259.3417274133663</c:v>
                </c:pt>
                <c:pt idx="150">
                  <c:v>259.73975897277222</c:v>
                </c:pt>
                <c:pt idx="151">
                  <c:v>259.97696890470297</c:v>
                </c:pt>
                <c:pt idx="152">
                  <c:v>259.4399463954208</c:v>
                </c:pt>
                <c:pt idx="153">
                  <c:v>259.80224822091583</c:v>
                </c:pt>
                <c:pt idx="154">
                  <c:v>260.46823391089106</c:v>
                </c:pt>
                <c:pt idx="155">
                  <c:v>261.00334908725245</c:v>
                </c:pt>
                <c:pt idx="156">
                  <c:v>261.24952923886138</c:v>
                </c:pt>
                <c:pt idx="157">
                  <c:v>261.50041166460392</c:v>
                </c:pt>
                <c:pt idx="158">
                  <c:v>261.58110573948017</c:v>
                </c:pt>
                <c:pt idx="159">
                  <c:v>261.96740996287127</c:v>
                </c:pt>
                <c:pt idx="160">
                  <c:v>262.29553055383661</c:v>
                </c:pt>
                <c:pt idx="161">
                  <c:v>262.44651330445544</c:v>
                </c:pt>
                <c:pt idx="162">
                  <c:v>262.0753545792079</c:v>
                </c:pt>
                <c:pt idx="163">
                  <c:v>261.83332897586632</c:v>
                </c:pt>
                <c:pt idx="164">
                  <c:v>262.6521103805693</c:v>
                </c:pt>
                <c:pt idx="165">
                  <c:v>263.5442207611386</c:v>
                </c:pt>
                <c:pt idx="166">
                  <c:v>264.00517589727724</c:v>
                </c:pt>
                <c:pt idx="167">
                  <c:v>263.06957418007426</c:v>
                </c:pt>
                <c:pt idx="168">
                  <c:v>263.00172168935643</c:v>
                </c:pt>
                <c:pt idx="169">
                  <c:v>263.33173073948018</c:v>
                </c:pt>
                <c:pt idx="170">
                  <c:v>263.55305870977725</c:v>
                </c:pt>
                <c:pt idx="171">
                  <c:v>264.13838814975247</c:v>
                </c:pt>
                <c:pt idx="172">
                  <c:v>264.50541112314357</c:v>
                </c:pt>
                <c:pt idx="173">
                  <c:v>264.18835689975248</c:v>
                </c:pt>
                <c:pt idx="174">
                  <c:v>264.2401008663366</c:v>
                </c:pt>
                <c:pt idx="175">
                  <c:v>264.62083408106434</c:v>
                </c:pt>
                <c:pt idx="176">
                  <c:v>264.85840284653466</c:v>
                </c:pt>
                <c:pt idx="177">
                  <c:v>265.18051810024753</c:v>
                </c:pt>
                <c:pt idx="178">
                  <c:v>265.3356554764851</c:v>
                </c:pt>
                <c:pt idx="179">
                  <c:v>265.57418734529699</c:v>
                </c:pt>
                <c:pt idx="180">
                  <c:v>265.82178387995049</c:v>
                </c:pt>
                <c:pt idx="181">
                  <c:v>266.3473056157178</c:v>
                </c:pt>
                <c:pt idx="182">
                  <c:v>266.78563698948017</c:v>
                </c:pt>
                <c:pt idx="183">
                  <c:v>267.10250239789599</c:v>
                </c:pt>
                <c:pt idx="184">
                  <c:v>267.40529865408411</c:v>
                </c:pt>
                <c:pt idx="185">
                  <c:v>265.47798901608911</c:v>
                </c:pt>
                <c:pt idx="186">
                  <c:v>263.94310210396037</c:v>
                </c:pt>
                <c:pt idx="187">
                  <c:v>266.60568525680691</c:v>
                </c:pt>
                <c:pt idx="188">
                  <c:v>267.07417543316831</c:v>
                </c:pt>
                <c:pt idx="189">
                  <c:v>266.95471116955446</c:v>
                </c:pt>
                <c:pt idx="190">
                  <c:v>267.33393363242573</c:v>
                </c:pt>
                <c:pt idx="191">
                  <c:v>267.38837801670786</c:v>
                </c:pt>
                <c:pt idx="192">
                  <c:v>267.48051616646035</c:v>
                </c:pt>
                <c:pt idx="193">
                  <c:v>267.59760094368812</c:v>
                </c:pt>
                <c:pt idx="194">
                  <c:v>267.56341978650988</c:v>
                </c:pt>
                <c:pt idx="195">
                  <c:v>267.74661966274749</c:v>
                </c:pt>
                <c:pt idx="196">
                  <c:v>267.90334328589108</c:v>
                </c:pt>
                <c:pt idx="197">
                  <c:v>268.28439758663365</c:v>
                </c:pt>
                <c:pt idx="198">
                  <c:v>268.41473932549502</c:v>
                </c:pt>
                <c:pt idx="199">
                  <c:v>268.71955631188121</c:v>
                </c:pt>
                <c:pt idx="200">
                  <c:v>268.76444508044551</c:v>
                </c:pt>
                <c:pt idx="201">
                  <c:v>268.82272308168319</c:v>
                </c:pt>
                <c:pt idx="202">
                  <c:v>268.69204138304451</c:v>
                </c:pt>
                <c:pt idx="203">
                  <c:v>268.56974443069305</c:v>
                </c:pt>
                <c:pt idx="204">
                  <c:v>268.56906458849011</c:v>
                </c:pt>
                <c:pt idx="205">
                  <c:v>268.89981017945541</c:v>
                </c:pt>
                <c:pt idx="206">
                  <c:v>269.08952529393559</c:v>
                </c:pt>
                <c:pt idx="207">
                  <c:v>269.08863768564356</c:v>
                </c:pt>
                <c:pt idx="208">
                  <c:v>268.66558400371287</c:v>
                </c:pt>
                <c:pt idx="209">
                  <c:v>268.48582108601482</c:v>
                </c:pt>
                <c:pt idx="210">
                  <c:v>267.40507209158415</c:v>
                </c:pt>
                <c:pt idx="211">
                  <c:v>270.08903264232669</c:v>
                </c:pt>
                <c:pt idx="212">
                  <c:v>269.64796294863856</c:v>
                </c:pt>
                <c:pt idx="213">
                  <c:v>269.67459034653461</c:v>
                </c:pt>
                <c:pt idx="214">
                  <c:v>269.96781211324259</c:v>
                </c:pt>
                <c:pt idx="215">
                  <c:v>269.77010883353961</c:v>
                </c:pt>
                <c:pt idx="216">
                  <c:v>269.9099495668317</c:v>
                </c:pt>
                <c:pt idx="217">
                  <c:v>270.10453689665843</c:v>
                </c:pt>
                <c:pt idx="218">
                  <c:v>270.37054594678216</c:v>
                </c:pt>
                <c:pt idx="219">
                  <c:v>270.47718750000001</c:v>
                </c:pt>
                <c:pt idx="220">
                  <c:v>270.45414828279701</c:v>
                </c:pt>
                <c:pt idx="221">
                  <c:v>270.25568958849004</c:v>
                </c:pt>
                <c:pt idx="222">
                  <c:v>270.11227962561878</c:v>
                </c:pt>
                <c:pt idx="223">
                  <c:v>270.40706884282173</c:v>
                </c:pt>
                <c:pt idx="224">
                  <c:v>270.52562662438118</c:v>
                </c:pt>
                <c:pt idx="225">
                  <c:v>270.71770227413367</c:v>
                </c:pt>
                <c:pt idx="226">
                  <c:v>270.75586811571782</c:v>
                </c:pt>
                <c:pt idx="227">
                  <c:v>271.00355909653462</c:v>
                </c:pt>
                <c:pt idx="228">
                  <c:v>271.16677900680691</c:v>
                </c:pt>
                <c:pt idx="229">
                  <c:v>271.35466228341579</c:v>
                </c:pt>
                <c:pt idx="230">
                  <c:v>271.20145119121287</c:v>
                </c:pt>
                <c:pt idx="231">
                  <c:v>271.20564364170792</c:v>
                </c:pt>
                <c:pt idx="232">
                  <c:v>271.2739682085396</c:v>
                </c:pt>
                <c:pt idx="233">
                  <c:v>271.36640857054454</c:v>
                </c:pt>
                <c:pt idx="234">
                  <c:v>271.44940655940593</c:v>
                </c:pt>
                <c:pt idx="235">
                  <c:v>271.3770217357673</c:v>
                </c:pt>
                <c:pt idx="236">
                  <c:v>271.47960310952971</c:v>
                </c:pt>
                <c:pt idx="237">
                  <c:v>271.51650371287127</c:v>
                </c:pt>
                <c:pt idx="238">
                  <c:v>271.7310520575495</c:v>
                </c:pt>
                <c:pt idx="239">
                  <c:v>271.77218278155942</c:v>
                </c:pt>
                <c:pt idx="240">
                  <c:v>271.92207023514851</c:v>
                </c:pt>
                <c:pt idx="241">
                  <c:v>271.90949303836635</c:v>
                </c:pt>
                <c:pt idx="242">
                  <c:v>272.05390385210393</c:v>
                </c:pt>
                <c:pt idx="243">
                  <c:v>272.03112902227718</c:v>
                </c:pt>
                <c:pt idx="244">
                  <c:v>272.22014534344061</c:v>
                </c:pt>
                <c:pt idx="245">
                  <c:v>272.1337670173267</c:v>
                </c:pt>
                <c:pt idx="246">
                  <c:v>272.40368517945541</c:v>
                </c:pt>
                <c:pt idx="247">
                  <c:v>272.33407642326728</c:v>
                </c:pt>
                <c:pt idx="248">
                  <c:v>272.39159900990097</c:v>
                </c:pt>
                <c:pt idx="249">
                  <c:v>272.40413838180689</c:v>
                </c:pt>
                <c:pt idx="250">
                  <c:v>272.42887732054453</c:v>
                </c:pt>
                <c:pt idx="251">
                  <c:v>272.61766700185643</c:v>
                </c:pt>
                <c:pt idx="252">
                  <c:v>272.63419105816831</c:v>
                </c:pt>
                <c:pt idx="253">
                  <c:v>272.80345413056926</c:v>
                </c:pt>
                <c:pt idx="254">
                  <c:v>272.81952490717822</c:v>
                </c:pt>
                <c:pt idx="255">
                  <c:v>272.98176291769801</c:v>
                </c:pt>
                <c:pt idx="256">
                  <c:v>272.96716506806928</c:v>
                </c:pt>
                <c:pt idx="257">
                  <c:v>273.01956992574259</c:v>
                </c:pt>
                <c:pt idx="258">
                  <c:v>273.05191932240098</c:v>
                </c:pt>
                <c:pt idx="259">
                  <c:v>273.13559715346537</c:v>
                </c:pt>
                <c:pt idx="260">
                  <c:v>273.30144206373762</c:v>
                </c:pt>
                <c:pt idx="261">
                  <c:v>273.17295095915841</c:v>
                </c:pt>
                <c:pt idx="262">
                  <c:v>273.35411130878708</c:v>
                </c:pt>
                <c:pt idx="263">
                  <c:v>273.33452792388613</c:v>
                </c:pt>
                <c:pt idx="264">
                  <c:v>273.42377676361383</c:v>
                </c:pt>
                <c:pt idx="265">
                  <c:v>273.46800456373762</c:v>
                </c:pt>
                <c:pt idx="266">
                  <c:v>273.43618394183164</c:v>
                </c:pt>
                <c:pt idx="267">
                  <c:v>273.58939503403462</c:v>
                </c:pt>
                <c:pt idx="268">
                  <c:v>273.50813443688116</c:v>
                </c:pt>
                <c:pt idx="269">
                  <c:v>273.73082209158417</c:v>
                </c:pt>
                <c:pt idx="270">
                  <c:v>273.72487345297031</c:v>
                </c:pt>
                <c:pt idx="271">
                  <c:v>273.8402208384901</c:v>
                </c:pt>
                <c:pt idx="272">
                  <c:v>273.76194399752472</c:v>
                </c:pt>
                <c:pt idx="273">
                  <c:v>273.89976415532175</c:v>
                </c:pt>
                <c:pt idx="274">
                  <c:v>273.84588621596532</c:v>
                </c:pt>
                <c:pt idx="275">
                  <c:v>273.83062747524752</c:v>
                </c:pt>
                <c:pt idx="276">
                  <c:v>273.87215478032175</c:v>
                </c:pt>
                <c:pt idx="277">
                  <c:v>273.8906994894802</c:v>
                </c:pt>
                <c:pt idx="278">
                  <c:v>273.9893528774752</c:v>
                </c:pt>
                <c:pt idx="279">
                  <c:v>273.98882410272273</c:v>
                </c:pt>
                <c:pt idx="280">
                  <c:v>273.98440508972772</c:v>
                </c:pt>
                <c:pt idx="281">
                  <c:v>274.01815191831679</c:v>
                </c:pt>
                <c:pt idx="282">
                  <c:v>274.13918355507423</c:v>
                </c:pt>
                <c:pt idx="283">
                  <c:v>274.02009707611381</c:v>
                </c:pt>
                <c:pt idx="284">
                  <c:v>274.07931930693064</c:v>
                </c:pt>
                <c:pt idx="285">
                  <c:v>274.10809947400992</c:v>
                </c:pt>
                <c:pt idx="286">
                  <c:v>274.14101539294552</c:v>
                </c:pt>
                <c:pt idx="287">
                  <c:v>274.18569647277229</c:v>
                </c:pt>
                <c:pt idx="288">
                  <c:v>274.16275162438114</c:v>
                </c:pt>
                <c:pt idx="289">
                  <c:v>274.3208160581683</c:v>
                </c:pt>
                <c:pt idx="290">
                  <c:v>274.27226361386136</c:v>
                </c:pt>
                <c:pt idx="291">
                  <c:v>274.24845010829205</c:v>
                </c:pt>
                <c:pt idx="292">
                  <c:v>274.18552645420789</c:v>
                </c:pt>
                <c:pt idx="293">
                  <c:v>274.3047452042079</c:v>
                </c:pt>
                <c:pt idx="294">
                  <c:v>274.30410310952971</c:v>
                </c:pt>
                <c:pt idx="295">
                  <c:v>274.25498422029699</c:v>
                </c:pt>
                <c:pt idx="296">
                  <c:v>274.3235921256188</c:v>
                </c:pt>
                <c:pt idx="297">
                  <c:v>274.31396093749998</c:v>
                </c:pt>
                <c:pt idx="298">
                  <c:v>274.41967713490095</c:v>
                </c:pt>
                <c:pt idx="299">
                  <c:v>274.29711579517323</c:v>
                </c:pt>
                <c:pt idx="300">
                  <c:v>274.41357742883662</c:v>
                </c:pt>
                <c:pt idx="301">
                  <c:v>274.3102973391089</c:v>
                </c:pt>
                <c:pt idx="302">
                  <c:v>274.39939503403463</c:v>
                </c:pt>
                <c:pt idx="303">
                  <c:v>274.34104153774751</c:v>
                </c:pt>
                <c:pt idx="304">
                  <c:v>274.36315539913363</c:v>
                </c:pt>
                <c:pt idx="305">
                  <c:v>274.4724596998762</c:v>
                </c:pt>
                <c:pt idx="306">
                  <c:v>274.38332418007423</c:v>
                </c:pt>
                <c:pt idx="307">
                  <c:v>274.43040362004945</c:v>
                </c:pt>
                <c:pt idx="308">
                  <c:v>274.33845428527223</c:v>
                </c:pt>
                <c:pt idx="309">
                  <c:v>274.32980515160892</c:v>
                </c:pt>
                <c:pt idx="310">
                  <c:v>274.35341096844058</c:v>
                </c:pt>
                <c:pt idx="311">
                  <c:v>274.37522269492575</c:v>
                </c:pt>
                <c:pt idx="312">
                  <c:v>274.42400170173266</c:v>
                </c:pt>
                <c:pt idx="313">
                  <c:v>274.2854640315594</c:v>
                </c:pt>
                <c:pt idx="314">
                  <c:v>274.30002405631183</c:v>
                </c:pt>
                <c:pt idx="315">
                  <c:v>274.20635628094055</c:v>
                </c:pt>
                <c:pt idx="316">
                  <c:v>274.20106853341582</c:v>
                </c:pt>
                <c:pt idx="317">
                  <c:v>274.20764039294556</c:v>
                </c:pt>
                <c:pt idx="318">
                  <c:v>274.0883838954208</c:v>
                </c:pt>
                <c:pt idx="319">
                  <c:v>274.13196967821779</c:v>
                </c:pt>
                <c:pt idx="320">
                  <c:v>273.99998491646039</c:v>
                </c:pt>
                <c:pt idx="321">
                  <c:v>274.00916282487623</c:v>
                </c:pt>
                <c:pt idx="322">
                  <c:v>273.91836548576731</c:v>
                </c:pt>
                <c:pt idx="323">
                  <c:v>273.88696031868807</c:v>
                </c:pt>
                <c:pt idx="324">
                  <c:v>273.84220374381187</c:v>
                </c:pt>
                <c:pt idx="325">
                  <c:v>273.7190947555693</c:v>
                </c:pt>
                <c:pt idx="326">
                  <c:v>273.73669523514849</c:v>
                </c:pt>
                <c:pt idx="327">
                  <c:v>273.74464565284654</c:v>
                </c:pt>
                <c:pt idx="328">
                  <c:v>273.76747718131185</c:v>
                </c:pt>
                <c:pt idx="329">
                  <c:v>273.77892133353959</c:v>
                </c:pt>
                <c:pt idx="330">
                  <c:v>273.66457479888612</c:v>
                </c:pt>
                <c:pt idx="331">
                  <c:v>273.55545939047028</c:v>
                </c:pt>
                <c:pt idx="332">
                  <c:v>273.51364874690591</c:v>
                </c:pt>
                <c:pt idx="333">
                  <c:v>273.35001338180695</c:v>
                </c:pt>
                <c:pt idx="334">
                  <c:v>273.35550881806927</c:v>
                </c:pt>
                <c:pt idx="335">
                  <c:v>273.19304424504946</c:v>
                </c:pt>
                <c:pt idx="336">
                  <c:v>272.94235063428215</c:v>
                </c:pt>
                <c:pt idx="337">
                  <c:v>272.9222196008663</c:v>
                </c:pt>
                <c:pt idx="338">
                  <c:v>272.67382998143563</c:v>
                </c:pt>
                <c:pt idx="339">
                  <c:v>272.51213969678219</c:v>
                </c:pt>
                <c:pt idx="340">
                  <c:v>272.30675030940591</c:v>
                </c:pt>
                <c:pt idx="341">
                  <c:v>271.98684452351483</c:v>
                </c:pt>
                <c:pt idx="342">
                  <c:v>271.93634699876236</c:v>
                </c:pt>
                <c:pt idx="343">
                  <c:v>271.59379849938119</c:v>
                </c:pt>
                <c:pt idx="344">
                  <c:v>271.5355016243812</c:v>
                </c:pt>
                <c:pt idx="345">
                  <c:v>271.20069585396038</c:v>
                </c:pt>
                <c:pt idx="346">
                  <c:v>271.01500317141085</c:v>
                </c:pt>
                <c:pt idx="347">
                  <c:v>270.7116969368812</c:v>
                </c:pt>
                <c:pt idx="348">
                  <c:v>270.54439797339109</c:v>
                </c:pt>
                <c:pt idx="349">
                  <c:v>270.29385543007425</c:v>
                </c:pt>
                <c:pt idx="350">
                  <c:v>270.06538907797028</c:v>
                </c:pt>
                <c:pt idx="351">
                  <c:v>269.87276570235144</c:v>
                </c:pt>
                <c:pt idx="352">
                  <c:v>269.49033292079207</c:v>
                </c:pt>
                <c:pt idx="353">
                  <c:v>269.38601415532173</c:v>
                </c:pt>
                <c:pt idx="354">
                  <c:v>268.98063644801977</c:v>
                </c:pt>
                <c:pt idx="355">
                  <c:v>268.73402196782177</c:v>
                </c:pt>
                <c:pt idx="356">
                  <c:v>268.22966986386137</c:v>
                </c:pt>
                <c:pt idx="357">
                  <c:v>268.07041568688118</c:v>
                </c:pt>
                <c:pt idx="358">
                  <c:v>267.7529082611386</c:v>
                </c:pt>
                <c:pt idx="359">
                  <c:v>267.41069972153463</c:v>
                </c:pt>
                <c:pt idx="360">
                  <c:v>267.06813234839103</c:v>
                </c:pt>
                <c:pt idx="361">
                  <c:v>266.73296774443071</c:v>
                </c:pt>
                <c:pt idx="362">
                  <c:v>266.46272849628713</c:v>
                </c:pt>
                <c:pt idx="363">
                  <c:v>265.98900734839106</c:v>
                </c:pt>
                <c:pt idx="364">
                  <c:v>265.67333168316827</c:v>
                </c:pt>
                <c:pt idx="365">
                  <c:v>265.22576570235145</c:v>
                </c:pt>
                <c:pt idx="366">
                  <c:v>264.87016793007427</c:v>
                </c:pt>
                <c:pt idx="367">
                  <c:v>264.46462028155941</c:v>
                </c:pt>
                <c:pt idx="368">
                  <c:v>264.0161290222772</c:v>
                </c:pt>
                <c:pt idx="369">
                  <c:v>263.70577885210395</c:v>
                </c:pt>
                <c:pt idx="370">
                  <c:v>263.17066367574256</c:v>
                </c:pt>
                <c:pt idx="371">
                  <c:v>262.7423411200495</c:v>
                </c:pt>
                <c:pt idx="372">
                  <c:v>262.10183083230197</c:v>
                </c:pt>
                <c:pt idx="373">
                  <c:v>261.76262492264851</c:v>
                </c:pt>
                <c:pt idx="374">
                  <c:v>261.2315510519802</c:v>
                </c:pt>
                <c:pt idx="375">
                  <c:v>260.63981977103958</c:v>
                </c:pt>
                <c:pt idx="376">
                  <c:v>260.2597286509901</c:v>
                </c:pt>
                <c:pt idx="377">
                  <c:v>259.6408789449257</c:v>
                </c:pt>
                <c:pt idx="378">
                  <c:v>259.1646838644802</c:v>
                </c:pt>
                <c:pt idx="379">
                  <c:v>258.47078666460396</c:v>
                </c:pt>
                <c:pt idx="380">
                  <c:v>257.87399427599007</c:v>
                </c:pt>
                <c:pt idx="381">
                  <c:v>257.35653627784654</c:v>
                </c:pt>
                <c:pt idx="382">
                  <c:v>256.66715245977718</c:v>
                </c:pt>
                <c:pt idx="383">
                  <c:v>256.0495870204208</c:v>
                </c:pt>
                <c:pt idx="384">
                  <c:v>255.37228937190594</c:v>
                </c:pt>
                <c:pt idx="385">
                  <c:v>254.62109614789603</c:v>
                </c:pt>
                <c:pt idx="386">
                  <c:v>253.96872625309405</c:v>
                </c:pt>
                <c:pt idx="387">
                  <c:v>253.15634684405939</c:v>
                </c:pt>
                <c:pt idx="388">
                  <c:v>252.50998228650988</c:v>
                </c:pt>
                <c:pt idx="389">
                  <c:v>251.8061895111386</c:v>
                </c:pt>
                <c:pt idx="390">
                  <c:v>251.04241916769803</c:v>
                </c:pt>
                <c:pt idx="391">
                  <c:v>250.23581837871285</c:v>
                </c:pt>
                <c:pt idx="392">
                  <c:v>249.41690485767325</c:v>
                </c:pt>
                <c:pt idx="393">
                  <c:v>248.52175402227721</c:v>
                </c:pt>
                <c:pt idx="394">
                  <c:v>247.81337229269801</c:v>
                </c:pt>
                <c:pt idx="395">
                  <c:v>246.78429161509899</c:v>
                </c:pt>
                <c:pt idx="396">
                  <c:v>245.89389975247522</c:v>
                </c:pt>
                <c:pt idx="397">
                  <c:v>245.10125479579207</c:v>
                </c:pt>
                <c:pt idx="398">
                  <c:v>243.94394740099008</c:v>
                </c:pt>
                <c:pt idx="399">
                  <c:v>242.9859107363861</c:v>
                </c:pt>
                <c:pt idx="400">
                  <c:v>242.01180321782175</c:v>
                </c:pt>
                <c:pt idx="401">
                  <c:v>240.90650409962871</c:v>
                </c:pt>
                <c:pt idx="402">
                  <c:v>239.90711007116334</c:v>
                </c:pt>
                <c:pt idx="403">
                  <c:v>238.82350943688118</c:v>
                </c:pt>
                <c:pt idx="404">
                  <c:v>237.703291460396</c:v>
                </c:pt>
                <c:pt idx="405">
                  <c:v>236.50585426980197</c:v>
                </c:pt>
                <c:pt idx="406">
                  <c:v>235.39319012995045</c:v>
                </c:pt>
                <c:pt idx="407">
                  <c:v>234.09679741646039</c:v>
                </c:pt>
                <c:pt idx="408">
                  <c:v>232.86466909034652</c:v>
                </c:pt>
                <c:pt idx="409">
                  <c:v>231.64804501856435</c:v>
                </c:pt>
                <c:pt idx="410">
                  <c:v>230.22102722772274</c:v>
                </c:pt>
                <c:pt idx="411">
                  <c:v>229.04238018254949</c:v>
                </c:pt>
                <c:pt idx="412">
                  <c:v>227.57430716274749</c:v>
                </c:pt>
                <c:pt idx="413">
                  <c:v>226.16842125618811</c:v>
                </c:pt>
                <c:pt idx="414">
                  <c:v>224.60052397896038</c:v>
                </c:pt>
                <c:pt idx="415">
                  <c:v>223.13686997215345</c:v>
                </c:pt>
                <c:pt idx="416">
                  <c:v>221.5460467976485</c:v>
                </c:pt>
                <c:pt idx="417">
                  <c:v>219.99718525680692</c:v>
                </c:pt>
                <c:pt idx="418">
                  <c:v>218.26601144801978</c:v>
                </c:pt>
                <c:pt idx="419">
                  <c:v>216.58850781249998</c:v>
                </c:pt>
                <c:pt idx="420">
                  <c:v>214.93659282178217</c:v>
                </c:pt>
                <c:pt idx="421">
                  <c:v>213.17507131806929</c:v>
                </c:pt>
                <c:pt idx="422">
                  <c:v>211.42680693069306</c:v>
                </c:pt>
                <c:pt idx="423">
                  <c:v>209.48367187499997</c:v>
                </c:pt>
                <c:pt idx="424">
                  <c:v>207.59501902846534</c:v>
                </c:pt>
                <c:pt idx="425">
                  <c:v>205.56512801670792</c:v>
                </c:pt>
                <c:pt idx="426">
                  <c:v>203.41834104269799</c:v>
                </c:pt>
                <c:pt idx="427">
                  <c:v>201.32186270111384</c:v>
                </c:pt>
                <c:pt idx="428">
                  <c:v>199.09715771967819</c:v>
                </c:pt>
                <c:pt idx="429">
                  <c:v>196.74753078589109</c:v>
                </c:pt>
                <c:pt idx="430">
                  <c:v>194.20850982363859</c:v>
                </c:pt>
                <c:pt idx="431">
                  <c:v>191.74672710396038</c:v>
                </c:pt>
                <c:pt idx="432">
                  <c:v>189.00224125928216</c:v>
                </c:pt>
                <c:pt idx="433">
                  <c:v>186.32834622524751</c:v>
                </c:pt>
                <c:pt idx="434">
                  <c:v>183.33543293626235</c:v>
                </c:pt>
                <c:pt idx="435">
                  <c:v>180.42691506806929</c:v>
                </c:pt>
                <c:pt idx="436">
                  <c:v>177.24396565594057</c:v>
                </c:pt>
                <c:pt idx="437">
                  <c:v>173.94457356126236</c:v>
                </c:pt>
                <c:pt idx="438">
                  <c:v>170.20911625928218</c:v>
                </c:pt>
                <c:pt idx="439">
                  <c:v>165.63578527227725</c:v>
                </c:pt>
                <c:pt idx="440">
                  <c:v>126.94214000618811</c:v>
                </c:pt>
                <c:pt idx="441">
                  <c:v>108.56096465037129</c:v>
                </c:pt>
                <c:pt idx="442">
                  <c:v>97.029115872524741</c:v>
                </c:pt>
                <c:pt idx="443">
                  <c:v>85.5267744430693</c:v>
                </c:pt>
                <c:pt idx="444">
                  <c:v>75.017916073638617</c:v>
                </c:pt>
                <c:pt idx="445">
                  <c:v>65.558028697400985</c:v>
                </c:pt>
                <c:pt idx="446">
                  <c:v>57.977281017945543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A-4A07-9184-A178703E8DCD}"/>
            </c:ext>
          </c:extLst>
        </c:ser>
        <c:ser>
          <c:idx val="3"/>
          <c:order val="6"/>
          <c:tx>
            <c:strRef>
              <c:f>'036 200Grad DC04 90 Grad WR'!$A$1:$I$1</c:f>
              <c:strCache>
                <c:ptCount val="1"/>
                <c:pt idx="0">
                  <c:v>036 200Grad DC04 90 Grad WR</c:v>
                </c:pt>
              </c:strCache>
            </c:strRef>
          </c:tx>
          <c:marker>
            <c:symbol val="none"/>
          </c:marker>
          <c:xVal>
            <c:numRef>
              <c:f>'036 200Grad DC04 90 Grad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1.8565000000000002E-2</c:v>
                </c:pt>
                <c:pt idx="2">
                  <c:v>1.9885E-2</c:v>
                </c:pt>
                <c:pt idx="3">
                  <c:v>1.9425000000000001E-2</c:v>
                </c:pt>
                <c:pt idx="4">
                  <c:v>2.5089999999999998E-2</c:v>
                </c:pt>
                <c:pt idx="5">
                  <c:v>3.9645E-2</c:v>
                </c:pt>
                <c:pt idx="6">
                  <c:v>3.6545000000000001E-2</c:v>
                </c:pt>
                <c:pt idx="7">
                  <c:v>3.49E-2</c:v>
                </c:pt>
                <c:pt idx="8">
                  <c:v>6.5430000000000002E-2</c:v>
                </c:pt>
                <c:pt idx="9">
                  <c:v>7.9530000000000003E-2</c:v>
                </c:pt>
                <c:pt idx="10">
                  <c:v>0.11218499999999999</c:v>
                </c:pt>
                <c:pt idx="11">
                  <c:v>0.16112499999999999</c:v>
                </c:pt>
                <c:pt idx="12">
                  <c:v>0.22411499999999998</c:v>
                </c:pt>
                <c:pt idx="13">
                  <c:v>0.29242500000000005</c:v>
                </c:pt>
                <c:pt idx="14">
                  <c:v>0.37001000000000001</c:v>
                </c:pt>
                <c:pt idx="15">
                  <c:v>0.44255000000000005</c:v>
                </c:pt>
                <c:pt idx="16">
                  <c:v>0.51600500000000005</c:v>
                </c:pt>
                <c:pt idx="17">
                  <c:v>0.58250999999999997</c:v>
                </c:pt>
                <c:pt idx="18">
                  <c:v>0.64302500000000007</c:v>
                </c:pt>
                <c:pt idx="19">
                  <c:v>0.68982500000000002</c:v>
                </c:pt>
                <c:pt idx="20">
                  <c:v>0.78129500000000007</c:v>
                </c:pt>
                <c:pt idx="21">
                  <c:v>0.86546000000000001</c:v>
                </c:pt>
                <c:pt idx="22">
                  <c:v>0.89613999999999994</c:v>
                </c:pt>
                <c:pt idx="23">
                  <c:v>0.94432000000000005</c:v>
                </c:pt>
                <c:pt idx="24">
                  <c:v>1.0225850000000001</c:v>
                </c:pt>
                <c:pt idx="25">
                  <c:v>1.06589</c:v>
                </c:pt>
                <c:pt idx="26">
                  <c:v>1.1645800000000002</c:v>
                </c:pt>
                <c:pt idx="27">
                  <c:v>1.2479750000000001</c:v>
                </c:pt>
                <c:pt idx="28">
                  <c:v>1.2951650000000001</c:v>
                </c:pt>
                <c:pt idx="29">
                  <c:v>1.3309549999999999</c:v>
                </c:pt>
                <c:pt idx="30">
                  <c:v>1.4116600000000001</c:v>
                </c:pt>
                <c:pt idx="31">
                  <c:v>1.4731050000000001</c:v>
                </c:pt>
                <c:pt idx="32">
                  <c:v>1.5018549999999999</c:v>
                </c:pt>
                <c:pt idx="33">
                  <c:v>1.5811849999999998</c:v>
                </c:pt>
                <c:pt idx="34">
                  <c:v>1.673535</c:v>
                </c:pt>
                <c:pt idx="35">
                  <c:v>1.7464650000000002</c:v>
                </c:pt>
                <c:pt idx="36">
                  <c:v>1.7820250000000002</c:v>
                </c:pt>
                <c:pt idx="37">
                  <c:v>1.8408100000000001</c:v>
                </c:pt>
                <c:pt idx="38">
                  <c:v>1.9101650000000001</c:v>
                </c:pt>
                <c:pt idx="39">
                  <c:v>2.016365</c:v>
                </c:pt>
                <c:pt idx="40">
                  <c:v>2.0774649999999997</c:v>
                </c:pt>
                <c:pt idx="41">
                  <c:v>2.0928949999999999</c:v>
                </c:pt>
                <c:pt idx="42">
                  <c:v>2.1980900000000001</c:v>
                </c:pt>
                <c:pt idx="43">
                  <c:v>2.2828649999999997</c:v>
                </c:pt>
                <c:pt idx="44">
                  <c:v>2.3575199999999996</c:v>
                </c:pt>
                <c:pt idx="45">
                  <c:v>2.3918000000000004</c:v>
                </c:pt>
                <c:pt idx="46">
                  <c:v>2.4551850000000002</c:v>
                </c:pt>
                <c:pt idx="47">
                  <c:v>2.4757199999999999</c:v>
                </c:pt>
                <c:pt idx="48">
                  <c:v>2.5367250000000001</c:v>
                </c:pt>
                <c:pt idx="49">
                  <c:v>2.6245849999999997</c:v>
                </c:pt>
                <c:pt idx="50">
                  <c:v>2.6954699999999998</c:v>
                </c:pt>
                <c:pt idx="51">
                  <c:v>2.7637450000000001</c:v>
                </c:pt>
                <c:pt idx="52">
                  <c:v>2.8632550000000001</c:v>
                </c:pt>
                <c:pt idx="53">
                  <c:v>2.9616799999999999</c:v>
                </c:pt>
                <c:pt idx="54">
                  <c:v>3.0448249999999999</c:v>
                </c:pt>
                <c:pt idx="55">
                  <c:v>3.0909399999999998</c:v>
                </c:pt>
                <c:pt idx="56">
                  <c:v>3.1352850000000001</c:v>
                </c:pt>
                <c:pt idx="57">
                  <c:v>3.1773000000000002</c:v>
                </c:pt>
                <c:pt idx="58">
                  <c:v>3.1859800000000003</c:v>
                </c:pt>
                <c:pt idx="59">
                  <c:v>3.2068249999999998</c:v>
                </c:pt>
                <c:pt idx="60">
                  <c:v>3.3243349999999996</c:v>
                </c:pt>
                <c:pt idx="61">
                  <c:v>3.3970250000000002</c:v>
                </c:pt>
                <c:pt idx="62">
                  <c:v>3.4850350000000003</c:v>
                </c:pt>
                <c:pt idx="63">
                  <c:v>3.5694049999999997</c:v>
                </c:pt>
                <c:pt idx="64">
                  <c:v>3.6712000000000002</c:v>
                </c:pt>
                <c:pt idx="65">
                  <c:v>3.7754799999999999</c:v>
                </c:pt>
                <c:pt idx="66">
                  <c:v>3.8544499999999995</c:v>
                </c:pt>
                <c:pt idx="67">
                  <c:v>3.9374949999999997</c:v>
                </c:pt>
                <c:pt idx="68">
                  <c:v>4.0230799999999993</c:v>
                </c:pt>
                <c:pt idx="69">
                  <c:v>4.0327650000000004</c:v>
                </c:pt>
                <c:pt idx="70">
                  <c:v>4.0628150000000005</c:v>
                </c:pt>
                <c:pt idx="71">
                  <c:v>4.0625249999999999</c:v>
                </c:pt>
                <c:pt idx="72">
                  <c:v>4.0726200000000006</c:v>
                </c:pt>
                <c:pt idx="73">
                  <c:v>4.1622500000000002</c:v>
                </c:pt>
                <c:pt idx="74">
                  <c:v>4.2574099999999993</c:v>
                </c:pt>
                <c:pt idx="75">
                  <c:v>4.3644949999999998</c:v>
                </c:pt>
                <c:pt idx="76">
                  <c:v>4.4736099999999999</c:v>
                </c:pt>
                <c:pt idx="77">
                  <c:v>4.5545799999999996</c:v>
                </c:pt>
                <c:pt idx="78">
                  <c:v>4.6563300000000005</c:v>
                </c:pt>
                <c:pt idx="79">
                  <c:v>4.7553700000000001</c:v>
                </c:pt>
                <c:pt idx="80">
                  <c:v>4.8379699999999994</c:v>
                </c:pt>
                <c:pt idx="81">
                  <c:v>4.9475000000000007</c:v>
                </c:pt>
                <c:pt idx="82">
                  <c:v>5.0202299999999997</c:v>
                </c:pt>
                <c:pt idx="83">
                  <c:v>5.0790800000000003</c:v>
                </c:pt>
                <c:pt idx="84">
                  <c:v>5.0987299999999998</c:v>
                </c:pt>
                <c:pt idx="85">
                  <c:v>5.1626150000000006</c:v>
                </c:pt>
                <c:pt idx="86">
                  <c:v>5.2649949999999999</c:v>
                </c:pt>
                <c:pt idx="87">
                  <c:v>5.3608799999999999</c:v>
                </c:pt>
                <c:pt idx="88">
                  <c:v>5.4441499999999996</c:v>
                </c:pt>
                <c:pt idx="89">
                  <c:v>5.5537700000000001</c:v>
                </c:pt>
                <c:pt idx="90">
                  <c:v>5.6414249999999999</c:v>
                </c:pt>
                <c:pt idx="91">
                  <c:v>5.7472950000000003</c:v>
                </c:pt>
                <c:pt idx="92">
                  <c:v>5.8365999999999998</c:v>
                </c:pt>
                <c:pt idx="93">
                  <c:v>5.9013249999999999</c:v>
                </c:pt>
                <c:pt idx="94">
                  <c:v>5.9198050000000002</c:v>
                </c:pt>
                <c:pt idx="95">
                  <c:v>5.9534500000000001</c:v>
                </c:pt>
                <c:pt idx="96">
                  <c:v>5.9941299999999993</c:v>
                </c:pt>
                <c:pt idx="97">
                  <c:v>6.0802649999999998</c:v>
                </c:pt>
                <c:pt idx="98">
                  <c:v>6.1723799999999995</c:v>
                </c:pt>
                <c:pt idx="99">
                  <c:v>6.2529849999999998</c:v>
                </c:pt>
                <c:pt idx="100">
                  <c:v>6.3441800000000006</c:v>
                </c:pt>
                <c:pt idx="101">
                  <c:v>6.4519400000000005</c:v>
                </c:pt>
                <c:pt idx="102">
                  <c:v>6.5535750000000004</c:v>
                </c:pt>
                <c:pt idx="103">
                  <c:v>6.646795</c:v>
                </c:pt>
                <c:pt idx="104">
                  <c:v>6.7513650000000007</c:v>
                </c:pt>
                <c:pt idx="105">
                  <c:v>6.8463650000000005</c:v>
                </c:pt>
                <c:pt idx="106">
                  <c:v>6.9380450000000007</c:v>
                </c:pt>
                <c:pt idx="107">
                  <c:v>7.0292300000000001</c:v>
                </c:pt>
                <c:pt idx="108">
                  <c:v>7.1337249999999992</c:v>
                </c:pt>
                <c:pt idx="109">
                  <c:v>7.2070800000000004</c:v>
                </c:pt>
                <c:pt idx="110">
                  <c:v>7.2420399999999994</c:v>
                </c:pt>
                <c:pt idx="111">
                  <c:v>7.2814749999999995</c:v>
                </c:pt>
                <c:pt idx="112">
                  <c:v>7.2485350000000004</c:v>
                </c:pt>
                <c:pt idx="113">
                  <c:v>7.3200699999999994</c:v>
                </c:pt>
                <c:pt idx="114">
                  <c:v>7.4060550000000003</c:v>
                </c:pt>
                <c:pt idx="115">
                  <c:v>7.5006900000000005</c:v>
                </c:pt>
                <c:pt idx="116">
                  <c:v>7.5802649999999998</c:v>
                </c:pt>
                <c:pt idx="117">
                  <c:v>7.6657249999999992</c:v>
                </c:pt>
                <c:pt idx="118">
                  <c:v>7.7519000000000009</c:v>
                </c:pt>
                <c:pt idx="119">
                  <c:v>7.7674250000000002</c:v>
                </c:pt>
                <c:pt idx="120">
                  <c:v>7.8088650000000008</c:v>
                </c:pt>
                <c:pt idx="121">
                  <c:v>7.9432250000000009</c:v>
                </c:pt>
                <c:pt idx="122">
                  <c:v>7.9997100000000003</c:v>
                </c:pt>
                <c:pt idx="123">
                  <c:v>8.0971349999999997</c:v>
                </c:pt>
                <c:pt idx="124">
                  <c:v>8.1840049999999991</c:v>
                </c:pt>
                <c:pt idx="125">
                  <c:v>8.2916749999999997</c:v>
                </c:pt>
                <c:pt idx="126">
                  <c:v>8.3926949999999998</c:v>
                </c:pt>
                <c:pt idx="127">
                  <c:v>8.486089999999999</c:v>
                </c:pt>
                <c:pt idx="128">
                  <c:v>8.5877599999999994</c:v>
                </c:pt>
                <c:pt idx="129">
                  <c:v>8.6690249999999995</c:v>
                </c:pt>
                <c:pt idx="130">
                  <c:v>8.7787499999999987</c:v>
                </c:pt>
                <c:pt idx="131">
                  <c:v>8.8491499999999998</c:v>
                </c:pt>
                <c:pt idx="132">
                  <c:v>8.8853450000000009</c:v>
                </c:pt>
                <c:pt idx="133">
                  <c:v>8.8875700000000002</c:v>
                </c:pt>
                <c:pt idx="134">
                  <c:v>8.9134599999999988</c:v>
                </c:pt>
                <c:pt idx="135">
                  <c:v>8.9457599999999999</c:v>
                </c:pt>
                <c:pt idx="136">
                  <c:v>8.949209999999999</c:v>
                </c:pt>
                <c:pt idx="137">
                  <c:v>8.9723949999999988</c:v>
                </c:pt>
                <c:pt idx="138">
                  <c:v>9.0727250000000002</c:v>
                </c:pt>
                <c:pt idx="139">
                  <c:v>9.1522600000000001</c:v>
                </c:pt>
                <c:pt idx="140">
                  <c:v>9.2616549999999993</c:v>
                </c:pt>
                <c:pt idx="141">
                  <c:v>9.3546899999999997</c:v>
                </c:pt>
                <c:pt idx="142">
                  <c:v>9.4512450000000001</c:v>
                </c:pt>
                <c:pt idx="143">
                  <c:v>9.5465500000000016</c:v>
                </c:pt>
                <c:pt idx="144">
                  <c:v>9.6562649999999994</c:v>
                </c:pt>
                <c:pt idx="145">
                  <c:v>9.7488549999999989</c:v>
                </c:pt>
                <c:pt idx="146">
                  <c:v>9.8531650000000006</c:v>
                </c:pt>
                <c:pt idx="147">
                  <c:v>9.9507350000000017</c:v>
                </c:pt>
                <c:pt idx="148">
                  <c:v>10.05199</c:v>
                </c:pt>
                <c:pt idx="149">
                  <c:v>10.129714999999999</c:v>
                </c:pt>
                <c:pt idx="150">
                  <c:v>10.235164999999999</c:v>
                </c:pt>
                <c:pt idx="151">
                  <c:v>10.33417</c:v>
                </c:pt>
                <c:pt idx="152">
                  <c:v>10.416995</c:v>
                </c:pt>
                <c:pt idx="153">
                  <c:v>10.516535000000001</c:v>
                </c:pt>
                <c:pt idx="154">
                  <c:v>10.602324999999999</c:v>
                </c:pt>
                <c:pt idx="155">
                  <c:v>10.70697</c:v>
                </c:pt>
                <c:pt idx="156">
                  <c:v>10.792870000000002</c:v>
                </c:pt>
                <c:pt idx="157">
                  <c:v>10.89345</c:v>
                </c:pt>
                <c:pt idx="158">
                  <c:v>10.973714999999999</c:v>
                </c:pt>
                <c:pt idx="159">
                  <c:v>11.085819999999998</c:v>
                </c:pt>
                <c:pt idx="160">
                  <c:v>11.179924999999999</c:v>
                </c:pt>
                <c:pt idx="161">
                  <c:v>11.279969999999999</c:v>
                </c:pt>
                <c:pt idx="162">
                  <c:v>11.36009</c:v>
                </c:pt>
                <c:pt idx="163">
                  <c:v>11.434565000000001</c:v>
                </c:pt>
                <c:pt idx="164">
                  <c:v>11.481505</c:v>
                </c:pt>
                <c:pt idx="165">
                  <c:v>11.513314999999999</c:v>
                </c:pt>
                <c:pt idx="166">
                  <c:v>11.53389</c:v>
                </c:pt>
                <c:pt idx="167">
                  <c:v>11.553644999999998</c:v>
                </c:pt>
                <c:pt idx="168">
                  <c:v>11.62978</c:v>
                </c:pt>
                <c:pt idx="169">
                  <c:v>11.737745</c:v>
                </c:pt>
                <c:pt idx="170">
                  <c:v>11.841114999999999</c:v>
                </c:pt>
                <c:pt idx="171">
                  <c:v>11.9292</c:v>
                </c:pt>
                <c:pt idx="172">
                  <c:v>12.029229999999998</c:v>
                </c:pt>
                <c:pt idx="173">
                  <c:v>12.124075000000001</c:v>
                </c:pt>
                <c:pt idx="174">
                  <c:v>12.241899999999999</c:v>
                </c:pt>
                <c:pt idx="175">
                  <c:v>12.330715</c:v>
                </c:pt>
                <c:pt idx="176">
                  <c:v>12.4156</c:v>
                </c:pt>
                <c:pt idx="177">
                  <c:v>12.524905</c:v>
                </c:pt>
                <c:pt idx="178">
                  <c:v>12.613679999999999</c:v>
                </c:pt>
                <c:pt idx="179">
                  <c:v>12.718835</c:v>
                </c:pt>
                <c:pt idx="180">
                  <c:v>12.816800000000001</c:v>
                </c:pt>
                <c:pt idx="181">
                  <c:v>12.80518</c:v>
                </c:pt>
                <c:pt idx="182">
                  <c:v>12.870239999999999</c:v>
                </c:pt>
                <c:pt idx="183">
                  <c:v>12.934560000000001</c:v>
                </c:pt>
                <c:pt idx="184">
                  <c:v>13.048195000000002</c:v>
                </c:pt>
                <c:pt idx="185">
                  <c:v>13.143969999999999</c:v>
                </c:pt>
                <c:pt idx="186">
                  <c:v>13.24396</c:v>
                </c:pt>
                <c:pt idx="187">
                  <c:v>13.332565000000002</c:v>
                </c:pt>
                <c:pt idx="188">
                  <c:v>13.406389999999998</c:v>
                </c:pt>
                <c:pt idx="189">
                  <c:v>13.526745000000002</c:v>
                </c:pt>
                <c:pt idx="190">
                  <c:v>13.630644999999999</c:v>
                </c:pt>
                <c:pt idx="191">
                  <c:v>13.720444999999998</c:v>
                </c:pt>
                <c:pt idx="192">
                  <c:v>13.827105000000001</c:v>
                </c:pt>
                <c:pt idx="193">
                  <c:v>13.905945000000001</c:v>
                </c:pt>
                <c:pt idx="194">
                  <c:v>13.99607</c:v>
                </c:pt>
                <c:pt idx="195">
                  <c:v>14.063459999999999</c:v>
                </c:pt>
                <c:pt idx="196">
                  <c:v>14.122214999999999</c:v>
                </c:pt>
                <c:pt idx="197">
                  <c:v>14.190764999999999</c:v>
                </c:pt>
                <c:pt idx="198">
                  <c:v>14.282639999999999</c:v>
                </c:pt>
                <c:pt idx="199">
                  <c:v>14.369455</c:v>
                </c:pt>
                <c:pt idx="200">
                  <c:v>14.441699999999999</c:v>
                </c:pt>
                <c:pt idx="201">
                  <c:v>14.551285</c:v>
                </c:pt>
                <c:pt idx="202">
                  <c:v>14.634500000000001</c:v>
                </c:pt>
                <c:pt idx="203">
                  <c:v>14.73344</c:v>
                </c:pt>
                <c:pt idx="204">
                  <c:v>14.812054999999999</c:v>
                </c:pt>
                <c:pt idx="205">
                  <c:v>14.90291</c:v>
                </c:pt>
                <c:pt idx="206">
                  <c:v>14.987159999999999</c:v>
                </c:pt>
                <c:pt idx="207">
                  <c:v>15.085945000000001</c:v>
                </c:pt>
                <c:pt idx="208">
                  <c:v>15.164085</c:v>
                </c:pt>
                <c:pt idx="209">
                  <c:v>15.245355</c:v>
                </c:pt>
                <c:pt idx="210">
                  <c:v>15.322279999999999</c:v>
                </c:pt>
                <c:pt idx="211">
                  <c:v>15.409445</c:v>
                </c:pt>
                <c:pt idx="212">
                  <c:v>15.487275</c:v>
                </c:pt>
                <c:pt idx="213">
                  <c:v>15.565100000000001</c:v>
                </c:pt>
                <c:pt idx="214">
                  <c:v>15.646134999999999</c:v>
                </c:pt>
                <c:pt idx="215">
                  <c:v>15.760315</c:v>
                </c:pt>
                <c:pt idx="216">
                  <c:v>15.844720000000001</c:v>
                </c:pt>
                <c:pt idx="217">
                  <c:v>15.930680000000001</c:v>
                </c:pt>
                <c:pt idx="218">
                  <c:v>16.032584999999997</c:v>
                </c:pt>
                <c:pt idx="219">
                  <c:v>16.11158</c:v>
                </c:pt>
                <c:pt idx="220">
                  <c:v>16.185034999999999</c:v>
                </c:pt>
                <c:pt idx="221">
                  <c:v>16.289095</c:v>
                </c:pt>
                <c:pt idx="222">
                  <c:v>16.383140000000001</c:v>
                </c:pt>
                <c:pt idx="223">
                  <c:v>16.465910000000001</c:v>
                </c:pt>
                <c:pt idx="224">
                  <c:v>16.55659</c:v>
                </c:pt>
                <c:pt idx="225">
                  <c:v>16.651260000000001</c:v>
                </c:pt>
                <c:pt idx="226">
                  <c:v>16.738619999999997</c:v>
                </c:pt>
                <c:pt idx="227">
                  <c:v>16.83813</c:v>
                </c:pt>
                <c:pt idx="228">
                  <c:v>16.908455</c:v>
                </c:pt>
                <c:pt idx="229">
                  <c:v>17.012509999999999</c:v>
                </c:pt>
                <c:pt idx="230">
                  <c:v>17.106304999999999</c:v>
                </c:pt>
                <c:pt idx="231">
                  <c:v>17.192425</c:v>
                </c:pt>
                <c:pt idx="232">
                  <c:v>17.275130000000001</c:v>
                </c:pt>
                <c:pt idx="233">
                  <c:v>17.379474999999999</c:v>
                </c:pt>
                <c:pt idx="234">
                  <c:v>17.453775</c:v>
                </c:pt>
                <c:pt idx="235">
                  <c:v>17.549849999999999</c:v>
                </c:pt>
                <c:pt idx="236">
                  <c:v>17.634049999999998</c:v>
                </c:pt>
                <c:pt idx="237">
                  <c:v>17.725694999999998</c:v>
                </c:pt>
                <c:pt idx="238">
                  <c:v>17.818704999999998</c:v>
                </c:pt>
                <c:pt idx="239">
                  <c:v>17.909590000000001</c:v>
                </c:pt>
                <c:pt idx="240">
                  <c:v>18.003735000000002</c:v>
                </c:pt>
                <c:pt idx="241">
                  <c:v>18.095509999999997</c:v>
                </c:pt>
                <c:pt idx="242">
                  <c:v>18.193470000000001</c:v>
                </c:pt>
                <c:pt idx="243">
                  <c:v>18.276035</c:v>
                </c:pt>
                <c:pt idx="244">
                  <c:v>18.35643</c:v>
                </c:pt>
                <c:pt idx="245">
                  <c:v>18.456824999999998</c:v>
                </c:pt>
                <c:pt idx="246">
                  <c:v>18.532399999999999</c:v>
                </c:pt>
                <c:pt idx="247">
                  <c:v>18.650994999999998</c:v>
                </c:pt>
                <c:pt idx="248">
                  <c:v>18.727935000000002</c:v>
                </c:pt>
                <c:pt idx="249">
                  <c:v>18.814564999999998</c:v>
                </c:pt>
                <c:pt idx="250">
                  <c:v>18.910589999999999</c:v>
                </c:pt>
                <c:pt idx="251">
                  <c:v>18.99513</c:v>
                </c:pt>
                <c:pt idx="252">
                  <c:v>19.107955</c:v>
                </c:pt>
                <c:pt idx="253">
                  <c:v>19.185794999999999</c:v>
                </c:pt>
                <c:pt idx="254">
                  <c:v>19.290659999999999</c:v>
                </c:pt>
                <c:pt idx="255">
                  <c:v>19.361109999999996</c:v>
                </c:pt>
                <c:pt idx="256">
                  <c:v>19.465430000000001</c:v>
                </c:pt>
                <c:pt idx="257">
                  <c:v>19.549969999999998</c:v>
                </c:pt>
                <c:pt idx="258">
                  <c:v>19.653230000000001</c:v>
                </c:pt>
                <c:pt idx="259">
                  <c:v>19.740759999999998</c:v>
                </c:pt>
                <c:pt idx="260">
                  <c:v>19.832730000000002</c:v>
                </c:pt>
                <c:pt idx="261">
                  <c:v>19.926269999999999</c:v>
                </c:pt>
                <c:pt idx="262">
                  <c:v>20.007484999999996</c:v>
                </c:pt>
                <c:pt idx="263">
                  <c:v>20.106649999999998</c:v>
                </c:pt>
                <c:pt idx="264">
                  <c:v>20.197300000000002</c:v>
                </c:pt>
                <c:pt idx="265">
                  <c:v>20.277940000000001</c:v>
                </c:pt>
                <c:pt idx="266">
                  <c:v>20.383129999999998</c:v>
                </c:pt>
                <c:pt idx="267">
                  <c:v>20.470095000000001</c:v>
                </c:pt>
                <c:pt idx="268">
                  <c:v>20.578829999999996</c:v>
                </c:pt>
                <c:pt idx="269">
                  <c:v>20.653105</c:v>
                </c:pt>
                <c:pt idx="270">
                  <c:v>20.752885000000003</c:v>
                </c:pt>
                <c:pt idx="271">
                  <c:v>20.836084999999997</c:v>
                </c:pt>
                <c:pt idx="272">
                  <c:v>20.950275000000001</c:v>
                </c:pt>
                <c:pt idx="273">
                  <c:v>21.054314999999999</c:v>
                </c:pt>
                <c:pt idx="274">
                  <c:v>21.138465</c:v>
                </c:pt>
                <c:pt idx="275">
                  <c:v>21.238900000000001</c:v>
                </c:pt>
                <c:pt idx="276">
                  <c:v>21.299869999999999</c:v>
                </c:pt>
                <c:pt idx="277">
                  <c:v>21.442664999999998</c:v>
                </c:pt>
                <c:pt idx="278">
                  <c:v>21.518510000000003</c:v>
                </c:pt>
                <c:pt idx="279">
                  <c:v>21.601305</c:v>
                </c:pt>
                <c:pt idx="280">
                  <c:v>21.697685</c:v>
                </c:pt>
                <c:pt idx="281">
                  <c:v>21.80538</c:v>
                </c:pt>
                <c:pt idx="282">
                  <c:v>21.894089999999998</c:v>
                </c:pt>
                <c:pt idx="283">
                  <c:v>22.017980000000001</c:v>
                </c:pt>
                <c:pt idx="284">
                  <c:v>22.098029999999998</c:v>
                </c:pt>
                <c:pt idx="285">
                  <c:v>22.194425000000003</c:v>
                </c:pt>
                <c:pt idx="286">
                  <c:v>22.309404999999998</c:v>
                </c:pt>
                <c:pt idx="287">
                  <c:v>22.40971</c:v>
                </c:pt>
                <c:pt idx="288">
                  <c:v>22.507774999999999</c:v>
                </c:pt>
                <c:pt idx="289">
                  <c:v>22.602905</c:v>
                </c:pt>
                <c:pt idx="290">
                  <c:v>22.685085000000001</c:v>
                </c:pt>
                <c:pt idx="291">
                  <c:v>22.820689999999999</c:v>
                </c:pt>
                <c:pt idx="292">
                  <c:v>22.914289999999998</c:v>
                </c:pt>
                <c:pt idx="293">
                  <c:v>23.015175000000003</c:v>
                </c:pt>
                <c:pt idx="294">
                  <c:v>23.135935000000003</c:v>
                </c:pt>
                <c:pt idx="295">
                  <c:v>23.223905000000002</c:v>
                </c:pt>
                <c:pt idx="296">
                  <c:v>23.302450000000004</c:v>
                </c:pt>
                <c:pt idx="297">
                  <c:v>23.416719999999998</c:v>
                </c:pt>
                <c:pt idx="298">
                  <c:v>23.53445</c:v>
                </c:pt>
                <c:pt idx="299">
                  <c:v>23.633865</c:v>
                </c:pt>
                <c:pt idx="300">
                  <c:v>23.712145</c:v>
                </c:pt>
                <c:pt idx="301">
                  <c:v>23.823445</c:v>
                </c:pt>
                <c:pt idx="302">
                  <c:v>23.919709999999998</c:v>
                </c:pt>
                <c:pt idx="303">
                  <c:v>24.002865</c:v>
                </c:pt>
                <c:pt idx="304">
                  <c:v>24.138560000000002</c:v>
                </c:pt>
                <c:pt idx="305">
                  <c:v>24.242905</c:v>
                </c:pt>
                <c:pt idx="306">
                  <c:v>24.331524999999999</c:v>
                </c:pt>
                <c:pt idx="307">
                  <c:v>24.443095</c:v>
                </c:pt>
                <c:pt idx="308">
                  <c:v>24.523524999999999</c:v>
                </c:pt>
                <c:pt idx="309">
                  <c:v>24.630960000000002</c:v>
                </c:pt>
                <c:pt idx="310">
                  <c:v>24.71565</c:v>
                </c:pt>
                <c:pt idx="311">
                  <c:v>24.831605</c:v>
                </c:pt>
                <c:pt idx="312">
                  <c:v>24.92876</c:v>
                </c:pt>
                <c:pt idx="313">
                  <c:v>25.03124</c:v>
                </c:pt>
                <c:pt idx="314">
                  <c:v>25.141635000000001</c:v>
                </c:pt>
                <c:pt idx="315">
                  <c:v>25.230980000000002</c:v>
                </c:pt>
                <c:pt idx="316">
                  <c:v>25.345695000000003</c:v>
                </c:pt>
                <c:pt idx="317">
                  <c:v>25.424600000000002</c:v>
                </c:pt>
                <c:pt idx="318">
                  <c:v>25.536305000000002</c:v>
                </c:pt>
                <c:pt idx="319">
                  <c:v>25.629270000000005</c:v>
                </c:pt>
                <c:pt idx="320">
                  <c:v>25.732395000000004</c:v>
                </c:pt>
                <c:pt idx="321">
                  <c:v>25.846749999999997</c:v>
                </c:pt>
                <c:pt idx="322">
                  <c:v>25.921454999999998</c:v>
                </c:pt>
                <c:pt idx="323">
                  <c:v>26.029405000000001</c:v>
                </c:pt>
                <c:pt idx="324">
                  <c:v>26.128260000000004</c:v>
                </c:pt>
                <c:pt idx="325">
                  <c:v>26.248395000000002</c:v>
                </c:pt>
                <c:pt idx="326">
                  <c:v>26.343090000000004</c:v>
                </c:pt>
                <c:pt idx="327">
                  <c:v>26.409669999999995</c:v>
                </c:pt>
                <c:pt idx="328">
                  <c:v>26.554270000000002</c:v>
                </c:pt>
                <c:pt idx="329">
                  <c:v>26.645025</c:v>
                </c:pt>
                <c:pt idx="330">
                  <c:v>26.732970000000002</c:v>
                </c:pt>
                <c:pt idx="331">
                  <c:v>26.839175000000004</c:v>
                </c:pt>
                <c:pt idx="332">
                  <c:v>26.962199999999996</c:v>
                </c:pt>
                <c:pt idx="333">
                  <c:v>27.001480000000001</c:v>
                </c:pt>
                <c:pt idx="334">
                  <c:v>27.150609999999997</c:v>
                </c:pt>
                <c:pt idx="335">
                  <c:v>27.233515000000004</c:v>
                </c:pt>
                <c:pt idx="336">
                  <c:v>27.346349999999997</c:v>
                </c:pt>
                <c:pt idx="337">
                  <c:v>27.434194999999999</c:v>
                </c:pt>
                <c:pt idx="338">
                  <c:v>27.539555</c:v>
                </c:pt>
                <c:pt idx="339">
                  <c:v>27.645495000000004</c:v>
                </c:pt>
                <c:pt idx="340">
                  <c:v>27.755735000000005</c:v>
                </c:pt>
                <c:pt idx="341">
                  <c:v>27.842780000000001</c:v>
                </c:pt>
                <c:pt idx="342">
                  <c:v>27.949809999999996</c:v>
                </c:pt>
                <c:pt idx="343">
                  <c:v>28.083214999999999</c:v>
                </c:pt>
                <c:pt idx="344">
                  <c:v>28.142054999999999</c:v>
                </c:pt>
                <c:pt idx="345">
                  <c:v>28.24607</c:v>
                </c:pt>
                <c:pt idx="346">
                  <c:v>28.343989999999998</c:v>
                </c:pt>
                <c:pt idx="347">
                  <c:v>28.453210000000002</c:v>
                </c:pt>
                <c:pt idx="348">
                  <c:v>28.561195000000001</c:v>
                </c:pt>
                <c:pt idx="349">
                  <c:v>28.660534999999999</c:v>
                </c:pt>
                <c:pt idx="350">
                  <c:v>28.750920000000001</c:v>
                </c:pt>
                <c:pt idx="351">
                  <c:v>28.862890000000004</c:v>
                </c:pt>
                <c:pt idx="352">
                  <c:v>28.970320000000001</c:v>
                </c:pt>
                <c:pt idx="353">
                  <c:v>29.060644999999997</c:v>
                </c:pt>
                <c:pt idx="354">
                  <c:v>29.176440000000003</c:v>
                </c:pt>
                <c:pt idx="355">
                  <c:v>29.250395000000001</c:v>
                </c:pt>
                <c:pt idx="356">
                  <c:v>29.392190000000003</c:v>
                </c:pt>
                <c:pt idx="357">
                  <c:v>29.473794999999996</c:v>
                </c:pt>
                <c:pt idx="358">
                  <c:v>29.550355</c:v>
                </c:pt>
                <c:pt idx="359">
                  <c:v>29.674699999999998</c:v>
                </c:pt>
                <c:pt idx="360">
                  <c:v>29.764875000000004</c:v>
                </c:pt>
                <c:pt idx="361">
                  <c:v>29.866720000000001</c:v>
                </c:pt>
                <c:pt idx="362">
                  <c:v>29.983159999999998</c:v>
                </c:pt>
                <c:pt idx="363">
                  <c:v>30.08708</c:v>
                </c:pt>
                <c:pt idx="364">
                  <c:v>30.186434999999999</c:v>
                </c:pt>
                <c:pt idx="365">
                  <c:v>30.263270000000002</c:v>
                </c:pt>
                <c:pt idx="366">
                  <c:v>30.389270000000003</c:v>
                </c:pt>
                <c:pt idx="367">
                  <c:v>30.482989999999997</c:v>
                </c:pt>
                <c:pt idx="368">
                  <c:v>30.585260000000002</c:v>
                </c:pt>
                <c:pt idx="369">
                  <c:v>30.697130000000001</c:v>
                </c:pt>
                <c:pt idx="370">
                  <c:v>30.802975</c:v>
                </c:pt>
                <c:pt idx="371">
                  <c:v>30.886285000000001</c:v>
                </c:pt>
                <c:pt idx="372">
                  <c:v>30.988585</c:v>
                </c:pt>
                <c:pt idx="373">
                  <c:v>31.095375000000004</c:v>
                </c:pt>
                <c:pt idx="374">
                  <c:v>31.187795000000001</c:v>
                </c:pt>
                <c:pt idx="375">
                  <c:v>31.293495</c:v>
                </c:pt>
                <c:pt idx="376">
                  <c:v>31.407245</c:v>
                </c:pt>
                <c:pt idx="377">
                  <c:v>31.508524999999999</c:v>
                </c:pt>
                <c:pt idx="378">
                  <c:v>31.595399999999994</c:v>
                </c:pt>
                <c:pt idx="379">
                  <c:v>31.718665000000001</c:v>
                </c:pt>
                <c:pt idx="380">
                  <c:v>31.803324999999997</c:v>
                </c:pt>
                <c:pt idx="381">
                  <c:v>31.905535</c:v>
                </c:pt>
                <c:pt idx="382">
                  <c:v>32.021415000000005</c:v>
                </c:pt>
                <c:pt idx="383">
                  <c:v>32.11627</c:v>
                </c:pt>
                <c:pt idx="384">
                  <c:v>32.237704999999998</c:v>
                </c:pt>
                <c:pt idx="385">
                  <c:v>32.322185000000005</c:v>
                </c:pt>
                <c:pt idx="386">
                  <c:v>32.425844999999995</c:v>
                </c:pt>
                <c:pt idx="387">
                  <c:v>32.540570000000002</c:v>
                </c:pt>
                <c:pt idx="388">
                  <c:v>32.658789999999996</c:v>
                </c:pt>
                <c:pt idx="389">
                  <c:v>32.737150000000007</c:v>
                </c:pt>
                <c:pt idx="390">
                  <c:v>32.819155000000002</c:v>
                </c:pt>
                <c:pt idx="391">
                  <c:v>32.938165000000005</c:v>
                </c:pt>
                <c:pt idx="392">
                  <c:v>33.039635000000004</c:v>
                </c:pt>
                <c:pt idx="393">
                  <c:v>33.153394999999996</c:v>
                </c:pt>
                <c:pt idx="394">
                  <c:v>33.239534999999997</c:v>
                </c:pt>
                <c:pt idx="395">
                  <c:v>33.352714999999996</c:v>
                </c:pt>
                <c:pt idx="396">
                  <c:v>33.452179999999998</c:v>
                </c:pt>
                <c:pt idx="397">
                  <c:v>33.549210000000002</c:v>
                </c:pt>
                <c:pt idx="398">
                  <c:v>33.655234999999998</c:v>
                </c:pt>
                <c:pt idx="399">
                  <c:v>33.775399999999998</c:v>
                </c:pt>
                <c:pt idx="400">
                  <c:v>33.895800000000001</c:v>
                </c:pt>
                <c:pt idx="401">
                  <c:v>33.980905</c:v>
                </c:pt>
                <c:pt idx="402">
                  <c:v>34.082770000000004</c:v>
                </c:pt>
                <c:pt idx="403">
                  <c:v>34.19247</c:v>
                </c:pt>
                <c:pt idx="404">
                  <c:v>34.305029999999995</c:v>
                </c:pt>
                <c:pt idx="405">
                  <c:v>34.390664999999998</c:v>
                </c:pt>
                <c:pt idx="406">
                  <c:v>34.490904999999998</c:v>
                </c:pt>
                <c:pt idx="407">
                  <c:v>34.588700000000003</c:v>
                </c:pt>
                <c:pt idx="408">
                  <c:v>34.714224999999999</c:v>
                </c:pt>
                <c:pt idx="409">
                  <c:v>34.804634999999998</c:v>
                </c:pt>
                <c:pt idx="410">
                  <c:v>34.924145000000003</c:v>
                </c:pt>
                <c:pt idx="411">
                  <c:v>35.0291</c:v>
                </c:pt>
                <c:pt idx="412">
                  <c:v>35.12039</c:v>
                </c:pt>
                <c:pt idx="413">
                  <c:v>35.235804999999999</c:v>
                </c:pt>
                <c:pt idx="414">
                  <c:v>35.328859999999999</c:v>
                </c:pt>
                <c:pt idx="415">
                  <c:v>35.450724999999998</c:v>
                </c:pt>
                <c:pt idx="416">
                  <c:v>35.55762</c:v>
                </c:pt>
                <c:pt idx="417">
                  <c:v>35.661155000000001</c:v>
                </c:pt>
                <c:pt idx="418">
                  <c:v>35.771815000000004</c:v>
                </c:pt>
                <c:pt idx="419">
                  <c:v>35.877854999999997</c:v>
                </c:pt>
                <c:pt idx="420">
                  <c:v>36.006335</c:v>
                </c:pt>
                <c:pt idx="421">
                  <c:v>36.091275000000003</c:v>
                </c:pt>
                <c:pt idx="422">
                  <c:v>36.205719999999999</c:v>
                </c:pt>
                <c:pt idx="423">
                  <c:v>36.346899999999998</c:v>
                </c:pt>
                <c:pt idx="424">
                  <c:v>36.518155</c:v>
                </c:pt>
                <c:pt idx="425">
                  <c:v>36.684314999999998</c:v>
                </c:pt>
                <c:pt idx="426">
                  <c:v>36.842669999999998</c:v>
                </c:pt>
                <c:pt idx="427">
                  <c:v>36.977329999999995</c:v>
                </c:pt>
              </c:numCache>
            </c:numRef>
          </c:xVal>
          <c:yVal>
            <c:numRef>
              <c:f>'036 200Grad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0.82204455445544555</c:v>
                </c:pt>
                <c:pt idx="2">
                  <c:v>4.3167256342821778</c:v>
                </c:pt>
                <c:pt idx="3">
                  <c:v>11.964760519801979</c:v>
                </c:pt>
                <c:pt idx="4">
                  <c:v>23.697152305074255</c:v>
                </c:pt>
                <c:pt idx="5">
                  <c:v>39.434145266089104</c:v>
                </c:pt>
                <c:pt idx="6">
                  <c:v>57.971194538985145</c:v>
                </c:pt>
                <c:pt idx="7">
                  <c:v>79.134049118193062</c:v>
                </c:pt>
                <c:pt idx="8">
                  <c:v>101.42674334777227</c:v>
                </c:pt>
                <c:pt idx="9">
                  <c:v>120.94579385829208</c:v>
                </c:pt>
                <c:pt idx="10">
                  <c:v>136.51727482982673</c:v>
                </c:pt>
                <c:pt idx="11">
                  <c:v>147.33315013923266</c:v>
                </c:pt>
                <c:pt idx="12">
                  <c:v>153.25621356745049</c:v>
                </c:pt>
                <c:pt idx="13">
                  <c:v>156.17844167698019</c:v>
                </c:pt>
                <c:pt idx="14">
                  <c:v>158.88698058477723</c:v>
                </c:pt>
                <c:pt idx="15">
                  <c:v>161.2784180847772</c:v>
                </c:pt>
                <c:pt idx="16">
                  <c:v>163.34571960086632</c:v>
                </c:pt>
                <c:pt idx="17">
                  <c:v>165.62375487314355</c:v>
                </c:pt>
                <c:pt idx="18">
                  <c:v>167.97985922029702</c:v>
                </c:pt>
                <c:pt idx="19">
                  <c:v>170.13944995358909</c:v>
                </c:pt>
                <c:pt idx="20">
                  <c:v>172.81474249690592</c:v>
                </c:pt>
                <c:pt idx="21">
                  <c:v>174.81432371596534</c:v>
                </c:pt>
                <c:pt idx="22">
                  <c:v>176.42042450495049</c:v>
                </c:pt>
                <c:pt idx="23">
                  <c:v>178.40068680383661</c:v>
                </c:pt>
                <c:pt idx="24">
                  <c:v>181.93162345297029</c:v>
                </c:pt>
                <c:pt idx="25">
                  <c:v>182.16271480507424</c:v>
                </c:pt>
                <c:pt idx="26">
                  <c:v>184.03491909034653</c:v>
                </c:pt>
                <c:pt idx="27">
                  <c:v>185.65091553217823</c:v>
                </c:pt>
                <c:pt idx="28">
                  <c:v>187.86234460086629</c:v>
                </c:pt>
                <c:pt idx="29">
                  <c:v>189.00609282178218</c:v>
                </c:pt>
                <c:pt idx="30">
                  <c:v>191.40058965037124</c:v>
                </c:pt>
                <c:pt idx="31">
                  <c:v>193.20616893564355</c:v>
                </c:pt>
                <c:pt idx="32">
                  <c:v>197.47844105816833</c:v>
                </c:pt>
                <c:pt idx="33">
                  <c:v>194.92185736386136</c:v>
                </c:pt>
                <c:pt idx="34">
                  <c:v>196.13279710705444</c:v>
                </c:pt>
                <c:pt idx="35">
                  <c:v>199.55255994740097</c:v>
                </c:pt>
                <c:pt idx="36">
                  <c:v>199.807880259901</c:v>
                </c:pt>
                <c:pt idx="37">
                  <c:v>202.53044098081682</c:v>
                </c:pt>
                <c:pt idx="38">
                  <c:v>203.10644144492574</c:v>
                </c:pt>
                <c:pt idx="39">
                  <c:v>204.7223244894802</c:v>
                </c:pt>
                <c:pt idx="40">
                  <c:v>207.71444461633661</c:v>
                </c:pt>
                <c:pt idx="41">
                  <c:v>205.32668966584157</c:v>
                </c:pt>
                <c:pt idx="42">
                  <c:v>206.7748015934406</c:v>
                </c:pt>
                <c:pt idx="43">
                  <c:v>207.97882959467822</c:v>
                </c:pt>
                <c:pt idx="44">
                  <c:v>209.80512538675742</c:v>
                </c:pt>
                <c:pt idx="45">
                  <c:v>213.04897772277226</c:v>
                </c:pt>
                <c:pt idx="46">
                  <c:v>209.84193154393563</c:v>
                </c:pt>
                <c:pt idx="47">
                  <c:v>215.3547733601485</c:v>
                </c:pt>
                <c:pt idx="48">
                  <c:v>214.54583090965346</c:v>
                </c:pt>
                <c:pt idx="49">
                  <c:v>215.27115215037128</c:v>
                </c:pt>
                <c:pt idx="50">
                  <c:v>217.53768664913366</c:v>
                </c:pt>
                <c:pt idx="51">
                  <c:v>220.53732286509901</c:v>
                </c:pt>
                <c:pt idx="52">
                  <c:v>217.03628063118811</c:v>
                </c:pt>
                <c:pt idx="53">
                  <c:v>217.74139526608911</c:v>
                </c:pt>
                <c:pt idx="54">
                  <c:v>220.47819508044554</c:v>
                </c:pt>
                <c:pt idx="55">
                  <c:v>222.21359908725245</c:v>
                </c:pt>
                <c:pt idx="56">
                  <c:v>222.04765973081683</c:v>
                </c:pt>
                <c:pt idx="57">
                  <c:v>223.26654989170788</c:v>
                </c:pt>
                <c:pt idx="58">
                  <c:v>223.25486030321781</c:v>
                </c:pt>
                <c:pt idx="59">
                  <c:v>225.48715694616334</c:v>
                </c:pt>
                <c:pt idx="60">
                  <c:v>225.08699141398515</c:v>
                </c:pt>
                <c:pt idx="61">
                  <c:v>227.80218719059405</c:v>
                </c:pt>
                <c:pt idx="62">
                  <c:v>227.37407240099009</c:v>
                </c:pt>
                <c:pt idx="63">
                  <c:v>229.03412670173267</c:v>
                </c:pt>
                <c:pt idx="64">
                  <c:v>226.69313010519801</c:v>
                </c:pt>
                <c:pt idx="65">
                  <c:v>226.92057665532175</c:v>
                </c:pt>
                <c:pt idx="66">
                  <c:v>230.03714658106435</c:v>
                </c:pt>
                <c:pt idx="67">
                  <c:v>230.80594028465345</c:v>
                </c:pt>
                <c:pt idx="68">
                  <c:v>232.16920351175742</c:v>
                </c:pt>
                <c:pt idx="69">
                  <c:v>233.60422841893563</c:v>
                </c:pt>
                <c:pt idx="70">
                  <c:v>234.53852715037127</c:v>
                </c:pt>
                <c:pt idx="71">
                  <c:v>236.35600371287128</c:v>
                </c:pt>
                <c:pt idx="72">
                  <c:v>238.33938196163365</c:v>
                </c:pt>
                <c:pt idx="73">
                  <c:v>235.44580190284651</c:v>
                </c:pt>
                <c:pt idx="74">
                  <c:v>235.98658245668315</c:v>
                </c:pt>
                <c:pt idx="75">
                  <c:v>236.40899404393562</c:v>
                </c:pt>
                <c:pt idx="76">
                  <c:v>235.40106412438115</c:v>
                </c:pt>
                <c:pt idx="77">
                  <c:v>235.45660388304452</c:v>
                </c:pt>
                <c:pt idx="78">
                  <c:v>236.43911502165838</c:v>
                </c:pt>
                <c:pt idx="79">
                  <c:v>238.15982681002473</c:v>
                </c:pt>
                <c:pt idx="80">
                  <c:v>240.18359924195542</c:v>
                </c:pt>
                <c:pt idx="81">
                  <c:v>240.62011765160889</c:v>
                </c:pt>
                <c:pt idx="82">
                  <c:v>241.67318185334156</c:v>
                </c:pt>
                <c:pt idx="83">
                  <c:v>240.44318749999999</c:v>
                </c:pt>
                <c:pt idx="84">
                  <c:v>241.39346256188117</c:v>
                </c:pt>
                <c:pt idx="85">
                  <c:v>243.75950023205445</c:v>
                </c:pt>
                <c:pt idx="86">
                  <c:v>240.84639340965344</c:v>
                </c:pt>
                <c:pt idx="87">
                  <c:v>243.20606698638611</c:v>
                </c:pt>
                <c:pt idx="88">
                  <c:v>244.00715338799503</c:v>
                </c:pt>
                <c:pt idx="89">
                  <c:v>243.61138799504948</c:v>
                </c:pt>
                <c:pt idx="90">
                  <c:v>244.42459831373759</c:v>
                </c:pt>
                <c:pt idx="91">
                  <c:v>244.95476570235147</c:v>
                </c:pt>
                <c:pt idx="92">
                  <c:v>246.3416348236386</c:v>
                </c:pt>
                <c:pt idx="93">
                  <c:v>243.97588041460395</c:v>
                </c:pt>
                <c:pt idx="94">
                  <c:v>244.83029702970296</c:v>
                </c:pt>
                <c:pt idx="95">
                  <c:v>246.89132889851481</c:v>
                </c:pt>
                <c:pt idx="96">
                  <c:v>247.89168603032175</c:v>
                </c:pt>
                <c:pt idx="97">
                  <c:v>247.86045088180691</c:v>
                </c:pt>
                <c:pt idx="98">
                  <c:v>248.18215068069307</c:v>
                </c:pt>
                <c:pt idx="99">
                  <c:v>250.54645095915842</c:v>
                </c:pt>
                <c:pt idx="100">
                  <c:v>251.22537267945543</c:v>
                </c:pt>
                <c:pt idx="101">
                  <c:v>249.79100874071781</c:v>
                </c:pt>
                <c:pt idx="102">
                  <c:v>250.23936780631189</c:v>
                </c:pt>
                <c:pt idx="103">
                  <c:v>251.20029385829204</c:v>
                </c:pt>
                <c:pt idx="104">
                  <c:v>251.2585718595297</c:v>
                </c:pt>
                <c:pt idx="105">
                  <c:v>251.42356690903466</c:v>
                </c:pt>
                <c:pt idx="106">
                  <c:v>251.52801786819305</c:v>
                </c:pt>
                <c:pt idx="107">
                  <c:v>252.6144890160891</c:v>
                </c:pt>
                <c:pt idx="108">
                  <c:v>253.59531938428216</c:v>
                </c:pt>
                <c:pt idx="109">
                  <c:v>254.67395343440592</c:v>
                </c:pt>
                <c:pt idx="110">
                  <c:v>252.00748004331683</c:v>
                </c:pt>
                <c:pt idx="111">
                  <c:v>253.67907278774749</c:v>
                </c:pt>
                <c:pt idx="112">
                  <c:v>254.42839642636136</c:v>
                </c:pt>
                <c:pt idx="113">
                  <c:v>253.78477011138614</c:v>
                </c:pt>
                <c:pt idx="114">
                  <c:v>254.16873259591583</c:v>
                </c:pt>
                <c:pt idx="115">
                  <c:v>255.07944438428217</c:v>
                </c:pt>
                <c:pt idx="116">
                  <c:v>254.39578264232671</c:v>
                </c:pt>
                <c:pt idx="117">
                  <c:v>254.76356103032177</c:v>
                </c:pt>
                <c:pt idx="118">
                  <c:v>254.68415106745047</c:v>
                </c:pt>
                <c:pt idx="119">
                  <c:v>256.54891483601483</c:v>
                </c:pt>
                <c:pt idx="120">
                  <c:v>257.22893185334158</c:v>
                </c:pt>
                <c:pt idx="121">
                  <c:v>256.28029973700495</c:v>
                </c:pt>
                <c:pt idx="122">
                  <c:v>256.30581288675739</c:v>
                </c:pt>
                <c:pt idx="123">
                  <c:v>256.92934591584157</c:v>
                </c:pt>
                <c:pt idx="124">
                  <c:v>257.30420606435644</c:v>
                </c:pt>
                <c:pt idx="125">
                  <c:v>257.89843015160892</c:v>
                </c:pt>
                <c:pt idx="126">
                  <c:v>258.15803728341581</c:v>
                </c:pt>
                <c:pt idx="127">
                  <c:v>257.84277707301982</c:v>
                </c:pt>
                <c:pt idx="128">
                  <c:v>258.24698391089106</c:v>
                </c:pt>
                <c:pt idx="129">
                  <c:v>258.81750781249997</c:v>
                </c:pt>
                <c:pt idx="130">
                  <c:v>258.90381056621288</c:v>
                </c:pt>
                <c:pt idx="131">
                  <c:v>259.02659854579207</c:v>
                </c:pt>
                <c:pt idx="132">
                  <c:v>259.33128326113859</c:v>
                </c:pt>
                <c:pt idx="133">
                  <c:v>260.07044701423268</c:v>
                </c:pt>
                <c:pt idx="134">
                  <c:v>261.40285272277225</c:v>
                </c:pt>
                <c:pt idx="135">
                  <c:v>256.97727513923263</c:v>
                </c:pt>
                <c:pt idx="136">
                  <c:v>260.05505600247523</c:v>
                </c:pt>
                <c:pt idx="137">
                  <c:v>262.02026717202966</c:v>
                </c:pt>
                <c:pt idx="138">
                  <c:v>261.27453163675739</c:v>
                </c:pt>
                <c:pt idx="139">
                  <c:v>260.59838598391087</c:v>
                </c:pt>
                <c:pt idx="140">
                  <c:v>261.16012848081681</c:v>
                </c:pt>
                <c:pt idx="141">
                  <c:v>261.32901384591582</c:v>
                </c:pt>
                <c:pt idx="142">
                  <c:v>261.77707077660892</c:v>
                </c:pt>
                <c:pt idx="143">
                  <c:v>261.4223039139851</c:v>
                </c:pt>
                <c:pt idx="144">
                  <c:v>261.50805909653462</c:v>
                </c:pt>
                <c:pt idx="145">
                  <c:v>262.11718316831679</c:v>
                </c:pt>
                <c:pt idx="146">
                  <c:v>262.33071178836633</c:v>
                </c:pt>
                <c:pt idx="147">
                  <c:v>262.64134521967821</c:v>
                </c:pt>
                <c:pt idx="148">
                  <c:v>263.06209498762371</c:v>
                </c:pt>
                <c:pt idx="149">
                  <c:v>263.84879130569306</c:v>
                </c:pt>
                <c:pt idx="150">
                  <c:v>263.41215957611382</c:v>
                </c:pt>
                <c:pt idx="151">
                  <c:v>263.95554617883664</c:v>
                </c:pt>
                <c:pt idx="152">
                  <c:v>264.35801562500001</c:v>
                </c:pt>
                <c:pt idx="153">
                  <c:v>264.4306270884901</c:v>
                </c:pt>
                <c:pt idx="154">
                  <c:v>264.48486378403464</c:v>
                </c:pt>
                <c:pt idx="155">
                  <c:v>264.50650556930691</c:v>
                </c:pt>
                <c:pt idx="156">
                  <c:v>264.51730754950495</c:v>
                </c:pt>
                <c:pt idx="157">
                  <c:v>264.6457042079208</c:v>
                </c:pt>
                <c:pt idx="158">
                  <c:v>264.92842620668313</c:v>
                </c:pt>
                <c:pt idx="159">
                  <c:v>265.03995884900991</c:v>
                </c:pt>
                <c:pt idx="160">
                  <c:v>265.33357727413369</c:v>
                </c:pt>
                <c:pt idx="161">
                  <c:v>265.80172749071778</c:v>
                </c:pt>
                <c:pt idx="162">
                  <c:v>265.54074172339108</c:v>
                </c:pt>
                <c:pt idx="163">
                  <c:v>265.57700023205444</c:v>
                </c:pt>
                <c:pt idx="164">
                  <c:v>265.87622741336634</c:v>
                </c:pt>
                <c:pt idx="165">
                  <c:v>266.38407309715348</c:v>
                </c:pt>
                <c:pt idx="166">
                  <c:v>267.14053511757425</c:v>
                </c:pt>
                <c:pt idx="167">
                  <c:v>267.20910527537126</c:v>
                </c:pt>
                <c:pt idx="168">
                  <c:v>267.32904161509896</c:v>
                </c:pt>
                <c:pt idx="169">
                  <c:v>267.50491429455445</c:v>
                </c:pt>
                <c:pt idx="170">
                  <c:v>267.52255252165838</c:v>
                </c:pt>
                <c:pt idx="171">
                  <c:v>267.1513937964109</c:v>
                </c:pt>
                <c:pt idx="172">
                  <c:v>266.80967628403465</c:v>
                </c:pt>
                <c:pt idx="173">
                  <c:v>266.86984274443068</c:v>
                </c:pt>
                <c:pt idx="174">
                  <c:v>267.05766932240095</c:v>
                </c:pt>
                <c:pt idx="175">
                  <c:v>267.28315191831683</c:v>
                </c:pt>
                <c:pt idx="176">
                  <c:v>267.3917763768564</c:v>
                </c:pt>
                <c:pt idx="177">
                  <c:v>267.81771944616332</c:v>
                </c:pt>
                <c:pt idx="178">
                  <c:v>268.34067288056929</c:v>
                </c:pt>
                <c:pt idx="179">
                  <c:v>268.72293579826732</c:v>
                </c:pt>
                <c:pt idx="180">
                  <c:v>267.92505971534655</c:v>
                </c:pt>
                <c:pt idx="181">
                  <c:v>269.52405994740099</c:v>
                </c:pt>
                <c:pt idx="182">
                  <c:v>270.68161285581681</c:v>
                </c:pt>
                <c:pt idx="183">
                  <c:v>269.07505878712868</c:v>
                </c:pt>
                <c:pt idx="184">
                  <c:v>269.27259212561876</c:v>
                </c:pt>
                <c:pt idx="185">
                  <c:v>269.5262127939356</c:v>
                </c:pt>
                <c:pt idx="186">
                  <c:v>269.92641607363856</c:v>
                </c:pt>
                <c:pt idx="187">
                  <c:v>270.18891259282174</c:v>
                </c:pt>
                <c:pt idx="188">
                  <c:v>270.20995010829205</c:v>
                </c:pt>
                <c:pt idx="189">
                  <c:v>270.42196797648512</c:v>
                </c:pt>
                <c:pt idx="190">
                  <c:v>270.48509931930693</c:v>
                </c:pt>
                <c:pt idx="191">
                  <c:v>270.44058818069306</c:v>
                </c:pt>
                <c:pt idx="192">
                  <c:v>270.49514588490098</c:v>
                </c:pt>
                <c:pt idx="193">
                  <c:v>270.52821294863861</c:v>
                </c:pt>
                <c:pt idx="194">
                  <c:v>270.75618827351485</c:v>
                </c:pt>
                <c:pt idx="195">
                  <c:v>270.9171987159653</c:v>
                </c:pt>
                <c:pt idx="196">
                  <c:v>271.0546977877475</c:v>
                </c:pt>
                <c:pt idx="197">
                  <c:v>271.09490323329203</c:v>
                </c:pt>
                <c:pt idx="198">
                  <c:v>271.04601090655939</c:v>
                </c:pt>
                <c:pt idx="199">
                  <c:v>271.12889557549505</c:v>
                </c:pt>
                <c:pt idx="200">
                  <c:v>271.16430422339107</c:v>
                </c:pt>
                <c:pt idx="201">
                  <c:v>271.34006358292078</c:v>
                </c:pt>
                <c:pt idx="202">
                  <c:v>271.40676415532175</c:v>
                </c:pt>
                <c:pt idx="203">
                  <c:v>271.48067860457917</c:v>
                </c:pt>
                <c:pt idx="204">
                  <c:v>271.74882162747519</c:v>
                </c:pt>
                <c:pt idx="205">
                  <c:v>271.76944368811877</c:v>
                </c:pt>
                <c:pt idx="206">
                  <c:v>271.80205739480198</c:v>
                </c:pt>
                <c:pt idx="207">
                  <c:v>271.83036548576729</c:v>
                </c:pt>
                <c:pt idx="208">
                  <c:v>271.98967636138616</c:v>
                </c:pt>
                <c:pt idx="209">
                  <c:v>271.99279231126235</c:v>
                </c:pt>
                <c:pt idx="210">
                  <c:v>272.08831079826734</c:v>
                </c:pt>
                <c:pt idx="211">
                  <c:v>272.25553426670791</c:v>
                </c:pt>
                <c:pt idx="212">
                  <c:v>272.27632626856433</c:v>
                </c:pt>
                <c:pt idx="213">
                  <c:v>272.40153140470295</c:v>
                </c:pt>
                <c:pt idx="214">
                  <c:v>272.34837120977721</c:v>
                </c:pt>
                <c:pt idx="215">
                  <c:v>272.60765725556928</c:v>
                </c:pt>
                <c:pt idx="216">
                  <c:v>272.60950796720294</c:v>
                </c:pt>
                <c:pt idx="217">
                  <c:v>272.62629641089109</c:v>
                </c:pt>
                <c:pt idx="218">
                  <c:v>272.85527266398515</c:v>
                </c:pt>
                <c:pt idx="219">
                  <c:v>272.92505143873763</c:v>
                </c:pt>
                <c:pt idx="220">
                  <c:v>272.94782626856437</c:v>
                </c:pt>
                <c:pt idx="221">
                  <c:v>273.1377113242574</c:v>
                </c:pt>
                <c:pt idx="222">
                  <c:v>273.17340331064355</c:v>
                </c:pt>
                <c:pt idx="223">
                  <c:v>273.11952544863857</c:v>
                </c:pt>
                <c:pt idx="224">
                  <c:v>273.32064689047024</c:v>
                </c:pt>
                <c:pt idx="225">
                  <c:v>273.25600471844058</c:v>
                </c:pt>
                <c:pt idx="226">
                  <c:v>273.33307294245049</c:v>
                </c:pt>
                <c:pt idx="227">
                  <c:v>273.42405917388612</c:v>
                </c:pt>
                <c:pt idx="228">
                  <c:v>273.50437554146038</c:v>
                </c:pt>
                <c:pt idx="229">
                  <c:v>273.43121642945539</c:v>
                </c:pt>
                <c:pt idx="230">
                  <c:v>273.59122602103957</c:v>
                </c:pt>
                <c:pt idx="231">
                  <c:v>273.61545498143562</c:v>
                </c:pt>
                <c:pt idx="232">
                  <c:v>273.68970939047028</c:v>
                </c:pt>
                <c:pt idx="233">
                  <c:v>273.72677993502475</c:v>
                </c:pt>
                <c:pt idx="234">
                  <c:v>273.73291746596533</c:v>
                </c:pt>
                <c:pt idx="235">
                  <c:v>273.97063729888612</c:v>
                </c:pt>
                <c:pt idx="236">
                  <c:v>273.86779153774751</c:v>
                </c:pt>
                <c:pt idx="237">
                  <c:v>274.01252343749996</c:v>
                </c:pt>
                <c:pt idx="238">
                  <c:v>274.05635465655939</c:v>
                </c:pt>
                <c:pt idx="239">
                  <c:v>274.22301160272275</c:v>
                </c:pt>
                <c:pt idx="240">
                  <c:v>274.23666522277227</c:v>
                </c:pt>
                <c:pt idx="241">
                  <c:v>274.39148151299503</c:v>
                </c:pt>
                <c:pt idx="242">
                  <c:v>274.37660040222772</c:v>
                </c:pt>
                <c:pt idx="243">
                  <c:v>274.36704478650989</c:v>
                </c:pt>
                <c:pt idx="244">
                  <c:v>274.49648012066831</c:v>
                </c:pt>
                <c:pt idx="245">
                  <c:v>274.3778656404703</c:v>
                </c:pt>
                <c:pt idx="246">
                  <c:v>274.5309634127475</c:v>
                </c:pt>
                <c:pt idx="247">
                  <c:v>274.51757425742574</c:v>
                </c:pt>
                <c:pt idx="248">
                  <c:v>274.65428016707915</c:v>
                </c:pt>
                <c:pt idx="249">
                  <c:v>274.57492690284653</c:v>
                </c:pt>
                <c:pt idx="250">
                  <c:v>274.62361146349008</c:v>
                </c:pt>
                <c:pt idx="251">
                  <c:v>274.82966181930692</c:v>
                </c:pt>
                <c:pt idx="252">
                  <c:v>274.73852452042075</c:v>
                </c:pt>
                <c:pt idx="253">
                  <c:v>274.82871758972772</c:v>
                </c:pt>
                <c:pt idx="254">
                  <c:v>274.841955677599</c:v>
                </c:pt>
                <c:pt idx="255">
                  <c:v>274.92191328898514</c:v>
                </c:pt>
                <c:pt idx="256">
                  <c:v>274.87426732673265</c:v>
                </c:pt>
                <c:pt idx="257">
                  <c:v>274.91596457301978</c:v>
                </c:pt>
                <c:pt idx="258">
                  <c:v>275.02817713490094</c:v>
                </c:pt>
                <c:pt idx="259">
                  <c:v>275.01550549195542</c:v>
                </c:pt>
                <c:pt idx="260">
                  <c:v>275.08437778465344</c:v>
                </c:pt>
                <c:pt idx="261">
                  <c:v>275.08333918626232</c:v>
                </c:pt>
                <c:pt idx="262">
                  <c:v>275.32472261757425</c:v>
                </c:pt>
                <c:pt idx="263">
                  <c:v>275.48765926670791</c:v>
                </c:pt>
                <c:pt idx="264">
                  <c:v>275.47119190903464</c:v>
                </c:pt>
                <c:pt idx="265">
                  <c:v>275.74870165532178</c:v>
                </c:pt>
                <c:pt idx="266">
                  <c:v>275.67150123762372</c:v>
                </c:pt>
                <c:pt idx="267">
                  <c:v>275.87944005259902</c:v>
                </c:pt>
                <c:pt idx="268">
                  <c:v>275.94068293626236</c:v>
                </c:pt>
                <c:pt idx="269">
                  <c:v>275.90149729269802</c:v>
                </c:pt>
                <c:pt idx="270">
                  <c:v>276.02060272277225</c:v>
                </c:pt>
                <c:pt idx="271">
                  <c:v>275.89747486076732</c:v>
                </c:pt>
                <c:pt idx="272">
                  <c:v>275.84879030012377</c:v>
                </c:pt>
                <c:pt idx="273">
                  <c:v>275.82920691522276</c:v>
                </c:pt>
                <c:pt idx="274">
                  <c:v>275.84574984529701</c:v>
                </c:pt>
                <c:pt idx="275">
                  <c:v>275.76301624381188</c:v>
                </c:pt>
                <c:pt idx="276">
                  <c:v>275.80278728341585</c:v>
                </c:pt>
                <c:pt idx="277">
                  <c:v>275.78949249690595</c:v>
                </c:pt>
                <c:pt idx="278">
                  <c:v>275.72437824876238</c:v>
                </c:pt>
                <c:pt idx="279">
                  <c:v>275.78054115099008</c:v>
                </c:pt>
                <c:pt idx="280">
                  <c:v>275.69958268873762</c:v>
                </c:pt>
                <c:pt idx="281">
                  <c:v>275.95577173576731</c:v>
                </c:pt>
                <c:pt idx="282">
                  <c:v>275.86318038366335</c:v>
                </c:pt>
                <c:pt idx="283">
                  <c:v>275.86654184715343</c:v>
                </c:pt>
                <c:pt idx="284">
                  <c:v>275.83156745049502</c:v>
                </c:pt>
                <c:pt idx="285">
                  <c:v>275.88795699257423</c:v>
                </c:pt>
                <c:pt idx="286">
                  <c:v>275.75476361386137</c:v>
                </c:pt>
                <c:pt idx="287">
                  <c:v>275.74065679146037</c:v>
                </c:pt>
                <c:pt idx="288">
                  <c:v>275.73684212561881</c:v>
                </c:pt>
                <c:pt idx="289">
                  <c:v>275.65601585705446</c:v>
                </c:pt>
                <c:pt idx="290">
                  <c:v>275.62738675742571</c:v>
                </c:pt>
                <c:pt idx="291">
                  <c:v>275.48813142017326</c:v>
                </c:pt>
                <c:pt idx="292">
                  <c:v>275.57813559715345</c:v>
                </c:pt>
                <c:pt idx="293">
                  <c:v>275.56829672029704</c:v>
                </c:pt>
                <c:pt idx="294">
                  <c:v>275.44479115099011</c:v>
                </c:pt>
                <c:pt idx="295">
                  <c:v>275.40826825495049</c:v>
                </c:pt>
                <c:pt idx="296">
                  <c:v>275.36447478341586</c:v>
                </c:pt>
                <c:pt idx="297">
                  <c:v>275.32166328898512</c:v>
                </c:pt>
                <c:pt idx="298">
                  <c:v>275.19694918007423</c:v>
                </c:pt>
                <c:pt idx="299">
                  <c:v>275.18958415841581</c:v>
                </c:pt>
                <c:pt idx="300">
                  <c:v>275.05775046410889</c:v>
                </c:pt>
                <c:pt idx="301">
                  <c:v>275.03495668316828</c:v>
                </c:pt>
                <c:pt idx="302">
                  <c:v>274.9742425742574</c:v>
                </c:pt>
                <c:pt idx="303">
                  <c:v>274.86186007116333</c:v>
                </c:pt>
                <c:pt idx="304">
                  <c:v>274.85870637376235</c:v>
                </c:pt>
                <c:pt idx="305">
                  <c:v>274.71116065903465</c:v>
                </c:pt>
                <c:pt idx="306">
                  <c:v>274.75620057240099</c:v>
                </c:pt>
                <c:pt idx="307">
                  <c:v>274.63826593440592</c:v>
                </c:pt>
                <c:pt idx="308">
                  <c:v>274.49544144492575</c:v>
                </c:pt>
                <c:pt idx="309">
                  <c:v>274.48783090965344</c:v>
                </c:pt>
                <c:pt idx="310">
                  <c:v>274.34415655940592</c:v>
                </c:pt>
                <c:pt idx="311">
                  <c:v>274.32704710705445</c:v>
                </c:pt>
                <c:pt idx="312">
                  <c:v>274.15412043626236</c:v>
                </c:pt>
                <c:pt idx="313">
                  <c:v>274.19740400680689</c:v>
                </c:pt>
                <c:pt idx="314">
                  <c:v>273.95764464727722</c:v>
                </c:pt>
                <c:pt idx="315">
                  <c:v>273.90089634900988</c:v>
                </c:pt>
                <c:pt idx="316">
                  <c:v>273.79030785891086</c:v>
                </c:pt>
                <c:pt idx="317">
                  <c:v>273.79264952042081</c:v>
                </c:pt>
                <c:pt idx="318">
                  <c:v>273.5683755414604</c:v>
                </c:pt>
                <c:pt idx="319">
                  <c:v>273.55479749381186</c:v>
                </c:pt>
                <c:pt idx="320">
                  <c:v>273.36319392017322</c:v>
                </c:pt>
                <c:pt idx="321">
                  <c:v>273.38670536819308</c:v>
                </c:pt>
                <c:pt idx="322">
                  <c:v>273.2210115253713</c:v>
                </c:pt>
                <c:pt idx="323">
                  <c:v>273.19362879022276</c:v>
                </c:pt>
                <c:pt idx="324">
                  <c:v>273.03601755878714</c:v>
                </c:pt>
                <c:pt idx="325">
                  <c:v>272.92491924504947</c:v>
                </c:pt>
                <c:pt idx="326">
                  <c:v>272.72075742574253</c:v>
                </c:pt>
                <c:pt idx="327">
                  <c:v>272.66380128403466</c:v>
                </c:pt>
                <c:pt idx="328">
                  <c:v>272.46441731126237</c:v>
                </c:pt>
                <c:pt idx="329">
                  <c:v>272.3601551670792</c:v>
                </c:pt>
                <c:pt idx="330">
                  <c:v>272.07698004331678</c:v>
                </c:pt>
                <c:pt idx="331">
                  <c:v>272.03290323329207</c:v>
                </c:pt>
                <c:pt idx="332">
                  <c:v>271.70004262066834</c:v>
                </c:pt>
                <c:pt idx="333">
                  <c:v>271.5415249071782</c:v>
                </c:pt>
                <c:pt idx="334">
                  <c:v>271.31249203279702</c:v>
                </c:pt>
                <c:pt idx="335">
                  <c:v>271.06544314665842</c:v>
                </c:pt>
                <c:pt idx="336">
                  <c:v>270.73201593440592</c:v>
                </c:pt>
                <c:pt idx="337">
                  <c:v>270.42464959777226</c:v>
                </c:pt>
                <c:pt idx="338">
                  <c:v>270.06927838799504</c:v>
                </c:pt>
                <c:pt idx="339">
                  <c:v>269.79484684405941</c:v>
                </c:pt>
                <c:pt idx="340">
                  <c:v>269.42737059096532</c:v>
                </c:pt>
                <c:pt idx="341">
                  <c:v>269.04620304764848</c:v>
                </c:pt>
                <c:pt idx="342">
                  <c:v>268.73326570235145</c:v>
                </c:pt>
                <c:pt idx="343">
                  <c:v>268.56460697710395</c:v>
                </c:pt>
                <c:pt idx="344">
                  <c:v>268.35823561262373</c:v>
                </c:pt>
                <c:pt idx="345">
                  <c:v>267.87186169554451</c:v>
                </c:pt>
                <c:pt idx="346">
                  <c:v>267.55286239170789</c:v>
                </c:pt>
                <c:pt idx="347">
                  <c:v>267.07942442759901</c:v>
                </c:pt>
                <c:pt idx="348">
                  <c:v>266.73647934715342</c:v>
                </c:pt>
                <c:pt idx="349">
                  <c:v>266.30247261757427</c:v>
                </c:pt>
                <c:pt idx="350">
                  <c:v>266.05189232673268</c:v>
                </c:pt>
                <c:pt idx="351">
                  <c:v>265.57067388613859</c:v>
                </c:pt>
                <c:pt idx="352">
                  <c:v>265.28079470915839</c:v>
                </c:pt>
                <c:pt idx="353">
                  <c:v>264.70847679455443</c:v>
                </c:pt>
                <c:pt idx="354">
                  <c:v>264.36668370977725</c:v>
                </c:pt>
                <c:pt idx="355">
                  <c:v>263.86195389851486</c:v>
                </c:pt>
                <c:pt idx="356">
                  <c:v>263.47272261757422</c:v>
                </c:pt>
                <c:pt idx="357">
                  <c:v>262.96336610457917</c:v>
                </c:pt>
                <c:pt idx="358">
                  <c:v>262.54952807858911</c:v>
                </c:pt>
                <c:pt idx="359">
                  <c:v>262.0293128867574</c:v>
                </c:pt>
                <c:pt idx="360">
                  <c:v>261.535611772896</c:v>
                </c:pt>
                <c:pt idx="361">
                  <c:v>261.01785163985147</c:v>
                </c:pt>
                <c:pt idx="362">
                  <c:v>260.37862546410889</c:v>
                </c:pt>
                <c:pt idx="363">
                  <c:v>259.93663041460394</c:v>
                </c:pt>
                <c:pt idx="364">
                  <c:v>259.24526376856437</c:v>
                </c:pt>
                <c:pt idx="365">
                  <c:v>258.79665911200493</c:v>
                </c:pt>
                <c:pt idx="366">
                  <c:v>258.18649644183171</c:v>
                </c:pt>
                <c:pt idx="367">
                  <c:v>257.674533802599</c:v>
                </c:pt>
                <c:pt idx="368">
                  <c:v>256.92911935334155</c:v>
                </c:pt>
                <c:pt idx="369">
                  <c:v>256.45275425433164</c:v>
                </c:pt>
                <c:pt idx="370">
                  <c:v>255.75453248762375</c:v>
                </c:pt>
                <c:pt idx="371">
                  <c:v>255.09764921101481</c:v>
                </c:pt>
                <c:pt idx="372">
                  <c:v>254.28774365717823</c:v>
                </c:pt>
                <c:pt idx="373">
                  <c:v>253.59441297957918</c:v>
                </c:pt>
                <c:pt idx="374">
                  <c:v>252.74930646658413</c:v>
                </c:pt>
                <c:pt idx="375">
                  <c:v>251.97579161509898</c:v>
                </c:pt>
                <c:pt idx="376">
                  <c:v>250.93360496596534</c:v>
                </c:pt>
                <c:pt idx="377">
                  <c:v>249.99981613551981</c:v>
                </c:pt>
                <c:pt idx="378">
                  <c:v>249.03178952660889</c:v>
                </c:pt>
                <c:pt idx="379">
                  <c:v>248.01462507735144</c:v>
                </c:pt>
                <c:pt idx="380">
                  <c:v>246.94379045482671</c:v>
                </c:pt>
                <c:pt idx="381">
                  <c:v>245.96016506806927</c:v>
                </c:pt>
                <c:pt idx="382">
                  <c:v>244.88870722462869</c:v>
                </c:pt>
                <c:pt idx="383">
                  <c:v>243.75256953898514</c:v>
                </c:pt>
                <c:pt idx="384">
                  <c:v>242.68615392945543</c:v>
                </c:pt>
                <c:pt idx="385">
                  <c:v>241.62394956683164</c:v>
                </c:pt>
                <c:pt idx="386">
                  <c:v>240.60553875309404</c:v>
                </c:pt>
                <c:pt idx="387">
                  <c:v>239.39786602722774</c:v>
                </c:pt>
                <c:pt idx="388">
                  <c:v>238.18360256806929</c:v>
                </c:pt>
                <c:pt idx="389">
                  <c:v>236.87334846844055</c:v>
                </c:pt>
                <c:pt idx="390">
                  <c:v>235.67228534962871</c:v>
                </c:pt>
                <c:pt idx="391">
                  <c:v>234.33073940284652</c:v>
                </c:pt>
                <c:pt idx="392">
                  <c:v>233.12433199257424</c:v>
                </c:pt>
                <c:pt idx="393">
                  <c:v>231.70428256497522</c:v>
                </c:pt>
                <c:pt idx="394">
                  <c:v>230.30717806311878</c:v>
                </c:pt>
                <c:pt idx="395">
                  <c:v>228.80739774133662</c:v>
                </c:pt>
                <c:pt idx="396">
                  <c:v>227.39399574566829</c:v>
                </c:pt>
                <c:pt idx="397">
                  <c:v>225.76379803527226</c:v>
                </c:pt>
                <c:pt idx="398">
                  <c:v>224.33732789294552</c:v>
                </c:pt>
                <c:pt idx="399">
                  <c:v>222.63164836014852</c:v>
                </c:pt>
                <c:pt idx="400">
                  <c:v>221.15039379641087</c:v>
                </c:pt>
                <c:pt idx="401">
                  <c:v>219.41621735767325</c:v>
                </c:pt>
                <c:pt idx="402">
                  <c:v>217.68910372834156</c:v>
                </c:pt>
                <c:pt idx="403">
                  <c:v>215.93998948019799</c:v>
                </c:pt>
                <c:pt idx="404">
                  <c:v>214.21015648205446</c:v>
                </c:pt>
                <c:pt idx="405">
                  <c:v>212.28373437499999</c:v>
                </c:pt>
                <c:pt idx="406">
                  <c:v>210.34586811571782</c:v>
                </c:pt>
                <c:pt idx="407">
                  <c:v>208.33442736695542</c:v>
                </c:pt>
                <c:pt idx="408">
                  <c:v>206.28244129022278</c:v>
                </c:pt>
                <c:pt idx="409">
                  <c:v>204.27392759900991</c:v>
                </c:pt>
                <c:pt idx="410">
                  <c:v>201.93750108292076</c:v>
                </c:pt>
                <c:pt idx="411">
                  <c:v>199.77690942141089</c:v>
                </c:pt>
                <c:pt idx="412">
                  <c:v>197.40250587871287</c:v>
                </c:pt>
                <c:pt idx="413">
                  <c:v>195.06810001547029</c:v>
                </c:pt>
                <c:pt idx="414">
                  <c:v>192.48836378403465</c:v>
                </c:pt>
                <c:pt idx="415">
                  <c:v>189.78240261448019</c:v>
                </c:pt>
                <c:pt idx="416">
                  <c:v>187.04165594059407</c:v>
                </c:pt>
                <c:pt idx="417">
                  <c:v>184.25849435334158</c:v>
                </c:pt>
                <c:pt idx="418">
                  <c:v>181.20067458230196</c:v>
                </c:pt>
                <c:pt idx="419">
                  <c:v>178.16982201423269</c:v>
                </c:pt>
                <c:pt idx="420">
                  <c:v>174.74556474319306</c:v>
                </c:pt>
                <c:pt idx="421">
                  <c:v>171.28757943997525</c:v>
                </c:pt>
                <c:pt idx="422">
                  <c:v>166.65570598700492</c:v>
                </c:pt>
                <c:pt idx="423">
                  <c:v>149.27257433477723</c:v>
                </c:pt>
                <c:pt idx="424">
                  <c:v>117.3157317450495</c:v>
                </c:pt>
                <c:pt idx="425">
                  <c:v>97.193836246905931</c:v>
                </c:pt>
                <c:pt idx="426">
                  <c:v>72.237255878712872</c:v>
                </c:pt>
                <c:pt idx="427">
                  <c:v>61.588363165222766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3A-4A07-9184-A178703E8DCD}"/>
            </c:ext>
          </c:extLst>
        </c:ser>
        <c:ser>
          <c:idx val="5"/>
          <c:order val="7"/>
          <c:tx>
            <c:strRef>
              <c:f>'038 200Grad DC04 90 Grad'!$A$1:$I$1</c:f>
              <c:strCache>
                <c:ptCount val="1"/>
                <c:pt idx="0">
                  <c:v>038 200Grad DC04 90 Grad WR</c:v>
                </c:pt>
              </c:strCache>
            </c:strRef>
          </c:tx>
          <c:marker>
            <c:symbol val="none"/>
          </c:marker>
          <c:xVal>
            <c:numRef>
              <c:f>'038 200Grad DC04 90 Grad'!$C$4:$C$1000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2.3999999999999997E-2</c:v>
                </c:pt>
                <c:pt idx="2">
                  <c:v>2.7940000000000003E-2</c:v>
                </c:pt>
                <c:pt idx="3">
                  <c:v>3.4849999999999999E-2</c:v>
                </c:pt>
                <c:pt idx="4">
                  <c:v>4.7675000000000002E-2</c:v>
                </c:pt>
                <c:pt idx="5">
                  <c:v>3.6554999999999997E-2</c:v>
                </c:pt>
                <c:pt idx="6">
                  <c:v>4.1609999999999994E-2</c:v>
                </c:pt>
                <c:pt idx="7">
                  <c:v>6.4304999999999987E-2</c:v>
                </c:pt>
                <c:pt idx="8">
                  <c:v>5.765E-2</c:v>
                </c:pt>
                <c:pt idx="9">
                  <c:v>7.5080000000000008E-2</c:v>
                </c:pt>
                <c:pt idx="10">
                  <c:v>8.9095000000000008E-2</c:v>
                </c:pt>
                <c:pt idx="11">
                  <c:v>0.10739999999999998</c:v>
                </c:pt>
                <c:pt idx="12">
                  <c:v>0.13805000000000001</c:v>
                </c:pt>
                <c:pt idx="13">
                  <c:v>0.195635</c:v>
                </c:pt>
                <c:pt idx="14">
                  <c:v>0.26374500000000001</c:v>
                </c:pt>
                <c:pt idx="15">
                  <c:v>0.34181000000000006</c:v>
                </c:pt>
                <c:pt idx="16">
                  <c:v>0.42611000000000004</c:v>
                </c:pt>
                <c:pt idx="17">
                  <c:v>0.48351999999999995</c:v>
                </c:pt>
                <c:pt idx="18">
                  <c:v>0.55358499999999999</c:v>
                </c:pt>
                <c:pt idx="19">
                  <c:v>0.62609999999999999</c:v>
                </c:pt>
                <c:pt idx="20">
                  <c:v>0.67153000000000007</c:v>
                </c:pt>
                <c:pt idx="21">
                  <c:v>0.74562000000000006</c:v>
                </c:pt>
                <c:pt idx="22">
                  <c:v>0.83173499999999989</c:v>
                </c:pt>
                <c:pt idx="23">
                  <c:v>0.90991999999999995</c:v>
                </c:pt>
                <c:pt idx="24">
                  <c:v>0.96320499999999998</c:v>
                </c:pt>
                <c:pt idx="25">
                  <c:v>0.99246500000000004</c:v>
                </c:pt>
                <c:pt idx="26">
                  <c:v>1.0798650000000001</c:v>
                </c:pt>
                <c:pt idx="27">
                  <c:v>1.149265</c:v>
                </c:pt>
                <c:pt idx="28">
                  <c:v>1.2156200000000001</c:v>
                </c:pt>
                <c:pt idx="29">
                  <c:v>1.2896850000000002</c:v>
                </c:pt>
                <c:pt idx="30">
                  <c:v>1.3634499999999998</c:v>
                </c:pt>
                <c:pt idx="31">
                  <c:v>1.3869699999999998</c:v>
                </c:pt>
                <c:pt idx="32">
                  <c:v>1.4454149999999999</c:v>
                </c:pt>
                <c:pt idx="33">
                  <c:v>1.5295349999999999</c:v>
                </c:pt>
                <c:pt idx="34">
                  <c:v>1.5862750000000001</c:v>
                </c:pt>
                <c:pt idx="35">
                  <c:v>1.6693150000000001</c:v>
                </c:pt>
                <c:pt idx="36">
                  <c:v>1.7157749999999998</c:v>
                </c:pt>
                <c:pt idx="37">
                  <c:v>1.8477050000000002</c:v>
                </c:pt>
                <c:pt idx="38">
                  <c:v>1.9034799999999998</c:v>
                </c:pt>
                <c:pt idx="39">
                  <c:v>1.9297149999999998</c:v>
                </c:pt>
                <c:pt idx="40">
                  <c:v>1.9359149999999998</c:v>
                </c:pt>
                <c:pt idx="41">
                  <c:v>2.031415</c:v>
                </c:pt>
                <c:pt idx="42">
                  <c:v>2.11713</c:v>
                </c:pt>
                <c:pt idx="43">
                  <c:v>2.1717249999999999</c:v>
                </c:pt>
                <c:pt idx="44">
                  <c:v>2.249225</c:v>
                </c:pt>
                <c:pt idx="45">
                  <c:v>2.3436400000000002</c:v>
                </c:pt>
                <c:pt idx="46">
                  <c:v>2.4404400000000002</c:v>
                </c:pt>
                <c:pt idx="47">
                  <c:v>2.4951850000000002</c:v>
                </c:pt>
                <c:pt idx="48">
                  <c:v>2.5660599999999998</c:v>
                </c:pt>
                <c:pt idx="49">
                  <c:v>2.61883</c:v>
                </c:pt>
                <c:pt idx="50">
                  <c:v>2.6806000000000005</c:v>
                </c:pt>
                <c:pt idx="51">
                  <c:v>2.7572300000000003</c:v>
                </c:pt>
                <c:pt idx="52">
                  <c:v>2.8435949999999997</c:v>
                </c:pt>
                <c:pt idx="53">
                  <c:v>2.910755</c:v>
                </c:pt>
                <c:pt idx="54">
                  <c:v>2.9831800000000004</c:v>
                </c:pt>
                <c:pt idx="55">
                  <c:v>3.07558</c:v>
                </c:pt>
                <c:pt idx="56">
                  <c:v>3.1624350000000003</c:v>
                </c:pt>
                <c:pt idx="57">
                  <c:v>3.2367750000000002</c:v>
                </c:pt>
                <c:pt idx="58">
                  <c:v>3.2723999999999998</c:v>
                </c:pt>
                <c:pt idx="59">
                  <c:v>3.2886199999999999</c:v>
                </c:pt>
                <c:pt idx="60">
                  <c:v>3.2934649999999994</c:v>
                </c:pt>
                <c:pt idx="61">
                  <c:v>3.3069649999999999</c:v>
                </c:pt>
                <c:pt idx="62">
                  <c:v>3.4067399999999997</c:v>
                </c:pt>
                <c:pt idx="63">
                  <c:v>3.4949300000000001</c:v>
                </c:pt>
                <c:pt idx="64">
                  <c:v>3.5893350000000006</c:v>
                </c:pt>
                <c:pt idx="65">
                  <c:v>3.6599350000000004</c:v>
                </c:pt>
                <c:pt idx="66">
                  <c:v>3.7424350000000004</c:v>
                </c:pt>
                <c:pt idx="67">
                  <c:v>3.8396699999999999</c:v>
                </c:pt>
                <c:pt idx="68">
                  <c:v>3.9218049999999995</c:v>
                </c:pt>
                <c:pt idx="69">
                  <c:v>4.0121150000000005</c:v>
                </c:pt>
                <c:pt idx="70">
                  <c:v>4.1189799999999996</c:v>
                </c:pt>
                <c:pt idx="71">
                  <c:v>4.1900900000000005</c:v>
                </c:pt>
                <c:pt idx="72">
                  <c:v>4.2682599999999997</c:v>
                </c:pt>
                <c:pt idx="73">
                  <c:v>4.3197299999999998</c:v>
                </c:pt>
                <c:pt idx="74">
                  <c:v>4.406625</c:v>
                </c:pt>
                <c:pt idx="75">
                  <c:v>4.4991300000000001</c:v>
                </c:pt>
                <c:pt idx="76">
                  <c:v>4.5889350000000002</c:v>
                </c:pt>
                <c:pt idx="77">
                  <c:v>4.6804499999999996</c:v>
                </c:pt>
                <c:pt idx="78">
                  <c:v>4.7895199999999996</c:v>
                </c:pt>
                <c:pt idx="79">
                  <c:v>4.8770500000000006</c:v>
                </c:pt>
                <c:pt idx="80">
                  <c:v>4.9511050000000001</c:v>
                </c:pt>
                <c:pt idx="81">
                  <c:v>5.0293149999999995</c:v>
                </c:pt>
                <c:pt idx="82">
                  <c:v>5.0391450000000004</c:v>
                </c:pt>
                <c:pt idx="83">
                  <c:v>5.0241400000000009</c:v>
                </c:pt>
                <c:pt idx="84">
                  <c:v>5.06684</c:v>
                </c:pt>
                <c:pt idx="85">
                  <c:v>5.0651100000000007</c:v>
                </c:pt>
                <c:pt idx="86">
                  <c:v>5.1152449999999998</c:v>
                </c:pt>
                <c:pt idx="87">
                  <c:v>5.2042699999999993</c:v>
                </c:pt>
                <c:pt idx="88">
                  <c:v>5.3050050000000004</c:v>
                </c:pt>
                <c:pt idx="89">
                  <c:v>5.4058249999999992</c:v>
                </c:pt>
                <c:pt idx="90">
                  <c:v>5.4986449999999998</c:v>
                </c:pt>
                <c:pt idx="91">
                  <c:v>5.563225000000001</c:v>
                </c:pt>
                <c:pt idx="92">
                  <c:v>5.6370300000000002</c:v>
                </c:pt>
                <c:pt idx="93">
                  <c:v>5.7294250000000009</c:v>
                </c:pt>
                <c:pt idx="94">
                  <c:v>5.8524549999999991</c:v>
                </c:pt>
                <c:pt idx="95">
                  <c:v>5.9419550000000001</c:v>
                </c:pt>
                <c:pt idx="96">
                  <c:v>6.035755</c:v>
                </c:pt>
                <c:pt idx="97">
                  <c:v>6.1322749999999999</c:v>
                </c:pt>
                <c:pt idx="98">
                  <c:v>6.2374600000000004</c:v>
                </c:pt>
                <c:pt idx="99">
                  <c:v>6.3338900000000002</c:v>
                </c:pt>
                <c:pt idx="100">
                  <c:v>6.406765</c:v>
                </c:pt>
                <c:pt idx="101">
                  <c:v>6.500354999999999</c:v>
                </c:pt>
                <c:pt idx="102">
                  <c:v>6.5811200000000003</c:v>
                </c:pt>
                <c:pt idx="103">
                  <c:v>6.6498599999999994</c:v>
                </c:pt>
                <c:pt idx="104">
                  <c:v>6.7353850000000008</c:v>
                </c:pt>
                <c:pt idx="105">
                  <c:v>6.8450550000000003</c:v>
                </c:pt>
                <c:pt idx="106">
                  <c:v>6.928090000000001</c:v>
                </c:pt>
                <c:pt idx="107">
                  <c:v>7.0223349999999991</c:v>
                </c:pt>
                <c:pt idx="108">
                  <c:v>7.1350800000000003</c:v>
                </c:pt>
                <c:pt idx="109">
                  <c:v>7.2239399999999998</c:v>
                </c:pt>
                <c:pt idx="110">
                  <c:v>7.2683250000000008</c:v>
                </c:pt>
                <c:pt idx="111">
                  <c:v>7.315645</c:v>
                </c:pt>
                <c:pt idx="112">
                  <c:v>7.3958200000000005</c:v>
                </c:pt>
                <c:pt idx="113">
                  <c:v>7.4550649999999994</c:v>
                </c:pt>
                <c:pt idx="114">
                  <c:v>7.5037450000000003</c:v>
                </c:pt>
                <c:pt idx="115">
                  <c:v>7.5907599999999995</c:v>
                </c:pt>
                <c:pt idx="116">
                  <c:v>7.68269</c:v>
                </c:pt>
                <c:pt idx="117">
                  <c:v>7.7699549999999995</c:v>
                </c:pt>
                <c:pt idx="118">
                  <c:v>7.8497650000000005</c:v>
                </c:pt>
                <c:pt idx="119">
                  <c:v>7.9173400000000003</c:v>
                </c:pt>
                <c:pt idx="120">
                  <c:v>7.9393850000000006</c:v>
                </c:pt>
                <c:pt idx="121">
                  <c:v>8.0150199999999998</c:v>
                </c:pt>
                <c:pt idx="122">
                  <c:v>8.0921400000000006</c:v>
                </c:pt>
                <c:pt idx="123">
                  <c:v>8.1852999999999998</c:v>
                </c:pt>
                <c:pt idx="124">
                  <c:v>8.2868750000000002</c:v>
                </c:pt>
                <c:pt idx="125">
                  <c:v>8.3688200000000013</c:v>
                </c:pt>
                <c:pt idx="126">
                  <c:v>8.4774949999999993</c:v>
                </c:pt>
                <c:pt idx="127">
                  <c:v>8.5272199999999998</c:v>
                </c:pt>
                <c:pt idx="128">
                  <c:v>8.6003350000000012</c:v>
                </c:pt>
                <c:pt idx="129">
                  <c:v>8.6260000000000012</c:v>
                </c:pt>
                <c:pt idx="130">
                  <c:v>8.6454249999999995</c:v>
                </c:pt>
                <c:pt idx="131">
                  <c:v>8.7384599999999999</c:v>
                </c:pt>
                <c:pt idx="132">
                  <c:v>8.8407</c:v>
                </c:pt>
                <c:pt idx="133">
                  <c:v>8.9255649999999989</c:v>
                </c:pt>
                <c:pt idx="134">
                  <c:v>9.0527149999999992</c:v>
                </c:pt>
                <c:pt idx="135">
                  <c:v>9.1399850000000011</c:v>
                </c:pt>
                <c:pt idx="136">
                  <c:v>9.2318999999999996</c:v>
                </c:pt>
                <c:pt idx="137">
                  <c:v>9.3236750000000015</c:v>
                </c:pt>
                <c:pt idx="138">
                  <c:v>9.4314299999999989</c:v>
                </c:pt>
                <c:pt idx="139">
                  <c:v>9.5235400000000006</c:v>
                </c:pt>
                <c:pt idx="140">
                  <c:v>9.6161750000000001</c:v>
                </c:pt>
                <c:pt idx="141">
                  <c:v>9.6998249999999988</c:v>
                </c:pt>
                <c:pt idx="142">
                  <c:v>9.8161050000000003</c:v>
                </c:pt>
                <c:pt idx="143">
                  <c:v>9.8884799999999995</c:v>
                </c:pt>
                <c:pt idx="144">
                  <c:v>9.9455550000000006</c:v>
                </c:pt>
                <c:pt idx="145">
                  <c:v>9.9654549999999986</c:v>
                </c:pt>
                <c:pt idx="146">
                  <c:v>10.002875</c:v>
                </c:pt>
                <c:pt idx="147">
                  <c:v>10.084759999999999</c:v>
                </c:pt>
                <c:pt idx="148">
                  <c:v>10.175535</c:v>
                </c:pt>
                <c:pt idx="149">
                  <c:v>10.271884999999999</c:v>
                </c:pt>
                <c:pt idx="150">
                  <c:v>10.381465</c:v>
                </c:pt>
                <c:pt idx="151">
                  <c:v>10.469735</c:v>
                </c:pt>
                <c:pt idx="152">
                  <c:v>10.576384999999998</c:v>
                </c:pt>
                <c:pt idx="153">
                  <c:v>10.673220000000001</c:v>
                </c:pt>
                <c:pt idx="154">
                  <c:v>10.744135</c:v>
                </c:pt>
                <c:pt idx="155">
                  <c:v>10.863860000000001</c:v>
                </c:pt>
                <c:pt idx="156">
                  <c:v>10.953889999999999</c:v>
                </c:pt>
                <c:pt idx="157">
                  <c:v>11.052390000000001</c:v>
                </c:pt>
                <c:pt idx="158">
                  <c:v>11.146879999999999</c:v>
                </c:pt>
                <c:pt idx="159">
                  <c:v>11.252374999999999</c:v>
                </c:pt>
                <c:pt idx="160">
                  <c:v>11.335565000000001</c:v>
                </c:pt>
                <c:pt idx="161">
                  <c:v>11.426394999999999</c:v>
                </c:pt>
                <c:pt idx="162">
                  <c:v>11.484220000000001</c:v>
                </c:pt>
                <c:pt idx="163">
                  <c:v>11.51346</c:v>
                </c:pt>
                <c:pt idx="164">
                  <c:v>11.59041</c:v>
                </c:pt>
                <c:pt idx="165">
                  <c:v>11.693014999999999</c:v>
                </c:pt>
                <c:pt idx="166">
                  <c:v>11.778895</c:v>
                </c:pt>
                <c:pt idx="167">
                  <c:v>11.882580000000001</c:v>
                </c:pt>
                <c:pt idx="168">
                  <c:v>11.969799999999999</c:v>
                </c:pt>
                <c:pt idx="169">
                  <c:v>12.078239999999999</c:v>
                </c:pt>
                <c:pt idx="170">
                  <c:v>12.160774999999999</c:v>
                </c:pt>
                <c:pt idx="171">
                  <c:v>12.263120000000001</c:v>
                </c:pt>
                <c:pt idx="172">
                  <c:v>12.379999999999999</c:v>
                </c:pt>
                <c:pt idx="173">
                  <c:v>12.481519999999998</c:v>
                </c:pt>
                <c:pt idx="174">
                  <c:v>12.583475</c:v>
                </c:pt>
                <c:pt idx="175">
                  <c:v>12.669155000000002</c:v>
                </c:pt>
                <c:pt idx="176">
                  <c:v>12.771004999999999</c:v>
                </c:pt>
                <c:pt idx="177">
                  <c:v>12.854709999999999</c:v>
                </c:pt>
                <c:pt idx="178">
                  <c:v>12.9056</c:v>
                </c:pt>
                <c:pt idx="179">
                  <c:v>12.95383</c:v>
                </c:pt>
                <c:pt idx="180">
                  <c:v>12.984889999999998</c:v>
                </c:pt>
                <c:pt idx="181">
                  <c:v>13.08272</c:v>
                </c:pt>
                <c:pt idx="182">
                  <c:v>13.162984999999999</c:v>
                </c:pt>
                <c:pt idx="183">
                  <c:v>13.280569999999999</c:v>
                </c:pt>
                <c:pt idx="184">
                  <c:v>13.373839999999998</c:v>
                </c:pt>
                <c:pt idx="185">
                  <c:v>13.475410000000002</c:v>
                </c:pt>
                <c:pt idx="186">
                  <c:v>13.565094999999999</c:v>
                </c:pt>
                <c:pt idx="187">
                  <c:v>13.669185000000001</c:v>
                </c:pt>
                <c:pt idx="188">
                  <c:v>13.757824999999999</c:v>
                </c:pt>
                <c:pt idx="189">
                  <c:v>13.860829999999998</c:v>
                </c:pt>
                <c:pt idx="190">
                  <c:v>13.97157</c:v>
                </c:pt>
                <c:pt idx="191">
                  <c:v>14.053889999999999</c:v>
                </c:pt>
                <c:pt idx="192">
                  <c:v>14.160440000000001</c:v>
                </c:pt>
                <c:pt idx="193">
                  <c:v>14.252020000000002</c:v>
                </c:pt>
                <c:pt idx="194">
                  <c:v>14.345585</c:v>
                </c:pt>
                <c:pt idx="195">
                  <c:v>14.436109999999999</c:v>
                </c:pt>
                <c:pt idx="196">
                  <c:v>14.487590000000001</c:v>
                </c:pt>
                <c:pt idx="197">
                  <c:v>14.535164999999999</c:v>
                </c:pt>
                <c:pt idx="198">
                  <c:v>14.600605</c:v>
                </c:pt>
                <c:pt idx="199">
                  <c:v>14.687125000000002</c:v>
                </c:pt>
                <c:pt idx="200">
                  <c:v>14.796879999999998</c:v>
                </c:pt>
                <c:pt idx="201">
                  <c:v>14.86922</c:v>
                </c:pt>
                <c:pt idx="202">
                  <c:v>14.975430000000001</c:v>
                </c:pt>
                <c:pt idx="203">
                  <c:v>15.064369999999998</c:v>
                </c:pt>
                <c:pt idx="204">
                  <c:v>15.175965</c:v>
                </c:pt>
                <c:pt idx="205">
                  <c:v>15.221515000000002</c:v>
                </c:pt>
                <c:pt idx="206">
                  <c:v>15.26315</c:v>
                </c:pt>
                <c:pt idx="207">
                  <c:v>15.351575</c:v>
                </c:pt>
                <c:pt idx="208">
                  <c:v>15.430815000000001</c:v>
                </c:pt>
                <c:pt idx="209">
                  <c:v>15.534739999999999</c:v>
                </c:pt>
                <c:pt idx="210">
                  <c:v>15.61904</c:v>
                </c:pt>
                <c:pt idx="211">
                  <c:v>15.715475000000001</c:v>
                </c:pt>
                <c:pt idx="212">
                  <c:v>15.803139999999999</c:v>
                </c:pt>
                <c:pt idx="213">
                  <c:v>15.921065</c:v>
                </c:pt>
                <c:pt idx="214">
                  <c:v>16.011595</c:v>
                </c:pt>
                <c:pt idx="215">
                  <c:v>16.110340000000001</c:v>
                </c:pt>
                <c:pt idx="216">
                  <c:v>16.23387</c:v>
                </c:pt>
                <c:pt idx="217">
                  <c:v>16.310420000000001</c:v>
                </c:pt>
                <c:pt idx="218">
                  <c:v>16.409984999999999</c:v>
                </c:pt>
                <c:pt idx="219">
                  <c:v>16.500755000000002</c:v>
                </c:pt>
                <c:pt idx="220">
                  <c:v>16.588645</c:v>
                </c:pt>
                <c:pt idx="221">
                  <c:v>16.678155</c:v>
                </c:pt>
                <c:pt idx="222">
                  <c:v>16.791249999999998</c:v>
                </c:pt>
                <c:pt idx="223">
                  <c:v>16.877800000000001</c:v>
                </c:pt>
                <c:pt idx="224">
                  <c:v>16.993145000000002</c:v>
                </c:pt>
                <c:pt idx="225">
                  <c:v>17.070050000000002</c:v>
                </c:pt>
                <c:pt idx="226">
                  <c:v>17.174344999999999</c:v>
                </c:pt>
                <c:pt idx="227">
                  <c:v>17.274510000000003</c:v>
                </c:pt>
                <c:pt idx="228">
                  <c:v>17.362755000000003</c:v>
                </c:pt>
                <c:pt idx="229">
                  <c:v>17.463789999999999</c:v>
                </c:pt>
                <c:pt idx="230">
                  <c:v>17.551680000000001</c:v>
                </c:pt>
                <c:pt idx="231">
                  <c:v>17.657115000000001</c:v>
                </c:pt>
                <c:pt idx="232">
                  <c:v>17.753380000000003</c:v>
                </c:pt>
                <c:pt idx="233">
                  <c:v>17.838190000000001</c:v>
                </c:pt>
                <c:pt idx="234">
                  <c:v>17.930150000000001</c:v>
                </c:pt>
                <c:pt idx="235">
                  <c:v>18.016170000000002</c:v>
                </c:pt>
                <c:pt idx="236">
                  <c:v>18.113455000000002</c:v>
                </c:pt>
                <c:pt idx="237">
                  <c:v>18.209295000000001</c:v>
                </c:pt>
                <c:pt idx="238">
                  <c:v>18.274649999999998</c:v>
                </c:pt>
                <c:pt idx="239">
                  <c:v>18.370374999999999</c:v>
                </c:pt>
                <c:pt idx="240">
                  <c:v>18.469180000000001</c:v>
                </c:pt>
                <c:pt idx="241">
                  <c:v>18.551804999999998</c:v>
                </c:pt>
                <c:pt idx="242">
                  <c:v>18.642989999999998</c:v>
                </c:pt>
                <c:pt idx="243">
                  <c:v>18.729585</c:v>
                </c:pt>
                <c:pt idx="244">
                  <c:v>18.825299999999999</c:v>
                </c:pt>
                <c:pt idx="245">
                  <c:v>18.926850000000002</c:v>
                </c:pt>
                <c:pt idx="246">
                  <c:v>19.027085</c:v>
                </c:pt>
                <c:pt idx="247">
                  <c:v>19.11627</c:v>
                </c:pt>
                <c:pt idx="248">
                  <c:v>19.203295000000001</c:v>
                </c:pt>
                <c:pt idx="249">
                  <c:v>19.294309999999999</c:v>
                </c:pt>
                <c:pt idx="250">
                  <c:v>19.402729999999998</c:v>
                </c:pt>
                <c:pt idx="251">
                  <c:v>19.471889999999998</c:v>
                </c:pt>
                <c:pt idx="252">
                  <c:v>19.559284999999999</c:v>
                </c:pt>
                <c:pt idx="253">
                  <c:v>19.666930000000001</c:v>
                </c:pt>
                <c:pt idx="254">
                  <c:v>19.75874</c:v>
                </c:pt>
                <c:pt idx="255">
                  <c:v>19.859819999999999</c:v>
                </c:pt>
                <c:pt idx="256">
                  <c:v>19.941585</c:v>
                </c:pt>
                <c:pt idx="257">
                  <c:v>20.041000000000004</c:v>
                </c:pt>
                <c:pt idx="258">
                  <c:v>20.122179999999997</c:v>
                </c:pt>
                <c:pt idx="259">
                  <c:v>20.237845</c:v>
                </c:pt>
                <c:pt idx="260">
                  <c:v>20.328145000000003</c:v>
                </c:pt>
                <c:pt idx="261">
                  <c:v>20.420905000000001</c:v>
                </c:pt>
                <c:pt idx="262">
                  <c:v>20.511125</c:v>
                </c:pt>
                <c:pt idx="263">
                  <c:v>20.594899999999999</c:v>
                </c:pt>
                <c:pt idx="264">
                  <c:v>20.702275</c:v>
                </c:pt>
                <c:pt idx="265">
                  <c:v>20.804095</c:v>
                </c:pt>
                <c:pt idx="266">
                  <c:v>20.894490000000001</c:v>
                </c:pt>
                <c:pt idx="267">
                  <c:v>20.992190000000001</c:v>
                </c:pt>
                <c:pt idx="268">
                  <c:v>21.085250000000002</c:v>
                </c:pt>
                <c:pt idx="269">
                  <c:v>21.174814999999995</c:v>
                </c:pt>
                <c:pt idx="270">
                  <c:v>21.266370000000002</c:v>
                </c:pt>
                <c:pt idx="271">
                  <c:v>21.377685</c:v>
                </c:pt>
                <c:pt idx="272">
                  <c:v>21.46472</c:v>
                </c:pt>
                <c:pt idx="273">
                  <c:v>21.571435000000001</c:v>
                </c:pt>
                <c:pt idx="274">
                  <c:v>21.672065</c:v>
                </c:pt>
                <c:pt idx="275">
                  <c:v>21.765779999999999</c:v>
                </c:pt>
                <c:pt idx="276">
                  <c:v>21.860795</c:v>
                </c:pt>
                <c:pt idx="277">
                  <c:v>21.948965000000001</c:v>
                </c:pt>
                <c:pt idx="278">
                  <c:v>22.055714999999999</c:v>
                </c:pt>
                <c:pt idx="279">
                  <c:v>22.154790000000002</c:v>
                </c:pt>
                <c:pt idx="280">
                  <c:v>22.246635000000001</c:v>
                </c:pt>
                <c:pt idx="281">
                  <c:v>22.346574999999998</c:v>
                </c:pt>
                <c:pt idx="282">
                  <c:v>22.43976</c:v>
                </c:pt>
                <c:pt idx="283">
                  <c:v>22.542235000000002</c:v>
                </c:pt>
                <c:pt idx="284">
                  <c:v>22.649290000000001</c:v>
                </c:pt>
                <c:pt idx="285">
                  <c:v>22.72465</c:v>
                </c:pt>
                <c:pt idx="286">
                  <c:v>22.835009999999997</c:v>
                </c:pt>
                <c:pt idx="287">
                  <c:v>22.931805000000001</c:v>
                </c:pt>
                <c:pt idx="288">
                  <c:v>23.026844999999998</c:v>
                </c:pt>
                <c:pt idx="289">
                  <c:v>23.12228</c:v>
                </c:pt>
                <c:pt idx="290">
                  <c:v>23.247949999999999</c:v>
                </c:pt>
                <c:pt idx="291">
                  <c:v>23.322769999999998</c:v>
                </c:pt>
                <c:pt idx="292">
                  <c:v>23.420255000000001</c:v>
                </c:pt>
                <c:pt idx="293">
                  <c:v>23.527124999999998</c:v>
                </c:pt>
                <c:pt idx="294">
                  <c:v>23.624130000000001</c:v>
                </c:pt>
                <c:pt idx="295">
                  <c:v>23.713959999999997</c:v>
                </c:pt>
                <c:pt idx="296">
                  <c:v>23.820104999999998</c:v>
                </c:pt>
                <c:pt idx="297">
                  <c:v>23.911014999999999</c:v>
                </c:pt>
                <c:pt idx="298">
                  <c:v>24.017119999999998</c:v>
                </c:pt>
                <c:pt idx="299">
                  <c:v>24.116979999999998</c:v>
                </c:pt>
                <c:pt idx="300">
                  <c:v>24.219719999999999</c:v>
                </c:pt>
                <c:pt idx="301">
                  <c:v>24.305289999999999</c:v>
                </c:pt>
                <c:pt idx="302">
                  <c:v>24.41676</c:v>
                </c:pt>
                <c:pt idx="303">
                  <c:v>24.509309999999999</c:v>
                </c:pt>
                <c:pt idx="304">
                  <c:v>24.604604999999999</c:v>
                </c:pt>
                <c:pt idx="305">
                  <c:v>24.703724999999999</c:v>
                </c:pt>
                <c:pt idx="306">
                  <c:v>24.809270000000001</c:v>
                </c:pt>
                <c:pt idx="307">
                  <c:v>24.905000000000001</c:v>
                </c:pt>
                <c:pt idx="308">
                  <c:v>25.005394999999996</c:v>
                </c:pt>
                <c:pt idx="309">
                  <c:v>25.105070000000001</c:v>
                </c:pt>
                <c:pt idx="310">
                  <c:v>25.207714999999997</c:v>
                </c:pt>
                <c:pt idx="311">
                  <c:v>25.304175000000001</c:v>
                </c:pt>
                <c:pt idx="312">
                  <c:v>25.405190000000001</c:v>
                </c:pt>
                <c:pt idx="313">
                  <c:v>25.492634999999996</c:v>
                </c:pt>
                <c:pt idx="314">
                  <c:v>25.593935000000002</c:v>
                </c:pt>
                <c:pt idx="315">
                  <c:v>25.706799999999998</c:v>
                </c:pt>
                <c:pt idx="316">
                  <c:v>25.799915000000002</c:v>
                </c:pt>
                <c:pt idx="317">
                  <c:v>25.906620000000004</c:v>
                </c:pt>
                <c:pt idx="318">
                  <c:v>26.003019999999999</c:v>
                </c:pt>
                <c:pt idx="319">
                  <c:v>26.100085</c:v>
                </c:pt>
                <c:pt idx="320">
                  <c:v>26.201850000000004</c:v>
                </c:pt>
                <c:pt idx="321">
                  <c:v>26.302755000000001</c:v>
                </c:pt>
                <c:pt idx="322">
                  <c:v>26.390355</c:v>
                </c:pt>
                <c:pt idx="323">
                  <c:v>26.498125000000002</c:v>
                </c:pt>
                <c:pt idx="324">
                  <c:v>26.608755000000002</c:v>
                </c:pt>
                <c:pt idx="325">
                  <c:v>26.706900000000001</c:v>
                </c:pt>
                <c:pt idx="326">
                  <c:v>26.794815</c:v>
                </c:pt>
                <c:pt idx="327">
                  <c:v>26.9102</c:v>
                </c:pt>
                <c:pt idx="328">
                  <c:v>27.013315000000006</c:v>
                </c:pt>
                <c:pt idx="329">
                  <c:v>27.104434999999999</c:v>
                </c:pt>
                <c:pt idx="330">
                  <c:v>27.210274999999999</c:v>
                </c:pt>
                <c:pt idx="331">
                  <c:v>27.304724999999998</c:v>
                </c:pt>
                <c:pt idx="332">
                  <c:v>27.408949999999997</c:v>
                </c:pt>
                <c:pt idx="333">
                  <c:v>27.496969999999997</c:v>
                </c:pt>
                <c:pt idx="334">
                  <c:v>27.610309999999998</c:v>
                </c:pt>
                <c:pt idx="335">
                  <c:v>27.712070000000001</c:v>
                </c:pt>
                <c:pt idx="336">
                  <c:v>27.808664999999998</c:v>
                </c:pt>
                <c:pt idx="337">
                  <c:v>27.911104999999996</c:v>
                </c:pt>
                <c:pt idx="338">
                  <c:v>27.974664999999998</c:v>
                </c:pt>
                <c:pt idx="339">
                  <c:v>28.0854</c:v>
                </c:pt>
                <c:pt idx="340">
                  <c:v>28.213010000000001</c:v>
                </c:pt>
                <c:pt idx="341">
                  <c:v>28.317760000000003</c:v>
                </c:pt>
                <c:pt idx="342">
                  <c:v>28.419844999999999</c:v>
                </c:pt>
                <c:pt idx="343">
                  <c:v>28.515855000000002</c:v>
                </c:pt>
                <c:pt idx="344">
                  <c:v>28.619129999999998</c:v>
                </c:pt>
                <c:pt idx="345">
                  <c:v>28.715109999999999</c:v>
                </c:pt>
                <c:pt idx="346">
                  <c:v>28.818515000000001</c:v>
                </c:pt>
                <c:pt idx="347">
                  <c:v>28.922525</c:v>
                </c:pt>
                <c:pt idx="348">
                  <c:v>29.025344999999998</c:v>
                </c:pt>
                <c:pt idx="349">
                  <c:v>29.11993</c:v>
                </c:pt>
                <c:pt idx="350">
                  <c:v>29.218519999999998</c:v>
                </c:pt>
                <c:pt idx="351">
                  <c:v>29.333235000000002</c:v>
                </c:pt>
                <c:pt idx="352">
                  <c:v>29.412334999999999</c:v>
                </c:pt>
                <c:pt idx="353">
                  <c:v>29.544445000000003</c:v>
                </c:pt>
                <c:pt idx="354">
                  <c:v>29.626334999999997</c:v>
                </c:pt>
                <c:pt idx="355">
                  <c:v>29.719324999999998</c:v>
                </c:pt>
                <c:pt idx="356">
                  <c:v>29.827530000000003</c:v>
                </c:pt>
                <c:pt idx="357">
                  <c:v>29.934380000000001</c:v>
                </c:pt>
                <c:pt idx="358">
                  <c:v>30.031099999999999</c:v>
                </c:pt>
                <c:pt idx="359">
                  <c:v>30.14593</c:v>
                </c:pt>
                <c:pt idx="360">
                  <c:v>30.246325000000002</c:v>
                </c:pt>
                <c:pt idx="361">
                  <c:v>30.348085000000001</c:v>
                </c:pt>
                <c:pt idx="362">
                  <c:v>30.438569999999999</c:v>
                </c:pt>
                <c:pt idx="363">
                  <c:v>30.543130000000001</c:v>
                </c:pt>
                <c:pt idx="364">
                  <c:v>30.638804999999998</c:v>
                </c:pt>
                <c:pt idx="365">
                  <c:v>30.748834999999996</c:v>
                </c:pt>
                <c:pt idx="366">
                  <c:v>30.85331</c:v>
                </c:pt>
                <c:pt idx="367">
                  <c:v>30.953609999999998</c:v>
                </c:pt>
                <c:pt idx="368">
                  <c:v>31.052004999999998</c:v>
                </c:pt>
                <c:pt idx="369">
                  <c:v>31.157265000000002</c:v>
                </c:pt>
                <c:pt idx="370">
                  <c:v>31.245715000000001</c:v>
                </c:pt>
                <c:pt idx="371">
                  <c:v>31.350559999999998</c:v>
                </c:pt>
                <c:pt idx="372">
                  <c:v>31.456804999999999</c:v>
                </c:pt>
                <c:pt idx="373">
                  <c:v>31.56118</c:v>
                </c:pt>
                <c:pt idx="374">
                  <c:v>31.657775000000001</c:v>
                </c:pt>
                <c:pt idx="375">
                  <c:v>31.766665</c:v>
                </c:pt>
                <c:pt idx="376">
                  <c:v>31.87257</c:v>
                </c:pt>
                <c:pt idx="377">
                  <c:v>31.973259999999996</c:v>
                </c:pt>
                <c:pt idx="378">
                  <c:v>32.065925</c:v>
                </c:pt>
                <c:pt idx="379">
                  <c:v>32.184055000000001</c:v>
                </c:pt>
                <c:pt idx="380">
                  <c:v>32.269460000000002</c:v>
                </c:pt>
                <c:pt idx="381">
                  <c:v>32.387</c:v>
                </c:pt>
                <c:pt idx="382">
                  <c:v>32.478924999999997</c:v>
                </c:pt>
                <c:pt idx="383">
                  <c:v>32.580890000000004</c:v>
                </c:pt>
                <c:pt idx="384">
                  <c:v>32.696390000000001</c:v>
                </c:pt>
                <c:pt idx="385">
                  <c:v>32.792150000000007</c:v>
                </c:pt>
                <c:pt idx="386">
                  <c:v>32.890114999999994</c:v>
                </c:pt>
                <c:pt idx="387">
                  <c:v>32.991405</c:v>
                </c:pt>
                <c:pt idx="388">
                  <c:v>33.091680000000004</c:v>
                </c:pt>
                <c:pt idx="389">
                  <c:v>33.198994999999996</c:v>
                </c:pt>
                <c:pt idx="390">
                  <c:v>33.303585000000005</c:v>
                </c:pt>
                <c:pt idx="391">
                  <c:v>33.398960000000002</c:v>
                </c:pt>
                <c:pt idx="392">
                  <c:v>33.497815000000003</c:v>
                </c:pt>
                <c:pt idx="393">
                  <c:v>33.641945</c:v>
                </c:pt>
                <c:pt idx="394">
                  <c:v>33.721820000000001</c:v>
                </c:pt>
                <c:pt idx="395">
                  <c:v>33.814814999999996</c:v>
                </c:pt>
                <c:pt idx="396">
                  <c:v>33.912979999999997</c:v>
                </c:pt>
                <c:pt idx="397">
                  <c:v>34.023824999999995</c:v>
                </c:pt>
                <c:pt idx="398">
                  <c:v>34.132189999999994</c:v>
                </c:pt>
                <c:pt idx="399">
                  <c:v>34.229104999999997</c:v>
                </c:pt>
                <c:pt idx="400">
                  <c:v>34.332034999999998</c:v>
                </c:pt>
                <c:pt idx="401">
                  <c:v>34.442885000000004</c:v>
                </c:pt>
                <c:pt idx="402">
                  <c:v>34.520035</c:v>
                </c:pt>
                <c:pt idx="403">
                  <c:v>34.653655000000001</c:v>
                </c:pt>
                <c:pt idx="404">
                  <c:v>34.751690000000004</c:v>
                </c:pt>
                <c:pt idx="405">
                  <c:v>34.843999999999994</c:v>
                </c:pt>
                <c:pt idx="406">
                  <c:v>34.968854999999998</c:v>
                </c:pt>
                <c:pt idx="407">
                  <c:v>35.064155</c:v>
                </c:pt>
                <c:pt idx="408">
                  <c:v>35.17501</c:v>
                </c:pt>
                <c:pt idx="409">
                  <c:v>35.283909999999999</c:v>
                </c:pt>
                <c:pt idx="410">
                  <c:v>35.39246</c:v>
                </c:pt>
                <c:pt idx="411">
                  <c:v>35.501694999999998</c:v>
                </c:pt>
                <c:pt idx="412">
                  <c:v>35.605454999999999</c:v>
                </c:pt>
                <c:pt idx="413">
                  <c:v>35.709745000000005</c:v>
                </c:pt>
                <c:pt idx="414">
                  <c:v>35.812345000000001</c:v>
                </c:pt>
                <c:pt idx="415">
                  <c:v>35.914160000000003</c:v>
                </c:pt>
                <c:pt idx="416">
                  <c:v>36.031784999999999</c:v>
                </c:pt>
                <c:pt idx="417">
                  <c:v>36.151339999999998</c:v>
                </c:pt>
                <c:pt idx="418">
                  <c:v>36.273005000000005</c:v>
                </c:pt>
                <c:pt idx="419">
                  <c:v>36.456250000000004</c:v>
                </c:pt>
                <c:pt idx="420">
                  <c:v>36.617440000000002</c:v>
                </c:pt>
                <c:pt idx="421">
                  <c:v>36.733099999999993</c:v>
                </c:pt>
                <c:pt idx="422">
                  <c:v>36.882424999999998</c:v>
                </c:pt>
                <c:pt idx="423">
                  <c:v>37.018414999999997</c:v>
                </c:pt>
              </c:numCache>
            </c:numRef>
          </c:xVal>
          <c:yVal>
            <c:numRef>
              <c:f>'038 200Grad DC04 90 Grad'!$F$4:$F$1000</c:f>
              <c:numCache>
                <c:formatCode>0.0</c:formatCode>
                <c:ptCount val="997"/>
                <c:pt idx="0">
                  <c:v>0</c:v>
                </c:pt>
                <c:pt idx="1">
                  <c:v>0.74521681621287117</c:v>
                </c:pt>
                <c:pt idx="2">
                  <c:v>5.2128296720297032</c:v>
                </c:pt>
                <c:pt idx="3">
                  <c:v>13.952983369430694</c:v>
                </c:pt>
                <c:pt idx="4">
                  <c:v>26.308996673886135</c:v>
                </c:pt>
                <c:pt idx="5">
                  <c:v>41.399530708539601</c:v>
                </c:pt>
                <c:pt idx="6">
                  <c:v>59.39751786819307</c:v>
                </c:pt>
                <c:pt idx="7">
                  <c:v>78.816408957301974</c:v>
                </c:pt>
                <c:pt idx="8">
                  <c:v>97.000145498143553</c:v>
                </c:pt>
                <c:pt idx="9">
                  <c:v>112.89140006188119</c:v>
                </c:pt>
                <c:pt idx="10">
                  <c:v>127.03214286819306</c:v>
                </c:pt>
                <c:pt idx="11">
                  <c:v>139.32099187809405</c:v>
                </c:pt>
                <c:pt idx="12">
                  <c:v>148.08825201113862</c:v>
                </c:pt>
                <c:pt idx="13">
                  <c:v>152.91323978960395</c:v>
                </c:pt>
                <c:pt idx="14">
                  <c:v>155.97746140160891</c:v>
                </c:pt>
                <c:pt idx="15">
                  <c:v>158.46954463180691</c:v>
                </c:pt>
                <c:pt idx="16">
                  <c:v>160.67725348081683</c:v>
                </c:pt>
                <c:pt idx="17">
                  <c:v>163.24541336633663</c:v>
                </c:pt>
                <c:pt idx="18">
                  <c:v>165.22016127784653</c:v>
                </c:pt>
                <c:pt idx="19">
                  <c:v>168.11884026918318</c:v>
                </c:pt>
                <c:pt idx="20">
                  <c:v>169.92124690594059</c:v>
                </c:pt>
                <c:pt idx="21">
                  <c:v>172.60696372215344</c:v>
                </c:pt>
                <c:pt idx="22">
                  <c:v>174.21540632735147</c:v>
                </c:pt>
                <c:pt idx="23">
                  <c:v>176.06196526918313</c:v>
                </c:pt>
                <c:pt idx="24">
                  <c:v>178.64899102722771</c:v>
                </c:pt>
                <c:pt idx="25">
                  <c:v>179.22444376547028</c:v>
                </c:pt>
                <c:pt idx="26">
                  <c:v>182.87947137995047</c:v>
                </c:pt>
                <c:pt idx="27">
                  <c:v>184.27954084158412</c:v>
                </c:pt>
                <c:pt idx="28">
                  <c:v>185.37417009591584</c:v>
                </c:pt>
                <c:pt idx="29">
                  <c:v>186.38374296101483</c:v>
                </c:pt>
                <c:pt idx="30">
                  <c:v>187.82628395730197</c:v>
                </c:pt>
                <c:pt idx="31">
                  <c:v>190.45243858292076</c:v>
                </c:pt>
                <c:pt idx="32">
                  <c:v>192.3299873143564</c:v>
                </c:pt>
                <c:pt idx="33">
                  <c:v>192.86695312499998</c:v>
                </c:pt>
                <c:pt idx="34">
                  <c:v>196.53306605816829</c:v>
                </c:pt>
                <c:pt idx="35">
                  <c:v>196.96578867574257</c:v>
                </c:pt>
                <c:pt idx="36">
                  <c:v>198.42910280012373</c:v>
                </c:pt>
                <c:pt idx="37">
                  <c:v>196.90031567141088</c:v>
                </c:pt>
                <c:pt idx="38">
                  <c:v>199.89947973391088</c:v>
                </c:pt>
                <c:pt idx="39">
                  <c:v>202.27499744740098</c:v>
                </c:pt>
                <c:pt idx="40">
                  <c:v>203.53316769801981</c:v>
                </c:pt>
                <c:pt idx="41">
                  <c:v>204.87371279393562</c:v>
                </c:pt>
                <c:pt idx="42">
                  <c:v>206.98648855198019</c:v>
                </c:pt>
                <c:pt idx="43">
                  <c:v>207.70059228032176</c:v>
                </c:pt>
                <c:pt idx="44">
                  <c:v>208.75284444616335</c:v>
                </c:pt>
                <c:pt idx="45">
                  <c:v>206.99866909034651</c:v>
                </c:pt>
                <c:pt idx="46">
                  <c:v>210.50766181930692</c:v>
                </c:pt>
                <c:pt idx="47">
                  <c:v>211.71070784344059</c:v>
                </c:pt>
                <c:pt idx="48">
                  <c:v>211.584973855198</c:v>
                </c:pt>
                <c:pt idx="49">
                  <c:v>215.02955105198018</c:v>
                </c:pt>
                <c:pt idx="50">
                  <c:v>215.18210117574259</c:v>
                </c:pt>
                <c:pt idx="51">
                  <c:v>216.67534746287126</c:v>
                </c:pt>
                <c:pt idx="52">
                  <c:v>217.28077011138612</c:v>
                </c:pt>
                <c:pt idx="53">
                  <c:v>218.06452042079206</c:v>
                </c:pt>
                <c:pt idx="54">
                  <c:v>217.52670482673264</c:v>
                </c:pt>
                <c:pt idx="55">
                  <c:v>220.30716584158415</c:v>
                </c:pt>
                <c:pt idx="56">
                  <c:v>220.59151191212868</c:v>
                </c:pt>
                <c:pt idx="57">
                  <c:v>223.49426987933165</c:v>
                </c:pt>
                <c:pt idx="58">
                  <c:v>220.60369245049503</c:v>
                </c:pt>
                <c:pt idx="59">
                  <c:v>224.35353991336632</c:v>
                </c:pt>
                <c:pt idx="60">
                  <c:v>224.00517496905937</c:v>
                </c:pt>
                <c:pt idx="61">
                  <c:v>225.20417961014849</c:v>
                </c:pt>
                <c:pt idx="62">
                  <c:v>225.24612237004951</c:v>
                </c:pt>
                <c:pt idx="63">
                  <c:v>226.68350788985148</c:v>
                </c:pt>
                <c:pt idx="64">
                  <c:v>227.04635736386135</c:v>
                </c:pt>
                <c:pt idx="65">
                  <c:v>227.28005476485146</c:v>
                </c:pt>
                <c:pt idx="66">
                  <c:v>228.73804339418317</c:v>
                </c:pt>
                <c:pt idx="67">
                  <c:v>228.84139905631187</c:v>
                </c:pt>
                <c:pt idx="68">
                  <c:v>232.0036697865099</c:v>
                </c:pt>
                <c:pt idx="69">
                  <c:v>232.40432626856435</c:v>
                </c:pt>
                <c:pt idx="70">
                  <c:v>231.19238559715345</c:v>
                </c:pt>
                <c:pt idx="71">
                  <c:v>232.6970004641089</c:v>
                </c:pt>
                <c:pt idx="72">
                  <c:v>235.67829965965345</c:v>
                </c:pt>
                <c:pt idx="73">
                  <c:v>232.49210210396041</c:v>
                </c:pt>
                <c:pt idx="74">
                  <c:v>233.93169709158414</c:v>
                </c:pt>
                <c:pt idx="75">
                  <c:v>234.28686053527227</c:v>
                </c:pt>
                <c:pt idx="76">
                  <c:v>235.10194043935644</c:v>
                </c:pt>
                <c:pt idx="77">
                  <c:v>235.88127173576731</c:v>
                </c:pt>
                <c:pt idx="78">
                  <c:v>237.58019059405942</c:v>
                </c:pt>
                <c:pt idx="79">
                  <c:v>238.6955929764851</c:v>
                </c:pt>
                <c:pt idx="80">
                  <c:v>239.3484727722772</c:v>
                </c:pt>
                <c:pt idx="81">
                  <c:v>237.76639317759899</c:v>
                </c:pt>
                <c:pt idx="82">
                  <c:v>237.99157363861383</c:v>
                </c:pt>
                <c:pt idx="83">
                  <c:v>240.98735736386135</c:v>
                </c:pt>
                <c:pt idx="84">
                  <c:v>239.85724388923265</c:v>
                </c:pt>
                <c:pt idx="85">
                  <c:v>243.0690300897277</c:v>
                </c:pt>
                <c:pt idx="86">
                  <c:v>241.62414743193068</c:v>
                </c:pt>
                <c:pt idx="87">
                  <c:v>240.97980352722772</c:v>
                </c:pt>
                <c:pt idx="88">
                  <c:v>241.95980298576731</c:v>
                </c:pt>
                <c:pt idx="89">
                  <c:v>243.54565949876235</c:v>
                </c:pt>
                <c:pt idx="90">
                  <c:v>245.04959452351483</c:v>
                </c:pt>
                <c:pt idx="91">
                  <c:v>245.77942914603958</c:v>
                </c:pt>
                <c:pt idx="92">
                  <c:v>245.198650990099</c:v>
                </c:pt>
                <c:pt idx="93">
                  <c:v>246.12241197400991</c:v>
                </c:pt>
                <c:pt idx="94">
                  <c:v>243.2992149597772</c:v>
                </c:pt>
                <c:pt idx="95">
                  <c:v>243.47414340965346</c:v>
                </c:pt>
                <c:pt idx="96">
                  <c:v>245.02334483292077</c:v>
                </c:pt>
                <c:pt idx="97">
                  <c:v>245.87090632735146</c:v>
                </c:pt>
                <c:pt idx="98">
                  <c:v>246.30661277846534</c:v>
                </c:pt>
                <c:pt idx="99">
                  <c:v>247.98526840965346</c:v>
                </c:pt>
                <c:pt idx="100">
                  <c:v>248.72873777846533</c:v>
                </c:pt>
                <c:pt idx="101">
                  <c:v>248.88670784344058</c:v>
                </c:pt>
                <c:pt idx="102">
                  <c:v>249.32522803217819</c:v>
                </c:pt>
                <c:pt idx="103">
                  <c:v>250.71164387376237</c:v>
                </c:pt>
                <c:pt idx="104">
                  <c:v>250.89820521349009</c:v>
                </c:pt>
                <c:pt idx="105">
                  <c:v>251.31748205445544</c:v>
                </c:pt>
                <c:pt idx="106">
                  <c:v>250.73215261448016</c:v>
                </c:pt>
                <c:pt idx="107">
                  <c:v>251.04439124381187</c:v>
                </c:pt>
                <c:pt idx="108">
                  <c:v>250.38879207920792</c:v>
                </c:pt>
                <c:pt idx="109">
                  <c:v>251.03000116027223</c:v>
                </c:pt>
                <c:pt idx="110">
                  <c:v>250.41827103960395</c:v>
                </c:pt>
                <c:pt idx="111">
                  <c:v>252.11118456064352</c:v>
                </c:pt>
                <c:pt idx="112">
                  <c:v>252.62507340655938</c:v>
                </c:pt>
                <c:pt idx="113">
                  <c:v>253.28042705754947</c:v>
                </c:pt>
                <c:pt idx="114">
                  <c:v>253.91406335086634</c:v>
                </c:pt>
                <c:pt idx="115">
                  <c:v>254.15416267017326</c:v>
                </c:pt>
                <c:pt idx="116">
                  <c:v>254.03800324876235</c:v>
                </c:pt>
                <c:pt idx="117">
                  <c:v>253.83850587871288</c:v>
                </c:pt>
                <c:pt idx="118">
                  <c:v>254.02040276918314</c:v>
                </c:pt>
                <c:pt idx="119">
                  <c:v>254.48753318378712</c:v>
                </c:pt>
                <c:pt idx="120">
                  <c:v>255.82509452351485</c:v>
                </c:pt>
                <c:pt idx="121">
                  <c:v>256.17123104888611</c:v>
                </c:pt>
                <c:pt idx="122">
                  <c:v>256.41977181311881</c:v>
                </c:pt>
                <c:pt idx="123">
                  <c:v>256.56486246905939</c:v>
                </c:pt>
                <c:pt idx="124">
                  <c:v>255.6455582456683</c:v>
                </c:pt>
                <c:pt idx="125">
                  <c:v>256.11000703898515</c:v>
                </c:pt>
                <c:pt idx="126">
                  <c:v>257.24733446782176</c:v>
                </c:pt>
                <c:pt idx="127">
                  <c:v>258.52014031559401</c:v>
                </c:pt>
                <c:pt idx="128">
                  <c:v>259.27966166460396</c:v>
                </c:pt>
                <c:pt idx="129">
                  <c:v>259.17621163366334</c:v>
                </c:pt>
                <c:pt idx="130">
                  <c:v>261.11594740099008</c:v>
                </c:pt>
                <c:pt idx="131">
                  <c:v>257.8770806002475</c:v>
                </c:pt>
                <c:pt idx="132">
                  <c:v>257.28931505259897</c:v>
                </c:pt>
                <c:pt idx="133">
                  <c:v>258.09874845297031</c:v>
                </c:pt>
                <c:pt idx="134">
                  <c:v>258.28310032487622</c:v>
                </c:pt>
                <c:pt idx="135">
                  <c:v>258.3226259282178</c:v>
                </c:pt>
                <c:pt idx="136">
                  <c:v>258.928445157797</c:v>
                </c:pt>
                <c:pt idx="137">
                  <c:v>259.56194925742574</c:v>
                </c:pt>
                <c:pt idx="138">
                  <c:v>260.26929231126235</c:v>
                </c:pt>
                <c:pt idx="139">
                  <c:v>260.43230453279699</c:v>
                </c:pt>
                <c:pt idx="140">
                  <c:v>260.7212395575495</c:v>
                </c:pt>
                <c:pt idx="141">
                  <c:v>260.78034846844059</c:v>
                </c:pt>
                <c:pt idx="142">
                  <c:v>261.4701288675742</c:v>
                </c:pt>
                <c:pt idx="143">
                  <c:v>260.2434770266089</c:v>
                </c:pt>
                <c:pt idx="144">
                  <c:v>260.11749760210392</c:v>
                </c:pt>
                <c:pt idx="145">
                  <c:v>261.10320026299502</c:v>
                </c:pt>
                <c:pt idx="146">
                  <c:v>262.43881644492569</c:v>
                </c:pt>
                <c:pt idx="147">
                  <c:v>261.88009545173264</c:v>
                </c:pt>
                <c:pt idx="148">
                  <c:v>261.93378449876235</c:v>
                </c:pt>
                <c:pt idx="149">
                  <c:v>262.16444152227723</c:v>
                </c:pt>
                <c:pt idx="150">
                  <c:v>262.39745908106437</c:v>
                </c:pt>
                <c:pt idx="151">
                  <c:v>262.77196039603956</c:v>
                </c:pt>
                <c:pt idx="152">
                  <c:v>263.18602498452969</c:v>
                </c:pt>
                <c:pt idx="153">
                  <c:v>263.61542396349006</c:v>
                </c:pt>
                <c:pt idx="154">
                  <c:v>263.91091189665838</c:v>
                </c:pt>
                <c:pt idx="155">
                  <c:v>264.15063350866336</c:v>
                </c:pt>
                <c:pt idx="156">
                  <c:v>264.10200556930693</c:v>
                </c:pt>
                <c:pt idx="157">
                  <c:v>264.40066615099011</c:v>
                </c:pt>
                <c:pt idx="158">
                  <c:v>263.64905747215346</c:v>
                </c:pt>
                <c:pt idx="159">
                  <c:v>264.01101933787129</c:v>
                </c:pt>
                <c:pt idx="160">
                  <c:v>264.30386347462871</c:v>
                </c:pt>
                <c:pt idx="161">
                  <c:v>264.88581257735149</c:v>
                </c:pt>
                <c:pt idx="162">
                  <c:v>265.58488412747522</c:v>
                </c:pt>
                <c:pt idx="163">
                  <c:v>266.51850293935644</c:v>
                </c:pt>
                <c:pt idx="164">
                  <c:v>266.16675765779701</c:v>
                </c:pt>
                <c:pt idx="165">
                  <c:v>266.34954207920788</c:v>
                </c:pt>
                <c:pt idx="166">
                  <c:v>266.64112090037128</c:v>
                </c:pt>
                <c:pt idx="167">
                  <c:v>266.85587708849005</c:v>
                </c:pt>
                <c:pt idx="168">
                  <c:v>266.88050262995051</c:v>
                </c:pt>
                <c:pt idx="169">
                  <c:v>266.85574489480194</c:v>
                </c:pt>
                <c:pt idx="170">
                  <c:v>266.73293804146039</c:v>
                </c:pt>
                <c:pt idx="171">
                  <c:v>266.39930314047029</c:v>
                </c:pt>
                <c:pt idx="172">
                  <c:v>265.76413714418317</c:v>
                </c:pt>
                <c:pt idx="173">
                  <c:v>265.53104401299504</c:v>
                </c:pt>
                <c:pt idx="174">
                  <c:v>265.78876268564352</c:v>
                </c:pt>
                <c:pt idx="175">
                  <c:v>266.2695467976485</c:v>
                </c:pt>
                <c:pt idx="176">
                  <c:v>266.7117494585396</c:v>
                </c:pt>
                <c:pt idx="177">
                  <c:v>267.29301871905938</c:v>
                </c:pt>
                <c:pt idx="178">
                  <c:v>267.65932410272279</c:v>
                </c:pt>
                <c:pt idx="179">
                  <c:v>267.85508222462869</c:v>
                </c:pt>
                <c:pt idx="180">
                  <c:v>268.31377127165842</c:v>
                </c:pt>
                <c:pt idx="181">
                  <c:v>267.76751415532175</c:v>
                </c:pt>
                <c:pt idx="182">
                  <c:v>268.00672586633658</c:v>
                </c:pt>
                <c:pt idx="183">
                  <c:v>268.27860806002474</c:v>
                </c:pt>
                <c:pt idx="184">
                  <c:v>268.61992906868812</c:v>
                </c:pt>
                <c:pt idx="185">
                  <c:v>268.95588675742573</c:v>
                </c:pt>
                <c:pt idx="186">
                  <c:v>269.14280693069304</c:v>
                </c:pt>
                <c:pt idx="187">
                  <c:v>269.29615021658412</c:v>
                </c:pt>
                <c:pt idx="188">
                  <c:v>269.44169415222774</c:v>
                </c:pt>
                <c:pt idx="189">
                  <c:v>269.38056458849007</c:v>
                </c:pt>
                <c:pt idx="190">
                  <c:v>269.55730592512373</c:v>
                </c:pt>
                <c:pt idx="191">
                  <c:v>269.3937083075495</c:v>
                </c:pt>
                <c:pt idx="192">
                  <c:v>269.54580515160887</c:v>
                </c:pt>
                <c:pt idx="193">
                  <c:v>269.65325874071783</c:v>
                </c:pt>
                <c:pt idx="194">
                  <c:v>270.03317999690591</c:v>
                </c:pt>
                <c:pt idx="195">
                  <c:v>270.283760210396</c:v>
                </c:pt>
                <c:pt idx="196">
                  <c:v>270.37134723081681</c:v>
                </c:pt>
                <c:pt idx="197">
                  <c:v>270.48544817450494</c:v>
                </c:pt>
                <c:pt idx="198">
                  <c:v>270.29067202970293</c:v>
                </c:pt>
                <c:pt idx="199">
                  <c:v>270.32226601175739</c:v>
                </c:pt>
                <c:pt idx="200">
                  <c:v>270.58861502165837</c:v>
                </c:pt>
                <c:pt idx="201">
                  <c:v>270.8007650061881</c:v>
                </c:pt>
                <c:pt idx="202">
                  <c:v>270.82274675123762</c:v>
                </c:pt>
                <c:pt idx="203">
                  <c:v>271.07270382116337</c:v>
                </c:pt>
                <c:pt idx="204">
                  <c:v>271.10903790222773</c:v>
                </c:pt>
                <c:pt idx="205">
                  <c:v>269.97180484220297</c:v>
                </c:pt>
                <c:pt idx="206">
                  <c:v>271.57261803836633</c:v>
                </c:pt>
                <c:pt idx="207">
                  <c:v>271.5645165532178</c:v>
                </c:pt>
                <c:pt idx="208">
                  <c:v>271.21685032487619</c:v>
                </c:pt>
                <c:pt idx="209">
                  <c:v>271.17857116336631</c:v>
                </c:pt>
                <c:pt idx="210">
                  <c:v>271.27956621287126</c:v>
                </c:pt>
                <c:pt idx="211">
                  <c:v>271.51783369430689</c:v>
                </c:pt>
                <c:pt idx="212">
                  <c:v>271.71260983910889</c:v>
                </c:pt>
                <c:pt idx="213">
                  <c:v>271.86049551361384</c:v>
                </c:pt>
                <c:pt idx="214">
                  <c:v>272.08025603341582</c:v>
                </c:pt>
                <c:pt idx="215">
                  <c:v>272.01791785272275</c:v>
                </c:pt>
                <c:pt idx="216">
                  <c:v>272.11313420482674</c:v>
                </c:pt>
                <c:pt idx="217">
                  <c:v>272.13364294554452</c:v>
                </c:pt>
                <c:pt idx="218">
                  <c:v>272.05751895111382</c:v>
                </c:pt>
                <c:pt idx="219">
                  <c:v>272.28419129022274</c:v>
                </c:pt>
                <c:pt idx="220">
                  <c:v>272.53611239170789</c:v>
                </c:pt>
                <c:pt idx="221">
                  <c:v>272.65550108292081</c:v>
                </c:pt>
                <c:pt idx="222">
                  <c:v>272.8589453125</c:v>
                </c:pt>
                <c:pt idx="223">
                  <c:v>272.95161223700495</c:v>
                </c:pt>
                <c:pt idx="224">
                  <c:v>272.78480422339106</c:v>
                </c:pt>
                <c:pt idx="225">
                  <c:v>272.8430066522277</c:v>
                </c:pt>
                <c:pt idx="226">
                  <c:v>272.82293224009902</c:v>
                </c:pt>
                <c:pt idx="227">
                  <c:v>273.01434699876233</c:v>
                </c:pt>
                <c:pt idx="228">
                  <c:v>273.11290594059403</c:v>
                </c:pt>
                <c:pt idx="229">
                  <c:v>273.21354215655936</c:v>
                </c:pt>
                <c:pt idx="230">
                  <c:v>273.27061154084157</c:v>
                </c:pt>
                <c:pt idx="231">
                  <c:v>273.39827173576731</c:v>
                </c:pt>
                <c:pt idx="232">
                  <c:v>273.27759885519799</c:v>
                </c:pt>
                <c:pt idx="233">
                  <c:v>273.50225054146034</c:v>
                </c:pt>
                <c:pt idx="234">
                  <c:v>273.58007418007423</c:v>
                </c:pt>
                <c:pt idx="235">
                  <c:v>273.52844353341584</c:v>
                </c:pt>
                <c:pt idx="236">
                  <c:v>273.66977622215347</c:v>
                </c:pt>
                <c:pt idx="237">
                  <c:v>273.7038629331683</c:v>
                </c:pt>
                <c:pt idx="238">
                  <c:v>273.85108763923267</c:v>
                </c:pt>
                <c:pt idx="239">
                  <c:v>273.87002892945543</c:v>
                </c:pt>
                <c:pt idx="240">
                  <c:v>274.08334978341583</c:v>
                </c:pt>
                <c:pt idx="241">
                  <c:v>274.08087592821778</c:v>
                </c:pt>
                <c:pt idx="242">
                  <c:v>274.17807518564354</c:v>
                </c:pt>
                <c:pt idx="243">
                  <c:v>274.11216777537123</c:v>
                </c:pt>
                <c:pt idx="244">
                  <c:v>274.22845939047028</c:v>
                </c:pt>
                <c:pt idx="245">
                  <c:v>274.24148978960392</c:v>
                </c:pt>
                <c:pt idx="246">
                  <c:v>274.38992303527226</c:v>
                </c:pt>
                <c:pt idx="247">
                  <c:v>274.39133941831682</c:v>
                </c:pt>
                <c:pt idx="248">
                  <c:v>274.41858995977719</c:v>
                </c:pt>
                <c:pt idx="249">
                  <c:v>274.45229904084158</c:v>
                </c:pt>
                <c:pt idx="250">
                  <c:v>274.52462716584159</c:v>
                </c:pt>
                <c:pt idx="251">
                  <c:v>274.5784484065594</c:v>
                </c:pt>
                <c:pt idx="252">
                  <c:v>274.57412383972769</c:v>
                </c:pt>
                <c:pt idx="253">
                  <c:v>274.70176508353961</c:v>
                </c:pt>
                <c:pt idx="254">
                  <c:v>274.80921867264851</c:v>
                </c:pt>
                <c:pt idx="255">
                  <c:v>274.942091042698</c:v>
                </c:pt>
                <c:pt idx="256">
                  <c:v>275.00539232673265</c:v>
                </c:pt>
                <c:pt idx="257">
                  <c:v>274.9878295946782</c:v>
                </c:pt>
                <c:pt idx="258">
                  <c:v>274.92581249999995</c:v>
                </c:pt>
                <c:pt idx="259">
                  <c:v>274.98883052289602</c:v>
                </c:pt>
                <c:pt idx="260">
                  <c:v>275.01940478032174</c:v>
                </c:pt>
                <c:pt idx="261">
                  <c:v>275.07520884900993</c:v>
                </c:pt>
                <c:pt idx="262">
                  <c:v>275.00839503403466</c:v>
                </c:pt>
                <c:pt idx="263">
                  <c:v>275.09184622524754</c:v>
                </c:pt>
                <c:pt idx="264">
                  <c:v>275.11222277227722</c:v>
                </c:pt>
                <c:pt idx="265">
                  <c:v>275.21340663675738</c:v>
                </c:pt>
                <c:pt idx="266">
                  <c:v>275.20181149443067</c:v>
                </c:pt>
                <c:pt idx="267">
                  <c:v>275.23546387685639</c:v>
                </c:pt>
                <c:pt idx="268">
                  <c:v>275.27313876856437</c:v>
                </c:pt>
                <c:pt idx="269">
                  <c:v>275.26447068378712</c:v>
                </c:pt>
                <c:pt idx="270">
                  <c:v>275.3285273824257</c:v>
                </c:pt>
                <c:pt idx="271">
                  <c:v>275.23648367883663</c:v>
                </c:pt>
                <c:pt idx="272">
                  <c:v>275.40820173267326</c:v>
                </c:pt>
                <c:pt idx="273">
                  <c:v>275.40353720606436</c:v>
                </c:pt>
                <c:pt idx="274">
                  <c:v>275.40081783725248</c:v>
                </c:pt>
                <c:pt idx="275">
                  <c:v>275.44836935334155</c:v>
                </c:pt>
                <c:pt idx="276">
                  <c:v>275.46151307240098</c:v>
                </c:pt>
                <c:pt idx="277">
                  <c:v>275.44236401608907</c:v>
                </c:pt>
                <c:pt idx="278">
                  <c:v>275.46978449876235</c:v>
                </c:pt>
                <c:pt idx="279">
                  <c:v>275.35596681621286</c:v>
                </c:pt>
                <c:pt idx="280">
                  <c:v>275.46693293626237</c:v>
                </c:pt>
                <c:pt idx="281">
                  <c:v>275.3631429455445</c:v>
                </c:pt>
                <c:pt idx="282">
                  <c:v>275.43735960705447</c:v>
                </c:pt>
                <c:pt idx="283">
                  <c:v>275.41666205136136</c:v>
                </c:pt>
                <c:pt idx="284">
                  <c:v>275.41868270420787</c:v>
                </c:pt>
                <c:pt idx="285">
                  <c:v>275.38742860457921</c:v>
                </c:pt>
                <c:pt idx="286">
                  <c:v>275.33479710705444</c:v>
                </c:pt>
                <c:pt idx="287">
                  <c:v>275.34828078589106</c:v>
                </c:pt>
                <c:pt idx="288">
                  <c:v>275.24671913675741</c:v>
                </c:pt>
                <c:pt idx="289">
                  <c:v>275.28675456373759</c:v>
                </c:pt>
                <c:pt idx="290">
                  <c:v>275.28700007735148</c:v>
                </c:pt>
                <c:pt idx="291">
                  <c:v>275.34809189356434</c:v>
                </c:pt>
                <c:pt idx="292">
                  <c:v>275.2933452970297</c:v>
                </c:pt>
                <c:pt idx="293">
                  <c:v>275.15928326113863</c:v>
                </c:pt>
                <c:pt idx="294">
                  <c:v>275.21438869121289</c:v>
                </c:pt>
                <c:pt idx="295">
                  <c:v>275.03766622834155</c:v>
                </c:pt>
                <c:pt idx="296">
                  <c:v>275.01051005569303</c:v>
                </c:pt>
                <c:pt idx="297">
                  <c:v>274.87333206992571</c:v>
                </c:pt>
                <c:pt idx="298">
                  <c:v>274.8698195389851</c:v>
                </c:pt>
                <c:pt idx="299">
                  <c:v>274.83323994430691</c:v>
                </c:pt>
                <c:pt idx="300">
                  <c:v>274.74138505569306</c:v>
                </c:pt>
                <c:pt idx="301">
                  <c:v>274.76098731435644</c:v>
                </c:pt>
                <c:pt idx="302">
                  <c:v>274.58218757735148</c:v>
                </c:pt>
                <c:pt idx="303">
                  <c:v>274.53422060643561</c:v>
                </c:pt>
                <c:pt idx="304">
                  <c:v>274.48200456373758</c:v>
                </c:pt>
                <c:pt idx="305">
                  <c:v>274.29572648514846</c:v>
                </c:pt>
                <c:pt idx="306">
                  <c:v>274.34424110457923</c:v>
                </c:pt>
                <c:pt idx="307">
                  <c:v>274.14825634282175</c:v>
                </c:pt>
                <c:pt idx="308">
                  <c:v>274.12298862933164</c:v>
                </c:pt>
                <c:pt idx="309">
                  <c:v>274.04212461324255</c:v>
                </c:pt>
                <c:pt idx="310">
                  <c:v>273.99644268254951</c:v>
                </c:pt>
                <c:pt idx="311">
                  <c:v>273.88300262995045</c:v>
                </c:pt>
                <c:pt idx="312">
                  <c:v>273.70913180693071</c:v>
                </c:pt>
                <c:pt idx="313">
                  <c:v>273.50880352722771</c:v>
                </c:pt>
                <c:pt idx="314">
                  <c:v>273.44140423886137</c:v>
                </c:pt>
                <c:pt idx="315">
                  <c:v>273.27469067141084</c:v>
                </c:pt>
                <c:pt idx="316">
                  <c:v>273.11564418316829</c:v>
                </c:pt>
                <c:pt idx="317">
                  <c:v>272.90999048576731</c:v>
                </c:pt>
                <c:pt idx="318">
                  <c:v>272.7002010365099</c:v>
                </c:pt>
                <c:pt idx="319">
                  <c:v>272.68169407487619</c:v>
                </c:pt>
                <c:pt idx="320">
                  <c:v>272.30079084158416</c:v>
                </c:pt>
                <c:pt idx="321">
                  <c:v>272.24035999381186</c:v>
                </c:pt>
                <c:pt idx="322">
                  <c:v>271.97208485457918</c:v>
                </c:pt>
                <c:pt idx="323">
                  <c:v>271.85260171720296</c:v>
                </c:pt>
                <c:pt idx="324">
                  <c:v>271.58003968131186</c:v>
                </c:pt>
                <c:pt idx="325">
                  <c:v>271.41045560024753</c:v>
                </c:pt>
                <c:pt idx="326">
                  <c:v>271.20939085705442</c:v>
                </c:pt>
                <c:pt idx="327">
                  <c:v>270.95535473391084</c:v>
                </c:pt>
                <c:pt idx="328">
                  <c:v>270.77651717202968</c:v>
                </c:pt>
                <c:pt idx="329">
                  <c:v>270.4411826268564</c:v>
                </c:pt>
                <c:pt idx="330">
                  <c:v>270.22478349319306</c:v>
                </c:pt>
                <c:pt idx="331">
                  <c:v>269.95826461943068</c:v>
                </c:pt>
                <c:pt idx="332">
                  <c:v>269.59879548267327</c:v>
                </c:pt>
                <c:pt idx="333">
                  <c:v>269.30948275061883</c:v>
                </c:pt>
                <c:pt idx="334">
                  <c:v>269.03329494121283</c:v>
                </c:pt>
                <c:pt idx="335">
                  <c:v>268.79687809405942</c:v>
                </c:pt>
                <c:pt idx="336">
                  <c:v>268.49614023824256</c:v>
                </c:pt>
                <c:pt idx="337">
                  <c:v>268.21997122524749</c:v>
                </c:pt>
                <c:pt idx="338">
                  <c:v>267.91351129331679</c:v>
                </c:pt>
                <c:pt idx="339">
                  <c:v>267.63545389851487</c:v>
                </c:pt>
                <c:pt idx="340">
                  <c:v>267.20573391089107</c:v>
                </c:pt>
                <c:pt idx="341">
                  <c:v>266.88078589108909</c:v>
                </c:pt>
                <c:pt idx="342">
                  <c:v>266.62569221844058</c:v>
                </c:pt>
                <c:pt idx="343">
                  <c:v>266.16148886138609</c:v>
                </c:pt>
                <c:pt idx="344">
                  <c:v>265.89236386138612</c:v>
                </c:pt>
                <c:pt idx="345">
                  <c:v>265.40772733601483</c:v>
                </c:pt>
                <c:pt idx="346">
                  <c:v>265.06482000309404</c:v>
                </c:pt>
                <c:pt idx="347">
                  <c:v>264.56596341274752</c:v>
                </c:pt>
                <c:pt idx="348">
                  <c:v>264.12940717821783</c:v>
                </c:pt>
                <c:pt idx="349">
                  <c:v>263.7047482982673</c:v>
                </c:pt>
                <c:pt idx="350">
                  <c:v>263.15150386757421</c:v>
                </c:pt>
                <c:pt idx="351">
                  <c:v>262.73247261757427</c:v>
                </c:pt>
                <c:pt idx="352">
                  <c:v>262.12876840965345</c:v>
                </c:pt>
                <c:pt idx="353">
                  <c:v>261.78995908106435</c:v>
                </c:pt>
                <c:pt idx="354">
                  <c:v>261.26232224628711</c:v>
                </c:pt>
                <c:pt idx="355">
                  <c:v>260.5905389851485</c:v>
                </c:pt>
                <c:pt idx="356">
                  <c:v>260.14148112623764</c:v>
                </c:pt>
                <c:pt idx="357">
                  <c:v>259.49094299195542</c:v>
                </c:pt>
                <c:pt idx="358">
                  <c:v>258.9657989634901</c:v>
                </c:pt>
                <c:pt idx="359">
                  <c:v>258.28663180693064</c:v>
                </c:pt>
                <c:pt idx="360">
                  <c:v>257.75512360767323</c:v>
                </c:pt>
                <c:pt idx="361">
                  <c:v>257.19846101485149</c:v>
                </c:pt>
                <c:pt idx="362">
                  <c:v>256.53906605816832</c:v>
                </c:pt>
                <c:pt idx="363">
                  <c:v>255.91473986695541</c:v>
                </c:pt>
                <c:pt idx="364">
                  <c:v>255.16399992264849</c:v>
                </c:pt>
                <c:pt idx="365">
                  <c:v>254.53738869121287</c:v>
                </c:pt>
                <c:pt idx="366">
                  <c:v>253.65759104269799</c:v>
                </c:pt>
                <c:pt idx="367">
                  <c:v>252.95555461014848</c:v>
                </c:pt>
                <c:pt idx="368">
                  <c:v>252.17229525061879</c:v>
                </c:pt>
                <c:pt idx="369">
                  <c:v>251.39900703898513</c:v>
                </c:pt>
                <c:pt idx="370">
                  <c:v>250.58453140470294</c:v>
                </c:pt>
                <c:pt idx="371">
                  <c:v>249.70042806311878</c:v>
                </c:pt>
                <c:pt idx="372">
                  <c:v>248.94519353341582</c:v>
                </c:pt>
                <c:pt idx="373">
                  <c:v>248.00251013304452</c:v>
                </c:pt>
                <c:pt idx="374">
                  <c:v>247.09631172648514</c:v>
                </c:pt>
                <c:pt idx="375">
                  <c:v>246.23689070235147</c:v>
                </c:pt>
                <c:pt idx="376">
                  <c:v>245.18392094678214</c:v>
                </c:pt>
                <c:pt idx="377">
                  <c:v>244.22949125928216</c:v>
                </c:pt>
                <c:pt idx="378">
                  <c:v>243.16575727103958</c:v>
                </c:pt>
                <c:pt idx="379">
                  <c:v>242.24244941212871</c:v>
                </c:pt>
                <c:pt idx="380">
                  <c:v>241.21859978341581</c:v>
                </c:pt>
                <c:pt idx="381">
                  <c:v>240.17044562190594</c:v>
                </c:pt>
                <c:pt idx="382">
                  <c:v>239.10725928217821</c:v>
                </c:pt>
                <c:pt idx="383">
                  <c:v>237.93794121287129</c:v>
                </c:pt>
                <c:pt idx="384">
                  <c:v>236.8467489944307</c:v>
                </c:pt>
                <c:pt idx="385">
                  <c:v>235.5882010365099</c:v>
                </c:pt>
                <c:pt idx="386">
                  <c:v>234.43032711943067</c:v>
                </c:pt>
                <c:pt idx="387">
                  <c:v>233.11895884900989</c:v>
                </c:pt>
                <c:pt idx="388">
                  <c:v>231.84199837561877</c:v>
                </c:pt>
                <c:pt idx="389">
                  <c:v>230.55778620049506</c:v>
                </c:pt>
                <c:pt idx="390">
                  <c:v>229.1316181930693</c:v>
                </c:pt>
                <c:pt idx="391">
                  <c:v>227.82017435024753</c:v>
                </c:pt>
                <c:pt idx="392">
                  <c:v>226.35468850556927</c:v>
                </c:pt>
                <c:pt idx="393">
                  <c:v>224.81183230198019</c:v>
                </c:pt>
                <c:pt idx="394">
                  <c:v>223.35140756497523</c:v>
                </c:pt>
                <c:pt idx="395">
                  <c:v>221.72005801361385</c:v>
                </c:pt>
                <c:pt idx="396">
                  <c:v>220.27413660272273</c:v>
                </c:pt>
                <c:pt idx="397">
                  <c:v>218.45394059405939</c:v>
                </c:pt>
                <c:pt idx="398">
                  <c:v>216.80631242264849</c:v>
                </c:pt>
                <c:pt idx="399">
                  <c:v>215.07702707301979</c:v>
                </c:pt>
                <c:pt idx="400">
                  <c:v>213.25029695235148</c:v>
                </c:pt>
                <c:pt idx="401">
                  <c:v>211.30276183477721</c:v>
                </c:pt>
                <c:pt idx="402">
                  <c:v>209.35090207301977</c:v>
                </c:pt>
                <c:pt idx="403">
                  <c:v>207.32811161819305</c:v>
                </c:pt>
                <c:pt idx="404">
                  <c:v>205.2944436881188</c:v>
                </c:pt>
                <c:pt idx="405">
                  <c:v>203.05351678527225</c:v>
                </c:pt>
                <c:pt idx="406">
                  <c:v>200.90793835086632</c:v>
                </c:pt>
                <c:pt idx="407">
                  <c:v>198.68534846844059</c:v>
                </c:pt>
                <c:pt idx="408">
                  <c:v>196.42225100556931</c:v>
                </c:pt>
                <c:pt idx="409">
                  <c:v>193.91554161509899</c:v>
                </c:pt>
                <c:pt idx="410">
                  <c:v>191.35561540841584</c:v>
                </c:pt>
                <c:pt idx="411">
                  <c:v>188.77312198329207</c:v>
                </c:pt>
                <c:pt idx="412">
                  <c:v>185.8033046101485</c:v>
                </c:pt>
                <c:pt idx="413">
                  <c:v>182.90995119121288</c:v>
                </c:pt>
                <c:pt idx="414">
                  <c:v>179.79049195544553</c:v>
                </c:pt>
                <c:pt idx="415">
                  <c:v>176.58499427599008</c:v>
                </c:pt>
                <c:pt idx="416">
                  <c:v>173.07447192141089</c:v>
                </c:pt>
                <c:pt idx="417">
                  <c:v>169.1584207920792</c:v>
                </c:pt>
                <c:pt idx="418">
                  <c:v>154.91578589108909</c:v>
                </c:pt>
                <c:pt idx="419">
                  <c:v>120.08553194616336</c:v>
                </c:pt>
                <c:pt idx="420">
                  <c:v>95.862676438737623</c:v>
                </c:pt>
                <c:pt idx="421">
                  <c:v>81.853908879950481</c:v>
                </c:pt>
                <c:pt idx="422">
                  <c:v>69.334950649752471</c:v>
                </c:pt>
                <c:pt idx="423">
                  <c:v>55.633823329207914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3A-4A07-9184-A178703E8DCD}"/>
            </c:ext>
          </c:extLst>
        </c:ser>
        <c:ser>
          <c:idx val="8"/>
          <c:order val="8"/>
          <c:tx>
            <c:strRef>
              <c:f>'041 200Grad DC04 90 Grad WR'!$A$1:$I$1</c:f>
              <c:strCache>
                <c:ptCount val="1"/>
                <c:pt idx="0">
                  <c:v>041 200Grad DC04 90 Grad WR</c:v>
                </c:pt>
              </c:strCache>
            </c:strRef>
          </c:tx>
          <c:marker>
            <c:symbol val="none"/>
          </c:marker>
          <c:xVal>
            <c:numRef>
              <c:f>'041 200Grad DC04 90 Grad WR'!$C$4:$C$1000</c:f>
              <c:numCache>
                <c:formatCode>0.00000</c:formatCode>
                <c:ptCount val="997"/>
                <c:pt idx="0">
                  <c:v>0</c:v>
                </c:pt>
                <c:pt idx="1">
                  <c:v>1.4374999999999999E-2</c:v>
                </c:pt>
                <c:pt idx="2">
                  <c:v>2.9815000000000001E-2</c:v>
                </c:pt>
                <c:pt idx="3">
                  <c:v>3.245E-2</c:v>
                </c:pt>
                <c:pt idx="4">
                  <c:v>3.653E-2</c:v>
                </c:pt>
                <c:pt idx="5">
                  <c:v>5.3485000000000005E-2</c:v>
                </c:pt>
                <c:pt idx="6">
                  <c:v>2.7740000000000001E-2</c:v>
                </c:pt>
                <c:pt idx="7">
                  <c:v>6.4549999999999996E-2</c:v>
                </c:pt>
                <c:pt idx="8">
                  <c:v>6.1320000000000006E-2</c:v>
                </c:pt>
                <c:pt idx="9">
                  <c:v>9.3594999999999998E-2</c:v>
                </c:pt>
                <c:pt idx="10">
                  <c:v>0.116785</c:v>
                </c:pt>
                <c:pt idx="11">
                  <c:v>0.177615</c:v>
                </c:pt>
                <c:pt idx="12">
                  <c:v>0.24006499999999997</c:v>
                </c:pt>
                <c:pt idx="13">
                  <c:v>0.34329999999999999</c:v>
                </c:pt>
                <c:pt idx="14">
                  <c:v>0.43503500000000001</c:v>
                </c:pt>
                <c:pt idx="15">
                  <c:v>0.49147000000000002</c:v>
                </c:pt>
                <c:pt idx="16">
                  <c:v>0.57347500000000007</c:v>
                </c:pt>
                <c:pt idx="17">
                  <c:v>0.65319499999999997</c:v>
                </c:pt>
                <c:pt idx="18">
                  <c:v>0.71347999999999989</c:v>
                </c:pt>
                <c:pt idx="19">
                  <c:v>0.758135</c:v>
                </c:pt>
                <c:pt idx="20">
                  <c:v>0.85127999999999993</c:v>
                </c:pt>
                <c:pt idx="21">
                  <c:v>0.92817000000000005</c:v>
                </c:pt>
                <c:pt idx="22">
                  <c:v>1.0002199999999999</c:v>
                </c:pt>
                <c:pt idx="23">
                  <c:v>1.0706250000000002</c:v>
                </c:pt>
                <c:pt idx="24">
                  <c:v>1.1053949999999999</c:v>
                </c:pt>
                <c:pt idx="25">
                  <c:v>1.1879649999999999</c:v>
                </c:pt>
                <c:pt idx="26">
                  <c:v>1.253565</c:v>
                </c:pt>
                <c:pt idx="27">
                  <c:v>1.3377349999999999</c:v>
                </c:pt>
                <c:pt idx="28">
                  <c:v>1.3830249999999999</c:v>
                </c:pt>
                <c:pt idx="29">
                  <c:v>1.4593</c:v>
                </c:pt>
                <c:pt idx="30">
                  <c:v>1.5180099999999999</c:v>
                </c:pt>
                <c:pt idx="31">
                  <c:v>1.525325</c:v>
                </c:pt>
                <c:pt idx="32">
                  <c:v>1.6192350000000002</c:v>
                </c:pt>
                <c:pt idx="33">
                  <c:v>1.6938349999999998</c:v>
                </c:pt>
                <c:pt idx="34">
                  <c:v>1.7955450000000002</c:v>
                </c:pt>
                <c:pt idx="35">
                  <c:v>1.8607050000000001</c:v>
                </c:pt>
                <c:pt idx="36">
                  <c:v>1.8874700000000002</c:v>
                </c:pt>
                <c:pt idx="37">
                  <c:v>1.9623850000000003</c:v>
                </c:pt>
                <c:pt idx="38">
                  <c:v>2.0282399999999998</c:v>
                </c:pt>
                <c:pt idx="39">
                  <c:v>2.0470350000000002</c:v>
                </c:pt>
                <c:pt idx="40">
                  <c:v>2.1372949999999999</c:v>
                </c:pt>
                <c:pt idx="41">
                  <c:v>2.2196600000000002</c:v>
                </c:pt>
                <c:pt idx="42">
                  <c:v>2.314225</c:v>
                </c:pt>
                <c:pt idx="43">
                  <c:v>2.3707050000000001</c:v>
                </c:pt>
                <c:pt idx="44">
                  <c:v>2.4395800000000003</c:v>
                </c:pt>
                <c:pt idx="45">
                  <c:v>2.5482949999999995</c:v>
                </c:pt>
                <c:pt idx="46">
                  <c:v>2.6086749999999999</c:v>
                </c:pt>
                <c:pt idx="47">
                  <c:v>2.6421700000000001</c:v>
                </c:pt>
                <c:pt idx="48">
                  <c:v>2.667395</c:v>
                </c:pt>
                <c:pt idx="49">
                  <c:v>2.7071050000000003</c:v>
                </c:pt>
                <c:pt idx="50">
                  <c:v>2.7612199999999998</c:v>
                </c:pt>
                <c:pt idx="51">
                  <c:v>2.8436650000000001</c:v>
                </c:pt>
                <c:pt idx="52">
                  <c:v>2.9341949999999999</c:v>
                </c:pt>
                <c:pt idx="53">
                  <c:v>3.0220449999999999</c:v>
                </c:pt>
                <c:pt idx="54">
                  <c:v>3.0836750000000004</c:v>
                </c:pt>
                <c:pt idx="55">
                  <c:v>3.1595749999999998</c:v>
                </c:pt>
                <c:pt idx="56">
                  <c:v>3.2415850000000002</c:v>
                </c:pt>
                <c:pt idx="57">
                  <c:v>3.2604000000000002</c:v>
                </c:pt>
                <c:pt idx="58">
                  <c:v>3.2704800000000001</c:v>
                </c:pt>
                <c:pt idx="59">
                  <c:v>3.3585799999999999</c:v>
                </c:pt>
                <c:pt idx="60">
                  <c:v>3.4528700000000003</c:v>
                </c:pt>
                <c:pt idx="61">
                  <c:v>3.5512500000000005</c:v>
                </c:pt>
                <c:pt idx="62">
                  <c:v>3.634735</c:v>
                </c:pt>
                <c:pt idx="63">
                  <c:v>3.7199450000000001</c:v>
                </c:pt>
                <c:pt idx="64">
                  <c:v>3.8115450000000002</c:v>
                </c:pt>
                <c:pt idx="65">
                  <c:v>3.8983000000000003</c:v>
                </c:pt>
                <c:pt idx="66">
                  <c:v>3.9822099999999998</c:v>
                </c:pt>
                <c:pt idx="67">
                  <c:v>4.054735</c:v>
                </c:pt>
                <c:pt idx="68">
                  <c:v>4.1680950000000001</c:v>
                </c:pt>
                <c:pt idx="69">
                  <c:v>4.2605650000000006</c:v>
                </c:pt>
                <c:pt idx="70">
                  <c:v>4.3262549999999997</c:v>
                </c:pt>
                <c:pt idx="71">
                  <c:v>4.3268899999999997</c:v>
                </c:pt>
                <c:pt idx="72">
                  <c:v>4.3483549999999997</c:v>
                </c:pt>
                <c:pt idx="73">
                  <c:v>4.4244300000000001</c:v>
                </c:pt>
                <c:pt idx="74">
                  <c:v>4.5184999999999995</c:v>
                </c:pt>
                <c:pt idx="75">
                  <c:v>4.5826600000000006</c:v>
                </c:pt>
                <c:pt idx="76">
                  <c:v>4.6136400000000002</c:v>
                </c:pt>
                <c:pt idx="77">
                  <c:v>4.6213800000000003</c:v>
                </c:pt>
                <c:pt idx="78">
                  <c:v>4.6854849999999999</c:v>
                </c:pt>
                <c:pt idx="79">
                  <c:v>4.78932</c:v>
                </c:pt>
                <c:pt idx="80">
                  <c:v>4.8757499999999991</c:v>
                </c:pt>
                <c:pt idx="81">
                  <c:v>4.9846649999999997</c:v>
                </c:pt>
                <c:pt idx="82">
                  <c:v>5.0695199999999998</c:v>
                </c:pt>
                <c:pt idx="83">
                  <c:v>5.1607349999999999</c:v>
                </c:pt>
                <c:pt idx="84">
                  <c:v>5.2450349999999997</c:v>
                </c:pt>
                <c:pt idx="85">
                  <c:v>5.3439550000000002</c:v>
                </c:pt>
                <c:pt idx="86">
                  <c:v>5.4370450000000003</c:v>
                </c:pt>
                <c:pt idx="87">
                  <c:v>5.5237099999999995</c:v>
                </c:pt>
                <c:pt idx="88">
                  <c:v>5.6091449999999998</c:v>
                </c:pt>
                <c:pt idx="89">
                  <c:v>5.7069749999999999</c:v>
                </c:pt>
                <c:pt idx="90">
                  <c:v>5.7579950000000002</c:v>
                </c:pt>
                <c:pt idx="91">
                  <c:v>5.8464599999999995</c:v>
                </c:pt>
                <c:pt idx="92">
                  <c:v>5.8884099999999995</c:v>
                </c:pt>
                <c:pt idx="93">
                  <c:v>5.9103150000000007</c:v>
                </c:pt>
                <c:pt idx="94">
                  <c:v>5.9127799999999997</c:v>
                </c:pt>
                <c:pt idx="95">
                  <c:v>5.9712600000000009</c:v>
                </c:pt>
                <c:pt idx="96">
                  <c:v>6.0571200000000003</c:v>
                </c:pt>
                <c:pt idx="97">
                  <c:v>6.1618150000000007</c:v>
                </c:pt>
                <c:pt idx="98">
                  <c:v>6.2308200000000005</c:v>
                </c:pt>
                <c:pt idx="99">
                  <c:v>6.2909649999999999</c:v>
                </c:pt>
                <c:pt idx="100">
                  <c:v>6.3874249999999995</c:v>
                </c:pt>
                <c:pt idx="101">
                  <c:v>6.490124999999999</c:v>
                </c:pt>
                <c:pt idx="102">
                  <c:v>6.581645</c:v>
                </c:pt>
                <c:pt idx="103">
                  <c:v>6.6782149999999998</c:v>
                </c:pt>
                <c:pt idx="104">
                  <c:v>6.756619999999999</c:v>
                </c:pt>
                <c:pt idx="105">
                  <c:v>6.8436149999999998</c:v>
                </c:pt>
                <c:pt idx="106">
                  <c:v>6.9375549999999997</c:v>
                </c:pt>
                <c:pt idx="107">
                  <c:v>7.0450349999999995</c:v>
                </c:pt>
                <c:pt idx="108">
                  <c:v>7.1436999999999999</c:v>
                </c:pt>
                <c:pt idx="109">
                  <c:v>7.2223000000000006</c:v>
                </c:pt>
                <c:pt idx="110">
                  <c:v>7.3086700000000002</c:v>
                </c:pt>
                <c:pt idx="111">
                  <c:v>7.4144449999999997</c:v>
                </c:pt>
                <c:pt idx="112">
                  <c:v>7.4434849999999999</c:v>
                </c:pt>
                <c:pt idx="113">
                  <c:v>7.461619999999999</c:v>
                </c:pt>
                <c:pt idx="114">
                  <c:v>7.4764799999999996</c:v>
                </c:pt>
                <c:pt idx="115">
                  <c:v>7.4780749999999996</c:v>
                </c:pt>
                <c:pt idx="116">
                  <c:v>7.4982950000000006</c:v>
                </c:pt>
                <c:pt idx="117">
                  <c:v>7.577</c:v>
                </c:pt>
                <c:pt idx="118">
                  <c:v>7.6780949999999999</c:v>
                </c:pt>
                <c:pt idx="119">
                  <c:v>7.7855599999999994</c:v>
                </c:pt>
                <c:pt idx="120">
                  <c:v>7.8691149999999999</c:v>
                </c:pt>
                <c:pt idx="121">
                  <c:v>7.9594450000000014</c:v>
                </c:pt>
                <c:pt idx="122">
                  <c:v>8.0620899999999995</c:v>
                </c:pt>
                <c:pt idx="123">
                  <c:v>8.1549700000000005</c:v>
                </c:pt>
                <c:pt idx="124">
                  <c:v>8.2493200000000009</c:v>
                </c:pt>
                <c:pt idx="125">
                  <c:v>8.3201149999999995</c:v>
                </c:pt>
                <c:pt idx="126">
                  <c:v>8.4330749999999988</c:v>
                </c:pt>
                <c:pt idx="127">
                  <c:v>8.5335750000000008</c:v>
                </c:pt>
                <c:pt idx="128">
                  <c:v>8.6450499999999995</c:v>
                </c:pt>
                <c:pt idx="129">
                  <c:v>8.7177849999999992</c:v>
                </c:pt>
                <c:pt idx="130">
                  <c:v>8.7568800000000007</c:v>
                </c:pt>
                <c:pt idx="131">
                  <c:v>8.8072400000000002</c:v>
                </c:pt>
                <c:pt idx="132">
                  <c:v>8.8411749999999998</c:v>
                </c:pt>
                <c:pt idx="133">
                  <c:v>8.9008249999999993</c:v>
                </c:pt>
                <c:pt idx="134">
                  <c:v>9.000985</c:v>
                </c:pt>
                <c:pt idx="135">
                  <c:v>9.1079049999999988</c:v>
                </c:pt>
                <c:pt idx="136">
                  <c:v>9.1599500000000003</c:v>
                </c:pt>
                <c:pt idx="137">
                  <c:v>9.2974749999999986</c:v>
                </c:pt>
                <c:pt idx="138">
                  <c:v>9.3855500000000003</c:v>
                </c:pt>
                <c:pt idx="139">
                  <c:v>9.4746100000000002</c:v>
                </c:pt>
                <c:pt idx="140">
                  <c:v>9.5756250000000005</c:v>
                </c:pt>
                <c:pt idx="141">
                  <c:v>9.6526399999999999</c:v>
                </c:pt>
                <c:pt idx="142">
                  <c:v>9.7486099999999993</c:v>
                </c:pt>
                <c:pt idx="143">
                  <c:v>9.8548150000000003</c:v>
                </c:pt>
                <c:pt idx="144">
                  <c:v>9.9437850000000001</c:v>
                </c:pt>
                <c:pt idx="145">
                  <c:v>10.032745000000002</c:v>
                </c:pt>
                <c:pt idx="146">
                  <c:v>10.08121</c:v>
                </c:pt>
                <c:pt idx="147">
                  <c:v>10.091815</c:v>
                </c:pt>
                <c:pt idx="148">
                  <c:v>10.161515000000001</c:v>
                </c:pt>
                <c:pt idx="149">
                  <c:v>10.246589999999999</c:v>
                </c:pt>
                <c:pt idx="150">
                  <c:v>10.34135</c:v>
                </c:pt>
                <c:pt idx="151">
                  <c:v>10.436965000000001</c:v>
                </c:pt>
                <c:pt idx="152">
                  <c:v>10.52779</c:v>
                </c:pt>
                <c:pt idx="153">
                  <c:v>10.622495000000001</c:v>
                </c:pt>
                <c:pt idx="154">
                  <c:v>10.717585</c:v>
                </c:pt>
                <c:pt idx="155">
                  <c:v>10.77877</c:v>
                </c:pt>
                <c:pt idx="156">
                  <c:v>10.848024999999998</c:v>
                </c:pt>
                <c:pt idx="157">
                  <c:v>10.931595000000002</c:v>
                </c:pt>
                <c:pt idx="158">
                  <c:v>10.977335</c:v>
                </c:pt>
                <c:pt idx="159">
                  <c:v>11.03453</c:v>
                </c:pt>
                <c:pt idx="160">
                  <c:v>11.095764999999998</c:v>
                </c:pt>
                <c:pt idx="161">
                  <c:v>11.19331</c:v>
                </c:pt>
                <c:pt idx="162">
                  <c:v>11.302989999999999</c:v>
                </c:pt>
                <c:pt idx="163">
                  <c:v>11.366244999999999</c:v>
                </c:pt>
                <c:pt idx="164">
                  <c:v>11.477815</c:v>
                </c:pt>
                <c:pt idx="165">
                  <c:v>11.568389999999999</c:v>
                </c:pt>
                <c:pt idx="166">
                  <c:v>11.65598</c:v>
                </c:pt>
                <c:pt idx="167">
                  <c:v>11.7515</c:v>
                </c:pt>
                <c:pt idx="168">
                  <c:v>11.85167</c:v>
                </c:pt>
                <c:pt idx="169">
                  <c:v>11.951165</c:v>
                </c:pt>
                <c:pt idx="170">
                  <c:v>12.04829</c:v>
                </c:pt>
                <c:pt idx="171">
                  <c:v>12.12923</c:v>
                </c:pt>
                <c:pt idx="172">
                  <c:v>12.218819999999999</c:v>
                </c:pt>
                <c:pt idx="173">
                  <c:v>12.320744999999999</c:v>
                </c:pt>
                <c:pt idx="174">
                  <c:v>12.403185000000001</c:v>
                </c:pt>
                <c:pt idx="175">
                  <c:v>12.50906</c:v>
                </c:pt>
                <c:pt idx="176">
                  <c:v>12.560275000000001</c:v>
                </c:pt>
                <c:pt idx="177">
                  <c:v>12.645244999999999</c:v>
                </c:pt>
                <c:pt idx="178">
                  <c:v>12.74621</c:v>
                </c:pt>
                <c:pt idx="179">
                  <c:v>12.82662</c:v>
                </c:pt>
                <c:pt idx="180">
                  <c:v>12.90584</c:v>
                </c:pt>
                <c:pt idx="181">
                  <c:v>12.994349999999999</c:v>
                </c:pt>
                <c:pt idx="182">
                  <c:v>13.066625000000002</c:v>
                </c:pt>
                <c:pt idx="183">
                  <c:v>13.148290000000001</c:v>
                </c:pt>
                <c:pt idx="184">
                  <c:v>13.236549999999999</c:v>
                </c:pt>
                <c:pt idx="185">
                  <c:v>13.33095</c:v>
                </c:pt>
                <c:pt idx="186">
                  <c:v>13.416634999999999</c:v>
                </c:pt>
                <c:pt idx="187">
                  <c:v>13.511275000000001</c:v>
                </c:pt>
                <c:pt idx="188">
                  <c:v>13.596185</c:v>
                </c:pt>
                <c:pt idx="189">
                  <c:v>13.69215</c:v>
                </c:pt>
                <c:pt idx="190">
                  <c:v>13.772845</c:v>
                </c:pt>
                <c:pt idx="191">
                  <c:v>13.848080000000001</c:v>
                </c:pt>
                <c:pt idx="192">
                  <c:v>13.940064999999999</c:v>
                </c:pt>
                <c:pt idx="193">
                  <c:v>14.019419999999998</c:v>
                </c:pt>
                <c:pt idx="194">
                  <c:v>14.101595</c:v>
                </c:pt>
                <c:pt idx="195">
                  <c:v>14.183024999999999</c:v>
                </c:pt>
                <c:pt idx="196">
                  <c:v>14.289780000000002</c:v>
                </c:pt>
                <c:pt idx="197">
                  <c:v>14.357665000000001</c:v>
                </c:pt>
                <c:pt idx="198">
                  <c:v>14.462524999999998</c:v>
                </c:pt>
                <c:pt idx="199">
                  <c:v>14.535354999999999</c:v>
                </c:pt>
                <c:pt idx="200">
                  <c:v>14.6335</c:v>
                </c:pt>
                <c:pt idx="201">
                  <c:v>14.707224999999999</c:v>
                </c:pt>
                <c:pt idx="202">
                  <c:v>14.785164999999999</c:v>
                </c:pt>
                <c:pt idx="203">
                  <c:v>14.88006</c:v>
                </c:pt>
                <c:pt idx="204">
                  <c:v>14.969799999999999</c:v>
                </c:pt>
                <c:pt idx="205">
                  <c:v>15.05705</c:v>
                </c:pt>
                <c:pt idx="206">
                  <c:v>15.144010000000002</c:v>
                </c:pt>
                <c:pt idx="207">
                  <c:v>15.231359999999999</c:v>
                </c:pt>
                <c:pt idx="208">
                  <c:v>15.291755000000002</c:v>
                </c:pt>
                <c:pt idx="209">
                  <c:v>15.397605</c:v>
                </c:pt>
                <c:pt idx="210">
                  <c:v>15.477309999999999</c:v>
                </c:pt>
                <c:pt idx="211">
                  <c:v>15.557864999999998</c:v>
                </c:pt>
                <c:pt idx="212">
                  <c:v>15.639304999999998</c:v>
                </c:pt>
                <c:pt idx="213">
                  <c:v>15.732014999999999</c:v>
                </c:pt>
                <c:pt idx="214">
                  <c:v>15.812295000000001</c:v>
                </c:pt>
                <c:pt idx="215">
                  <c:v>15.897465</c:v>
                </c:pt>
                <c:pt idx="216">
                  <c:v>15.983750000000002</c:v>
                </c:pt>
                <c:pt idx="217">
                  <c:v>16.056684999999998</c:v>
                </c:pt>
                <c:pt idx="218">
                  <c:v>16.144549999999999</c:v>
                </c:pt>
                <c:pt idx="219">
                  <c:v>16.253235</c:v>
                </c:pt>
                <c:pt idx="220">
                  <c:v>16.314500000000002</c:v>
                </c:pt>
                <c:pt idx="221">
                  <c:v>16.414639999999999</c:v>
                </c:pt>
                <c:pt idx="222">
                  <c:v>16.492045000000001</c:v>
                </c:pt>
                <c:pt idx="223">
                  <c:v>16.566839999999999</c:v>
                </c:pt>
                <c:pt idx="224">
                  <c:v>16.66188</c:v>
                </c:pt>
                <c:pt idx="225">
                  <c:v>16.764075000000002</c:v>
                </c:pt>
                <c:pt idx="226">
                  <c:v>16.837655000000002</c:v>
                </c:pt>
                <c:pt idx="227">
                  <c:v>16.928619999999999</c:v>
                </c:pt>
                <c:pt idx="228">
                  <c:v>17.021470000000001</c:v>
                </c:pt>
                <c:pt idx="229">
                  <c:v>17.103999999999999</c:v>
                </c:pt>
                <c:pt idx="230">
                  <c:v>17.181709999999999</c:v>
                </c:pt>
                <c:pt idx="231">
                  <c:v>17.28941</c:v>
                </c:pt>
                <c:pt idx="232">
                  <c:v>17.37678</c:v>
                </c:pt>
                <c:pt idx="233">
                  <c:v>17.459180000000003</c:v>
                </c:pt>
                <c:pt idx="234">
                  <c:v>17.55519</c:v>
                </c:pt>
                <c:pt idx="235">
                  <c:v>17.6374</c:v>
                </c:pt>
                <c:pt idx="236">
                  <c:v>17.719185</c:v>
                </c:pt>
                <c:pt idx="237">
                  <c:v>17.825704999999999</c:v>
                </c:pt>
                <c:pt idx="238">
                  <c:v>17.902934999999999</c:v>
                </c:pt>
                <c:pt idx="239">
                  <c:v>17.996555000000001</c:v>
                </c:pt>
                <c:pt idx="240">
                  <c:v>18.074105000000003</c:v>
                </c:pt>
                <c:pt idx="241">
                  <c:v>18.16994</c:v>
                </c:pt>
                <c:pt idx="242">
                  <c:v>18.281095000000001</c:v>
                </c:pt>
                <c:pt idx="243">
                  <c:v>18.327665</c:v>
                </c:pt>
                <c:pt idx="244">
                  <c:v>18.428709999999999</c:v>
                </c:pt>
                <c:pt idx="245">
                  <c:v>18.532</c:v>
                </c:pt>
                <c:pt idx="246">
                  <c:v>18.632375</c:v>
                </c:pt>
                <c:pt idx="247">
                  <c:v>18.712440000000001</c:v>
                </c:pt>
                <c:pt idx="248">
                  <c:v>18.802535000000002</c:v>
                </c:pt>
                <c:pt idx="249">
                  <c:v>18.892720000000001</c:v>
                </c:pt>
                <c:pt idx="250">
                  <c:v>18.992259999999998</c:v>
                </c:pt>
                <c:pt idx="251">
                  <c:v>19.06493</c:v>
                </c:pt>
                <c:pt idx="252">
                  <c:v>19.169520000000002</c:v>
                </c:pt>
                <c:pt idx="253">
                  <c:v>19.271440000000002</c:v>
                </c:pt>
                <c:pt idx="254">
                  <c:v>19.3642</c:v>
                </c:pt>
                <c:pt idx="255">
                  <c:v>19.44876</c:v>
                </c:pt>
                <c:pt idx="256">
                  <c:v>19.515155</c:v>
                </c:pt>
                <c:pt idx="257">
                  <c:v>19.624569999999999</c:v>
                </c:pt>
                <c:pt idx="258">
                  <c:v>19.691665</c:v>
                </c:pt>
                <c:pt idx="259">
                  <c:v>19.809504999999998</c:v>
                </c:pt>
                <c:pt idx="260">
                  <c:v>19.898045</c:v>
                </c:pt>
                <c:pt idx="261">
                  <c:v>19.994875</c:v>
                </c:pt>
                <c:pt idx="262">
                  <c:v>20.066415000000003</c:v>
                </c:pt>
                <c:pt idx="263">
                  <c:v>20.16123</c:v>
                </c:pt>
                <c:pt idx="264">
                  <c:v>20.265900000000002</c:v>
                </c:pt>
                <c:pt idx="265">
                  <c:v>20.349705</c:v>
                </c:pt>
                <c:pt idx="266">
                  <c:v>20.447894999999999</c:v>
                </c:pt>
                <c:pt idx="267">
                  <c:v>20.526900000000001</c:v>
                </c:pt>
                <c:pt idx="268">
                  <c:v>20.629559999999998</c:v>
                </c:pt>
                <c:pt idx="269">
                  <c:v>20.730129999999999</c:v>
                </c:pt>
                <c:pt idx="270">
                  <c:v>20.832435</c:v>
                </c:pt>
                <c:pt idx="271">
                  <c:v>20.913585000000001</c:v>
                </c:pt>
                <c:pt idx="272">
                  <c:v>21.000920000000001</c:v>
                </c:pt>
                <c:pt idx="273">
                  <c:v>21.085980000000003</c:v>
                </c:pt>
                <c:pt idx="274">
                  <c:v>21.185605000000002</c:v>
                </c:pt>
                <c:pt idx="275">
                  <c:v>21.270375000000001</c:v>
                </c:pt>
                <c:pt idx="276">
                  <c:v>21.370239999999999</c:v>
                </c:pt>
                <c:pt idx="277">
                  <c:v>21.479670000000002</c:v>
                </c:pt>
                <c:pt idx="278">
                  <c:v>21.558074999999999</c:v>
                </c:pt>
                <c:pt idx="279">
                  <c:v>21.681720000000002</c:v>
                </c:pt>
                <c:pt idx="280">
                  <c:v>21.711355000000001</c:v>
                </c:pt>
                <c:pt idx="281">
                  <c:v>21.85322</c:v>
                </c:pt>
                <c:pt idx="282">
                  <c:v>21.941324999999999</c:v>
                </c:pt>
                <c:pt idx="283">
                  <c:v>22.019264999999997</c:v>
                </c:pt>
                <c:pt idx="284">
                  <c:v>22.12171</c:v>
                </c:pt>
                <c:pt idx="285">
                  <c:v>22.222814999999997</c:v>
                </c:pt>
                <c:pt idx="286">
                  <c:v>22.303004999999999</c:v>
                </c:pt>
                <c:pt idx="287">
                  <c:v>22.410599999999999</c:v>
                </c:pt>
                <c:pt idx="288">
                  <c:v>22.509920000000001</c:v>
                </c:pt>
                <c:pt idx="289">
                  <c:v>22.589745000000001</c:v>
                </c:pt>
                <c:pt idx="290">
                  <c:v>22.672134999999997</c:v>
                </c:pt>
                <c:pt idx="291">
                  <c:v>22.766324999999998</c:v>
                </c:pt>
                <c:pt idx="292">
                  <c:v>22.868224999999999</c:v>
                </c:pt>
                <c:pt idx="293">
                  <c:v>22.978204999999999</c:v>
                </c:pt>
                <c:pt idx="294">
                  <c:v>23.050615000000001</c:v>
                </c:pt>
                <c:pt idx="295">
                  <c:v>23.15925</c:v>
                </c:pt>
                <c:pt idx="296">
                  <c:v>23.272330000000004</c:v>
                </c:pt>
                <c:pt idx="297">
                  <c:v>23.353695000000002</c:v>
                </c:pt>
                <c:pt idx="298">
                  <c:v>23.428840000000001</c:v>
                </c:pt>
                <c:pt idx="299">
                  <c:v>23.544225000000001</c:v>
                </c:pt>
                <c:pt idx="300">
                  <c:v>23.644655</c:v>
                </c:pt>
                <c:pt idx="301">
                  <c:v>23.723679999999998</c:v>
                </c:pt>
                <c:pt idx="302">
                  <c:v>23.824155000000001</c:v>
                </c:pt>
                <c:pt idx="303">
                  <c:v>23.935084999999997</c:v>
                </c:pt>
                <c:pt idx="304">
                  <c:v>24.017845000000001</c:v>
                </c:pt>
                <c:pt idx="305">
                  <c:v>24.11627</c:v>
                </c:pt>
                <c:pt idx="306">
                  <c:v>24.220375000000001</c:v>
                </c:pt>
                <c:pt idx="307">
                  <c:v>24.317885</c:v>
                </c:pt>
                <c:pt idx="308">
                  <c:v>24.398289999999999</c:v>
                </c:pt>
                <c:pt idx="309">
                  <c:v>24.502855</c:v>
                </c:pt>
                <c:pt idx="310">
                  <c:v>24.594925</c:v>
                </c:pt>
                <c:pt idx="311">
                  <c:v>24.706759999999999</c:v>
                </c:pt>
                <c:pt idx="312">
                  <c:v>24.791184999999999</c:v>
                </c:pt>
                <c:pt idx="313">
                  <c:v>24.887545000000003</c:v>
                </c:pt>
                <c:pt idx="314">
                  <c:v>24.969035000000002</c:v>
                </c:pt>
                <c:pt idx="315">
                  <c:v>25.087614999999996</c:v>
                </c:pt>
                <c:pt idx="316">
                  <c:v>25.203039999999998</c:v>
                </c:pt>
                <c:pt idx="317">
                  <c:v>25.272994999999998</c:v>
                </c:pt>
                <c:pt idx="318">
                  <c:v>25.34693</c:v>
                </c:pt>
                <c:pt idx="319">
                  <c:v>25.478394999999999</c:v>
                </c:pt>
                <c:pt idx="320">
                  <c:v>25.584859999999999</c:v>
                </c:pt>
                <c:pt idx="321">
                  <c:v>25.671009999999999</c:v>
                </c:pt>
                <c:pt idx="322">
                  <c:v>25.735195000000001</c:v>
                </c:pt>
                <c:pt idx="323">
                  <c:v>25.851259999999996</c:v>
                </c:pt>
                <c:pt idx="324">
                  <c:v>25.962775000000001</c:v>
                </c:pt>
                <c:pt idx="325">
                  <c:v>26.069865000000004</c:v>
                </c:pt>
                <c:pt idx="326">
                  <c:v>26.167609999999996</c:v>
                </c:pt>
                <c:pt idx="327">
                  <c:v>26.252529999999997</c:v>
                </c:pt>
                <c:pt idx="328">
                  <c:v>26.360045</c:v>
                </c:pt>
                <c:pt idx="329">
                  <c:v>26.451630000000005</c:v>
                </c:pt>
                <c:pt idx="330">
                  <c:v>26.526959999999999</c:v>
                </c:pt>
                <c:pt idx="331">
                  <c:v>26.638060000000003</c:v>
                </c:pt>
                <c:pt idx="332">
                  <c:v>26.73462</c:v>
                </c:pt>
                <c:pt idx="333">
                  <c:v>26.835949999999997</c:v>
                </c:pt>
                <c:pt idx="334">
                  <c:v>26.923024999999999</c:v>
                </c:pt>
                <c:pt idx="335">
                  <c:v>27.026460000000004</c:v>
                </c:pt>
                <c:pt idx="336">
                  <c:v>27.12735</c:v>
                </c:pt>
                <c:pt idx="337">
                  <c:v>27.2301</c:v>
                </c:pt>
                <c:pt idx="338">
                  <c:v>27.321245000000001</c:v>
                </c:pt>
                <c:pt idx="339">
                  <c:v>27.427970000000002</c:v>
                </c:pt>
                <c:pt idx="340">
                  <c:v>27.532499999999999</c:v>
                </c:pt>
                <c:pt idx="341">
                  <c:v>27.606779999999997</c:v>
                </c:pt>
                <c:pt idx="342">
                  <c:v>27.737485</c:v>
                </c:pt>
                <c:pt idx="343">
                  <c:v>27.825185000000001</c:v>
                </c:pt>
                <c:pt idx="344">
                  <c:v>27.920445000000001</c:v>
                </c:pt>
                <c:pt idx="345">
                  <c:v>28.016380000000002</c:v>
                </c:pt>
                <c:pt idx="346">
                  <c:v>28.109305000000003</c:v>
                </c:pt>
                <c:pt idx="347">
                  <c:v>28.22542</c:v>
                </c:pt>
                <c:pt idx="348">
                  <c:v>28.316310000000001</c:v>
                </c:pt>
                <c:pt idx="349">
                  <c:v>28.426775000000003</c:v>
                </c:pt>
                <c:pt idx="350">
                  <c:v>28.512575000000002</c:v>
                </c:pt>
                <c:pt idx="351">
                  <c:v>28.615069999999999</c:v>
                </c:pt>
                <c:pt idx="352">
                  <c:v>28.706305</c:v>
                </c:pt>
                <c:pt idx="353">
                  <c:v>28.81129</c:v>
                </c:pt>
                <c:pt idx="354">
                  <c:v>28.928830000000001</c:v>
                </c:pt>
                <c:pt idx="355">
                  <c:v>29.029910000000005</c:v>
                </c:pt>
                <c:pt idx="356">
                  <c:v>29.111325000000001</c:v>
                </c:pt>
                <c:pt idx="357">
                  <c:v>29.199874999999999</c:v>
                </c:pt>
                <c:pt idx="358">
                  <c:v>29.30106</c:v>
                </c:pt>
                <c:pt idx="359">
                  <c:v>29.402355000000004</c:v>
                </c:pt>
                <c:pt idx="360">
                  <c:v>29.508400000000002</c:v>
                </c:pt>
                <c:pt idx="361">
                  <c:v>29.597584999999999</c:v>
                </c:pt>
                <c:pt idx="362">
                  <c:v>29.693800000000003</c:v>
                </c:pt>
                <c:pt idx="363">
                  <c:v>29.8003</c:v>
                </c:pt>
                <c:pt idx="364">
                  <c:v>29.904225</c:v>
                </c:pt>
                <c:pt idx="365">
                  <c:v>29.998340000000002</c:v>
                </c:pt>
                <c:pt idx="366">
                  <c:v>30.116054999999996</c:v>
                </c:pt>
                <c:pt idx="367">
                  <c:v>30.212325</c:v>
                </c:pt>
                <c:pt idx="368">
                  <c:v>30.305654999999998</c:v>
                </c:pt>
                <c:pt idx="369">
                  <c:v>30.406260000000003</c:v>
                </c:pt>
                <c:pt idx="370">
                  <c:v>30.49924</c:v>
                </c:pt>
                <c:pt idx="371">
                  <c:v>30.595735000000001</c:v>
                </c:pt>
                <c:pt idx="372">
                  <c:v>30.670959999999997</c:v>
                </c:pt>
                <c:pt idx="373">
                  <c:v>30.789710000000003</c:v>
                </c:pt>
                <c:pt idx="374">
                  <c:v>30.877144999999999</c:v>
                </c:pt>
                <c:pt idx="375">
                  <c:v>30.994519999999998</c:v>
                </c:pt>
                <c:pt idx="376">
                  <c:v>31.0959</c:v>
                </c:pt>
                <c:pt idx="377">
                  <c:v>31.201800000000002</c:v>
                </c:pt>
                <c:pt idx="378">
                  <c:v>31.310794999999995</c:v>
                </c:pt>
                <c:pt idx="379">
                  <c:v>31.403839999999999</c:v>
                </c:pt>
                <c:pt idx="380">
                  <c:v>31.512364999999999</c:v>
                </c:pt>
                <c:pt idx="381">
                  <c:v>31.590655000000002</c:v>
                </c:pt>
                <c:pt idx="382">
                  <c:v>31.720405000000003</c:v>
                </c:pt>
                <c:pt idx="383">
                  <c:v>31.795230000000004</c:v>
                </c:pt>
                <c:pt idx="384">
                  <c:v>31.908824999999997</c:v>
                </c:pt>
                <c:pt idx="385">
                  <c:v>32.004004999999999</c:v>
                </c:pt>
                <c:pt idx="386">
                  <c:v>32.101324999999996</c:v>
                </c:pt>
                <c:pt idx="387">
                  <c:v>32.200685</c:v>
                </c:pt>
                <c:pt idx="388">
                  <c:v>32.306460000000001</c:v>
                </c:pt>
                <c:pt idx="389">
                  <c:v>32.398274999999998</c:v>
                </c:pt>
                <c:pt idx="390">
                  <c:v>32.502569999999999</c:v>
                </c:pt>
                <c:pt idx="391">
                  <c:v>32.604955000000004</c:v>
                </c:pt>
                <c:pt idx="392">
                  <c:v>32.710569999999997</c:v>
                </c:pt>
                <c:pt idx="393">
                  <c:v>32.807569999999998</c:v>
                </c:pt>
                <c:pt idx="394">
                  <c:v>32.893284999999999</c:v>
                </c:pt>
                <c:pt idx="395">
                  <c:v>33.016839999999995</c:v>
                </c:pt>
                <c:pt idx="396">
                  <c:v>33.105400000000003</c:v>
                </c:pt>
                <c:pt idx="397">
                  <c:v>33.215730000000001</c:v>
                </c:pt>
                <c:pt idx="398">
                  <c:v>33.303205000000005</c:v>
                </c:pt>
                <c:pt idx="399">
                  <c:v>33.402175</c:v>
                </c:pt>
                <c:pt idx="400">
                  <c:v>33.518754999999999</c:v>
                </c:pt>
                <c:pt idx="401">
                  <c:v>33.594535</c:v>
                </c:pt>
                <c:pt idx="402">
                  <c:v>33.725695000000002</c:v>
                </c:pt>
                <c:pt idx="403">
                  <c:v>33.807614999999998</c:v>
                </c:pt>
                <c:pt idx="404">
                  <c:v>33.90522</c:v>
                </c:pt>
                <c:pt idx="405">
                  <c:v>34.008125</c:v>
                </c:pt>
                <c:pt idx="406">
                  <c:v>34.118960000000001</c:v>
                </c:pt>
                <c:pt idx="407">
                  <c:v>34.207589999999996</c:v>
                </c:pt>
                <c:pt idx="408">
                  <c:v>34.323945000000002</c:v>
                </c:pt>
                <c:pt idx="409">
                  <c:v>34.421055000000003</c:v>
                </c:pt>
                <c:pt idx="410">
                  <c:v>34.508700000000005</c:v>
                </c:pt>
                <c:pt idx="411">
                  <c:v>34.633375000000001</c:v>
                </c:pt>
                <c:pt idx="412">
                  <c:v>34.721235</c:v>
                </c:pt>
                <c:pt idx="413">
                  <c:v>34.8401</c:v>
                </c:pt>
                <c:pt idx="414">
                  <c:v>34.926335000000002</c:v>
                </c:pt>
                <c:pt idx="415">
                  <c:v>35.030549999999998</c:v>
                </c:pt>
                <c:pt idx="416">
                  <c:v>35.128704999999997</c:v>
                </c:pt>
                <c:pt idx="417">
                  <c:v>35.250144999999996</c:v>
                </c:pt>
                <c:pt idx="418">
                  <c:v>35.340264999999995</c:v>
                </c:pt>
                <c:pt idx="419">
                  <c:v>35.435459999999999</c:v>
                </c:pt>
                <c:pt idx="420">
                  <c:v>35.521214999999998</c:v>
                </c:pt>
                <c:pt idx="421">
                  <c:v>35.63335</c:v>
                </c:pt>
                <c:pt idx="422">
                  <c:v>35.74897</c:v>
                </c:pt>
                <c:pt idx="423">
                  <c:v>35.846699999999998</c:v>
                </c:pt>
                <c:pt idx="424">
                  <c:v>35.940944999999999</c:v>
                </c:pt>
                <c:pt idx="425">
                  <c:v>36.054555000000001</c:v>
                </c:pt>
                <c:pt idx="426">
                  <c:v>36.157695000000004</c:v>
                </c:pt>
                <c:pt idx="427">
                  <c:v>36.268180000000001</c:v>
                </c:pt>
                <c:pt idx="428">
                  <c:v>36.362094999999997</c:v>
                </c:pt>
                <c:pt idx="429">
                  <c:v>36.466604999999994</c:v>
                </c:pt>
                <c:pt idx="430">
                  <c:v>36.598000000000006</c:v>
                </c:pt>
                <c:pt idx="431">
                  <c:v>36.675730000000001</c:v>
                </c:pt>
                <c:pt idx="432">
                  <c:v>36.768765000000002</c:v>
                </c:pt>
                <c:pt idx="433">
                  <c:v>36.880549999999999</c:v>
                </c:pt>
                <c:pt idx="434">
                  <c:v>36.983420000000002</c:v>
                </c:pt>
                <c:pt idx="435">
                  <c:v>37.085855000000002</c:v>
                </c:pt>
                <c:pt idx="436">
                  <c:v>37.195540000000001</c:v>
                </c:pt>
                <c:pt idx="437">
                  <c:v>37.315694999999998</c:v>
                </c:pt>
                <c:pt idx="438">
                  <c:v>37.420565000000003</c:v>
                </c:pt>
                <c:pt idx="439">
                  <c:v>37.528014999999996</c:v>
                </c:pt>
                <c:pt idx="440">
                  <c:v>37.643625</c:v>
                </c:pt>
                <c:pt idx="441">
                  <c:v>37.821150000000003</c:v>
                </c:pt>
                <c:pt idx="442">
                  <c:v>37.993474999999997</c:v>
                </c:pt>
                <c:pt idx="443">
                  <c:v>38.144069999999999</c:v>
                </c:pt>
                <c:pt idx="444">
                  <c:v>38.265039999999999</c:v>
                </c:pt>
                <c:pt idx="445">
                  <c:v>38.400420000000004</c:v>
                </c:pt>
              </c:numCache>
            </c:numRef>
          </c:xVal>
          <c:yVal>
            <c:numRef>
              <c:f>'041 200Grad DC04 90 Grad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0.79167349938118803</c:v>
                </c:pt>
                <c:pt idx="2">
                  <c:v>5.3079027691831673</c:v>
                </c:pt>
                <c:pt idx="3">
                  <c:v>13.632967357673268</c:v>
                </c:pt>
                <c:pt idx="4">
                  <c:v>26.034313273514847</c:v>
                </c:pt>
                <c:pt idx="5">
                  <c:v>41.622976871905941</c:v>
                </c:pt>
                <c:pt idx="6">
                  <c:v>60.239185798267322</c:v>
                </c:pt>
                <c:pt idx="7">
                  <c:v>81.501265006188106</c:v>
                </c:pt>
                <c:pt idx="8">
                  <c:v>104.1927650835396</c:v>
                </c:pt>
                <c:pt idx="9">
                  <c:v>125.47447014232672</c:v>
                </c:pt>
                <c:pt idx="10">
                  <c:v>142.09597478341584</c:v>
                </c:pt>
                <c:pt idx="11">
                  <c:v>151.79270861695542</c:v>
                </c:pt>
                <c:pt idx="12">
                  <c:v>156.16184003712868</c:v>
                </c:pt>
                <c:pt idx="13">
                  <c:v>158.35190114480196</c:v>
                </c:pt>
                <c:pt idx="14">
                  <c:v>160.83430600247522</c:v>
                </c:pt>
                <c:pt idx="15">
                  <c:v>163.45058400371283</c:v>
                </c:pt>
                <c:pt idx="16">
                  <c:v>165.75566205136138</c:v>
                </c:pt>
                <c:pt idx="17">
                  <c:v>168.45807286509898</c:v>
                </c:pt>
                <c:pt idx="18">
                  <c:v>171.30848267326732</c:v>
                </c:pt>
                <c:pt idx="19">
                  <c:v>173.25839727722771</c:v>
                </c:pt>
                <c:pt idx="20">
                  <c:v>175.17386633663364</c:v>
                </c:pt>
                <c:pt idx="21">
                  <c:v>176.94152529393563</c:v>
                </c:pt>
                <c:pt idx="22">
                  <c:v>179.1277811726485</c:v>
                </c:pt>
                <c:pt idx="23">
                  <c:v>180.99977769183167</c:v>
                </c:pt>
                <c:pt idx="24">
                  <c:v>183.46193819616335</c:v>
                </c:pt>
                <c:pt idx="25">
                  <c:v>185.24157000309407</c:v>
                </c:pt>
                <c:pt idx="26">
                  <c:v>186.78963838180692</c:v>
                </c:pt>
                <c:pt idx="27">
                  <c:v>189.16096372215347</c:v>
                </c:pt>
                <c:pt idx="28">
                  <c:v>190.63266259282176</c:v>
                </c:pt>
                <c:pt idx="29">
                  <c:v>191.41035094368812</c:v>
                </c:pt>
                <c:pt idx="30">
                  <c:v>193.30971140160892</c:v>
                </c:pt>
                <c:pt idx="31">
                  <c:v>194.6513139696782</c:v>
                </c:pt>
                <c:pt idx="32">
                  <c:v>195.95035055693069</c:v>
                </c:pt>
                <c:pt idx="33">
                  <c:v>197.34120428527225</c:v>
                </c:pt>
                <c:pt idx="34">
                  <c:v>198.90277521658413</c:v>
                </c:pt>
                <c:pt idx="35">
                  <c:v>200.88651222153464</c:v>
                </c:pt>
                <c:pt idx="36">
                  <c:v>202.72170258353961</c:v>
                </c:pt>
                <c:pt idx="37">
                  <c:v>202.6847264851485</c:v>
                </c:pt>
                <c:pt idx="38">
                  <c:v>204.36100270730196</c:v>
                </c:pt>
                <c:pt idx="39">
                  <c:v>205.59307433477721</c:v>
                </c:pt>
                <c:pt idx="40">
                  <c:v>206.58651972462872</c:v>
                </c:pt>
                <c:pt idx="41">
                  <c:v>207.64441839418316</c:v>
                </c:pt>
                <c:pt idx="42">
                  <c:v>208.37593378712867</c:v>
                </c:pt>
                <c:pt idx="43">
                  <c:v>209.26277537128712</c:v>
                </c:pt>
                <c:pt idx="44">
                  <c:v>213.24926616646039</c:v>
                </c:pt>
                <c:pt idx="45">
                  <c:v>212.85346302599007</c:v>
                </c:pt>
                <c:pt idx="46">
                  <c:v>214.278327970297</c:v>
                </c:pt>
                <c:pt idx="47">
                  <c:v>216.78987175123763</c:v>
                </c:pt>
                <c:pt idx="48">
                  <c:v>218.35739132116336</c:v>
                </c:pt>
                <c:pt idx="49">
                  <c:v>215.62905182549505</c:v>
                </c:pt>
                <c:pt idx="50">
                  <c:v>216.43181899752474</c:v>
                </c:pt>
                <c:pt idx="51">
                  <c:v>217.3456467357673</c:v>
                </c:pt>
                <c:pt idx="52">
                  <c:v>218.09587685643561</c:v>
                </c:pt>
                <c:pt idx="53">
                  <c:v>218.43138134282177</c:v>
                </c:pt>
                <c:pt idx="54">
                  <c:v>220.07493046101484</c:v>
                </c:pt>
                <c:pt idx="55">
                  <c:v>223.03071650680693</c:v>
                </c:pt>
                <c:pt idx="56">
                  <c:v>223.27636788366337</c:v>
                </c:pt>
                <c:pt idx="57">
                  <c:v>225.6118879950495</c:v>
                </c:pt>
                <c:pt idx="58">
                  <c:v>225.31649443069304</c:v>
                </c:pt>
                <c:pt idx="59">
                  <c:v>225.86063644801979</c:v>
                </c:pt>
                <c:pt idx="60">
                  <c:v>227.1189577660891</c:v>
                </c:pt>
                <c:pt idx="61">
                  <c:v>225.71767976485148</c:v>
                </c:pt>
                <c:pt idx="62">
                  <c:v>227.68612020420792</c:v>
                </c:pt>
                <c:pt idx="63">
                  <c:v>229.67095250618812</c:v>
                </c:pt>
                <c:pt idx="64">
                  <c:v>230.54604780321782</c:v>
                </c:pt>
                <c:pt idx="65">
                  <c:v>230.9156390779703</c:v>
                </c:pt>
                <c:pt idx="66">
                  <c:v>231.02143084777228</c:v>
                </c:pt>
                <c:pt idx="67">
                  <c:v>231.47343471534654</c:v>
                </c:pt>
                <c:pt idx="68">
                  <c:v>233.00191970915841</c:v>
                </c:pt>
                <c:pt idx="69">
                  <c:v>232.93293409653464</c:v>
                </c:pt>
                <c:pt idx="70">
                  <c:v>233.28953279702969</c:v>
                </c:pt>
                <c:pt idx="71">
                  <c:v>234.12130669863859</c:v>
                </c:pt>
                <c:pt idx="72">
                  <c:v>233.70337074566828</c:v>
                </c:pt>
                <c:pt idx="73">
                  <c:v>236.31432332920789</c:v>
                </c:pt>
                <c:pt idx="74">
                  <c:v>236.61105762685642</c:v>
                </c:pt>
                <c:pt idx="75">
                  <c:v>237.78413374071781</c:v>
                </c:pt>
                <c:pt idx="76">
                  <c:v>238.71947107054453</c:v>
                </c:pt>
                <c:pt idx="77">
                  <c:v>238.07788428217819</c:v>
                </c:pt>
                <c:pt idx="78">
                  <c:v>239.00489348700492</c:v>
                </c:pt>
                <c:pt idx="79">
                  <c:v>238.95403720606433</c:v>
                </c:pt>
                <c:pt idx="80">
                  <c:v>238.10109351794551</c:v>
                </c:pt>
                <c:pt idx="81">
                  <c:v>239.6859680538366</c:v>
                </c:pt>
                <c:pt idx="82">
                  <c:v>239.11021310334158</c:v>
                </c:pt>
                <c:pt idx="83">
                  <c:v>241.33741089108909</c:v>
                </c:pt>
                <c:pt idx="84">
                  <c:v>242.12304973700495</c:v>
                </c:pt>
                <c:pt idx="85">
                  <c:v>243.57280461014849</c:v>
                </c:pt>
                <c:pt idx="86">
                  <c:v>244.61874930383664</c:v>
                </c:pt>
                <c:pt idx="87">
                  <c:v>244.2416041924505</c:v>
                </c:pt>
                <c:pt idx="88">
                  <c:v>244.16242086943069</c:v>
                </c:pt>
                <c:pt idx="89">
                  <c:v>244.87848862933166</c:v>
                </c:pt>
                <c:pt idx="90">
                  <c:v>244.17295846225247</c:v>
                </c:pt>
                <c:pt idx="91">
                  <c:v>244.93716321163365</c:v>
                </c:pt>
                <c:pt idx="92">
                  <c:v>247.01447362314354</c:v>
                </c:pt>
                <c:pt idx="93">
                  <c:v>246.83376647586633</c:v>
                </c:pt>
                <c:pt idx="94">
                  <c:v>247.88018324566832</c:v>
                </c:pt>
                <c:pt idx="95">
                  <c:v>248.68043873762375</c:v>
                </c:pt>
                <c:pt idx="96">
                  <c:v>248.4156572555693</c:v>
                </c:pt>
                <c:pt idx="97">
                  <c:v>247.72602792388611</c:v>
                </c:pt>
                <c:pt idx="98">
                  <c:v>247.8924394337871</c:v>
                </c:pt>
                <c:pt idx="99">
                  <c:v>248.20911594987624</c:v>
                </c:pt>
                <c:pt idx="100">
                  <c:v>248.81011958539602</c:v>
                </c:pt>
                <c:pt idx="101">
                  <c:v>249.31794647277226</c:v>
                </c:pt>
                <c:pt idx="102">
                  <c:v>249.07894245049505</c:v>
                </c:pt>
                <c:pt idx="103">
                  <c:v>249.40220969987624</c:v>
                </c:pt>
                <c:pt idx="104">
                  <c:v>251.07312267945542</c:v>
                </c:pt>
                <c:pt idx="105">
                  <c:v>251.94761370668314</c:v>
                </c:pt>
                <c:pt idx="106">
                  <c:v>251.13774590037127</c:v>
                </c:pt>
                <c:pt idx="107">
                  <c:v>252.11761316522276</c:v>
                </c:pt>
                <c:pt idx="108">
                  <c:v>252.38824899443065</c:v>
                </c:pt>
                <c:pt idx="109">
                  <c:v>253.49679625618808</c:v>
                </c:pt>
                <c:pt idx="110">
                  <c:v>254.10208671101483</c:v>
                </c:pt>
                <c:pt idx="111">
                  <c:v>254.58003805693068</c:v>
                </c:pt>
                <c:pt idx="112">
                  <c:v>254.72605406868809</c:v>
                </c:pt>
                <c:pt idx="113">
                  <c:v>254.07912298886137</c:v>
                </c:pt>
                <c:pt idx="114">
                  <c:v>256.05107595915842</c:v>
                </c:pt>
                <c:pt idx="115">
                  <c:v>254.450640470297</c:v>
                </c:pt>
                <c:pt idx="116">
                  <c:v>255.98956868811879</c:v>
                </c:pt>
                <c:pt idx="117">
                  <c:v>254.4886552444307</c:v>
                </c:pt>
                <c:pt idx="118">
                  <c:v>254.38416653774749</c:v>
                </c:pt>
                <c:pt idx="119">
                  <c:v>255.95973097153464</c:v>
                </c:pt>
                <c:pt idx="120">
                  <c:v>256.58124334777227</c:v>
                </c:pt>
                <c:pt idx="121">
                  <c:v>256.81033292079206</c:v>
                </c:pt>
                <c:pt idx="122">
                  <c:v>256.06654246596531</c:v>
                </c:pt>
                <c:pt idx="123">
                  <c:v>256.27805043316829</c:v>
                </c:pt>
                <c:pt idx="124">
                  <c:v>257.50181288675742</c:v>
                </c:pt>
                <c:pt idx="125">
                  <c:v>257.97557185952968</c:v>
                </c:pt>
                <c:pt idx="126">
                  <c:v>258.45408972772276</c:v>
                </c:pt>
                <c:pt idx="127">
                  <c:v>259.28182240099005</c:v>
                </c:pt>
                <c:pt idx="128">
                  <c:v>259.35545358910889</c:v>
                </c:pt>
                <c:pt idx="129">
                  <c:v>259.74204107363857</c:v>
                </c:pt>
                <c:pt idx="130">
                  <c:v>260.0277467512376</c:v>
                </c:pt>
                <c:pt idx="131">
                  <c:v>260.48639805074254</c:v>
                </c:pt>
                <c:pt idx="132">
                  <c:v>260.39072841893562</c:v>
                </c:pt>
                <c:pt idx="133">
                  <c:v>259.69277103960394</c:v>
                </c:pt>
                <c:pt idx="134">
                  <c:v>260.05452521658418</c:v>
                </c:pt>
                <c:pt idx="135">
                  <c:v>260.63711633663365</c:v>
                </c:pt>
                <c:pt idx="136">
                  <c:v>260.72865021658413</c:v>
                </c:pt>
                <c:pt idx="137">
                  <c:v>260.32229053217822</c:v>
                </c:pt>
                <c:pt idx="138">
                  <c:v>260.65211076732675</c:v>
                </c:pt>
                <c:pt idx="139">
                  <c:v>261.4166365253713</c:v>
                </c:pt>
                <c:pt idx="140">
                  <c:v>261.97786912128714</c:v>
                </c:pt>
                <c:pt idx="141">
                  <c:v>262.47721681621289</c:v>
                </c:pt>
                <c:pt idx="142">
                  <c:v>263.00619446163364</c:v>
                </c:pt>
                <c:pt idx="143">
                  <c:v>263.15882008044554</c:v>
                </c:pt>
                <c:pt idx="144">
                  <c:v>263.5364562190594</c:v>
                </c:pt>
                <c:pt idx="145">
                  <c:v>264.00666491336631</c:v>
                </c:pt>
                <c:pt idx="146">
                  <c:v>262.15258980507423</c:v>
                </c:pt>
                <c:pt idx="147">
                  <c:v>264.63138768564352</c:v>
                </c:pt>
                <c:pt idx="148">
                  <c:v>263.42027792388615</c:v>
                </c:pt>
                <c:pt idx="149">
                  <c:v>263.94253264232668</c:v>
                </c:pt>
                <c:pt idx="150">
                  <c:v>264.18918494740097</c:v>
                </c:pt>
                <c:pt idx="151">
                  <c:v>264.16931830136133</c:v>
                </c:pt>
                <c:pt idx="152">
                  <c:v>264.32307704207921</c:v>
                </c:pt>
                <c:pt idx="153">
                  <c:v>264.61739410581686</c:v>
                </c:pt>
                <c:pt idx="154">
                  <c:v>264.90984166150992</c:v>
                </c:pt>
                <c:pt idx="155">
                  <c:v>265.39094678217822</c:v>
                </c:pt>
                <c:pt idx="156">
                  <c:v>265.25526059715344</c:v>
                </c:pt>
                <c:pt idx="157">
                  <c:v>265.41942481435643</c:v>
                </c:pt>
                <c:pt idx="158">
                  <c:v>265.52151516089106</c:v>
                </c:pt>
                <c:pt idx="159">
                  <c:v>265.74773429764849</c:v>
                </c:pt>
                <c:pt idx="160">
                  <c:v>266.0904904857673</c:v>
                </c:pt>
                <c:pt idx="161">
                  <c:v>265.91728055383663</c:v>
                </c:pt>
                <c:pt idx="162">
                  <c:v>266.05972741336632</c:v>
                </c:pt>
                <c:pt idx="163">
                  <c:v>266.50929517326728</c:v>
                </c:pt>
                <c:pt idx="164">
                  <c:v>266.56177552599007</c:v>
                </c:pt>
                <c:pt idx="165">
                  <c:v>266.67504563737623</c:v>
                </c:pt>
                <c:pt idx="166">
                  <c:v>266.92498383353961</c:v>
                </c:pt>
                <c:pt idx="167">
                  <c:v>267.18172052908415</c:v>
                </c:pt>
                <c:pt idx="168">
                  <c:v>267.40316181930694</c:v>
                </c:pt>
                <c:pt idx="169">
                  <c:v>267.62039178527226</c:v>
                </c:pt>
                <c:pt idx="170">
                  <c:v>267.82321287128707</c:v>
                </c:pt>
                <c:pt idx="171">
                  <c:v>267.85408926361384</c:v>
                </c:pt>
                <c:pt idx="172">
                  <c:v>267.98091847153466</c:v>
                </c:pt>
                <c:pt idx="173">
                  <c:v>268.06674914913367</c:v>
                </c:pt>
                <c:pt idx="174">
                  <c:v>268.28088211633661</c:v>
                </c:pt>
                <c:pt idx="175">
                  <c:v>268.52092473700492</c:v>
                </c:pt>
                <c:pt idx="176">
                  <c:v>268.50003836633658</c:v>
                </c:pt>
                <c:pt idx="177">
                  <c:v>268.65797060643564</c:v>
                </c:pt>
                <c:pt idx="178">
                  <c:v>268.92535821472768</c:v>
                </c:pt>
                <c:pt idx="179">
                  <c:v>268.95183446782175</c:v>
                </c:pt>
                <c:pt idx="180">
                  <c:v>269.03345389851484</c:v>
                </c:pt>
                <c:pt idx="181">
                  <c:v>269.0640280785891</c:v>
                </c:pt>
                <c:pt idx="182">
                  <c:v>269.27145699257426</c:v>
                </c:pt>
                <c:pt idx="183">
                  <c:v>269.47038776299502</c:v>
                </c:pt>
                <c:pt idx="184">
                  <c:v>269.36674891707918</c:v>
                </c:pt>
                <c:pt idx="185">
                  <c:v>269.51797710396039</c:v>
                </c:pt>
                <c:pt idx="186">
                  <c:v>269.81695869430695</c:v>
                </c:pt>
                <c:pt idx="187">
                  <c:v>269.90839812809406</c:v>
                </c:pt>
                <c:pt idx="188">
                  <c:v>269.92140965346533</c:v>
                </c:pt>
                <c:pt idx="189">
                  <c:v>269.99621171101484</c:v>
                </c:pt>
                <c:pt idx="190">
                  <c:v>270.1462879022277</c:v>
                </c:pt>
                <c:pt idx="191">
                  <c:v>270.32214170792076</c:v>
                </c:pt>
                <c:pt idx="192">
                  <c:v>270.32055538366336</c:v>
                </c:pt>
                <c:pt idx="193">
                  <c:v>270.38219484839107</c:v>
                </c:pt>
                <c:pt idx="194">
                  <c:v>270.53521712561883</c:v>
                </c:pt>
                <c:pt idx="195">
                  <c:v>270.77845126856437</c:v>
                </c:pt>
                <c:pt idx="196">
                  <c:v>270.93005716274752</c:v>
                </c:pt>
                <c:pt idx="197">
                  <c:v>271.01479254331684</c:v>
                </c:pt>
                <c:pt idx="198">
                  <c:v>271.01804068688119</c:v>
                </c:pt>
                <c:pt idx="199">
                  <c:v>271.23062507735148</c:v>
                </c:pt>
                <c:pt idx="200">
                  <c:v>271.35726547029702</c:v>
                </c:pt>
                <c:pt idx="201">
                  <c:v>271.47508671101485</c:v>
                </c:pt>
                <c:pt idx="202">
                  <c:v>271.49153527227719</c:v>
                </c:pt>
                <c:pt idx="203">
                  <c:v>271.64886316522274</c:v>
                </c:pt>
                <c:pt idx="204">
                  <c:v>271.7917633044554</c:v>
                </c:pt>
                <c:pt idx="205">
                  <c:v>271.97911780631188</c:v>
                </c:pt>
                <c:pt idx="206">
                  <c:v>272.05582719678216</c:v>
                </c:pt>
                <c:pt idx="207">
                  <c:v>272.15066584158416</c:v>
                </c:pt>
                <c:pt idx="208">
                  <c:v>272.17504594678218</c:v>
                </c:pt>
                <c:pt idx="209">
                  <c:v>272.24450363551978</c:v>
                </c:pt>
                <c:pt idx="210">
                  <c:v>272.41916769801981</c:v>
                </c:pt>
                <c:pt idx="211">
                  <c:v>272.57084908725244</c:v>
                </c:pt>
                <c:pt idx="212">
                  <c:v>272.57447493811878</c:v>
                </c:pt>
                <c:pt idx="213">
                  <c:v>272.69994446163366</c:v>
                </c:pt>
                <c:pt idx="214">
                  <c:v>272.80222370049501</c:v>
                </c:pt>
                <c:pt idx="215">
                  <c:v>272.81634939665838</c:v>
                </c:pt>
                <c:pt idx="216">
                  <c:v>272.93972277227721</c:v>
                </c:pt>
                <c:pt idx="217">
                  <c:v>273.033919322401</c:v>
                </c:pt>
                <c:pt idx="218">
                  <c:v>273.03357943997526</c:v>
                </c:pt>
                <c:pt idx="219">
                  <c:v>273.14713273514849</c:v>
                </c:pt>
                <c:pt idx="220">
                  <c:v>273.31178790222771</c:v>
                </c:pt>
                <c:pt idx="221">
                  <c:v>273.40757085396041</c:v>
                </c:pt>
                <c:pt idx="222">
                  <c:v>273.44184645730195</c:v>
                </c:pt>
                <c:pt idx="223">
                  <c:v>273.39650440903466</c:v>
                </c:pt>
                <c:pt idx="224">
                  <c:v>273.67928302908416</c:v>
                </c:pt>
                <c:pt idx="225">
                  <c:v>273.59445320235147</c:v>
                </c:pt>
                <c:pt idx="226">
                  <c:v>273.70715679146036</c:v>
                </c:pt>
                <c:pt idx="227">
                  <c:v>273.72277436571784</c:v>
                </c:pt>
                <c:pt idx="228">
                  <c:v>273.81974698329208</c:v>
                </c:pt>
                <c:pt idx="229">
                  <c:v>273.94355468749995</c:v>
                </c:pt>
                <c:pt idx="230">
                  <c:v>274.08192241646037</c:v>
                </c:pt>
                <c:pt idx="231">
                  <c:v>274.11644353341586</c:v>
                </c:pt>
                <c:pt idx="232">
                  <c:v>274.25975912747521</c:v>
                </c:pt>
                <c:pt idx="233">
                  <c:v>274.21944036200495</c:v>
                </c:pt>
                <c:pt idx="234">
                  <c:v>274.3071973236386</c:v>
                </c:pt>
                <c:pt idx="235">
                  <c:v>274.46012515470295</c:v>
                </c:pt>
                <c:pt idx="236">
                  <c:v>274.57707766089106</c:v>
                </c:pt>
                <c:pt idx="237">
                  <c:v>274.67168974319304</c:v>
                </c:pt>
                <c:pt idx="238">
                  <c:v>274.65340942141091</c:v>
                </c:pt>
                <c:pt idx="239">
                  <c:v>274.68215184096533</c:v>
                </c:pt>
                <c:pt idx="240">
                  <c:v>274.83562732054452</c:v>
                </c:pt>
                <c:pt idx="241">
                  <c:v>274.98132232363861</c:v>
                </c:pt>
                <c:pt idx="242">
                  <c:v>274.93788760829204</c:v>
                </c:pt>
                <c:pt idx="243">
                  <c:v>274.9516545482673</c:v>
                </c:pt>
                <c:pt idx="244">
                  <c:v>274.96402397896037</c:v>
                </c:pt>
                <c:pt idx="245">
                  <c:v>275.09191073638613</c:v>
                </c:pt>
                <c:pt idx="246">
                  <c:v>275.18572965655937</c:v>
                </c:pt>
                <c:pt idx="247">
                  <c:v>275.21679486386137</c:v>
                </c:pt>
                <c:pt idx="248">
                  <c:v>275.26538505569306</c:v>
                </c:pt>
                <c:pt idx="249">
                  <c:v>275.43953921720299</c:v>
                </c:pt>
                <c:pt idx="250">
                  <c:v>275.38022254022275</c:v>
                </c:pt>
                <c:pt idx="251">
                  <c:v>275.53541653774749</c:v>
                </c:pt>
                <c:pt idx="252">
                  <c:v>275.61140833849009</c:v>
                </c:pt>
                <c:pt idx="253">
                  <c:v>275.65006520730196</c:v>
                </c:pt>
                <c:pt idx="254">
                  <c:v>275.58123066212869</c:v>
                </c:pt>
                <c:pt idx="255">
                  <c:v>275.69023282797025</c:v>
                </c:pt>
                <c:pt idx="256">
                  <c:v>275.84931698638616</c:v>
                </c:pt>
                <c:pt idx="257">
                  <c:v>275.8522629950495</c:v>
                </c:pt>
                <c:pt idx="258">
                  <c:v>275.90608423576731</c:v>
                </c:pt>
                <c:pt idx="259">
                  <c:v>275.98751477413361</c:v>
                </c:pt>
                <c:pt idx="260">
                  <c:v>276.05049504950495</c:v>
                </c:pt>
                <c:pt idx="261">
                  <c:v>276.14387964108909</c:v>
                </c:pt>
                <c:pt idx="262">
                  <c:v>276.27325827660889</c:v>
                </c:pt>
                <c:pt idx="263">
                  <c:v>276.43640269183169</c:v>
                </c:pt>
                <c:pt idx="264">
                  <c:v>276.46760009282178</c:v>
                </c:pt>
                <c:pt idx="265">
                  <c:v>276.47398313737625</c:v>
                </c:pt>
                <c:pt idx="266">
                  <c:v>276.45583500928217</c:v>
                </c:pt>
                <c:pt idx="267">
                  <c:v>276.58238095606436</c:v>
                </c:pt>
                <c:pt idx="268">
                  <c:v>276.67391483601483</c:v>
                </c:pt>
                <c:pt idx="269">
                  <c:v>276.70751059715343</c:v>
                </c:pt>
                <c:pt idx="270">
                  <c:v>276.7908295946782</c:v>
                </c:pt>
                <c:pt idx="271">
                  <c:v>276.76746929146037</c:v>
                </c:pt>
                <c:pt idx="272">
                  <c:v>276.79099961324255</c:v>
                </c:pt>
                <c:pt idx="273">
                  <c:v>276.94472052908412</c:v>
                </c:pt>
                <c:pt idx="274">
                  <c:v>276.92640245977719</c:v>
                </c:pt>
                <c:pt idx="275">
                  <c:v>276.98713544245049</c:v>
                </c:pt>
                <c:pt idx="276">
                  <c:v>277.15101632116335</c:v>
                </c:pt>
                <c:pt idx="277">
                  <c:v>277.2308983601485</c:v>
                </c:pt>
                <c:pt idx="278">
                  <c:v>277.23482634591585</c:v>
                </c:pt>
                <c:pt idx="279">
                  <c:v>277.20980422339107</c:v>
                </c:pt>
                <c:pt idx="280">
                  <c:v>277.16166731126236</c:v>
                </c:pt>
                <c:pt idx="281">
                  <c:v>277.09434351794556</c:v>
                </c:pt>
                <c:pt idx="282">
                  <c:v>277.21001198948022</c:v>
                </c:pt>
                <c:pt idx="283">
                  <c:v>277.14214054764847</c:v>
                </c:pt>
                <c:pt idx="284">
                  <c:v>277.24836664603959</c:v>
                </c:pt>
                <c:pt idx="285">
                  <c:v>277.22897215346535</c:v>
                </c:pt>
                <c:pt idx="286">
                  <c:v>277.26196364480194</c:v>
                </c:pt>
                <c:pt idx="287">
                  <c:v>277.3089863861386</c:v>
                </c:pt>
                <c:pt idx="288">
                  <c:v>277.22800905012377</c:v>
                </c:pt>
                <c:pt idx="289">
                  <c:v>277.20527189047027</c:v>
                </c:pt>
                <c:pt idx="290">
                  <c:v>277.17241267017323</c:v>
                </c:pt>
                <c:pt idx="291">
                  <c:v>277.30706010210395</c:v>
                </c:pt>
                <c:pt idx="292">
                  <c:v>277.26623151299503</c:v>
                </c:pt>
                <c:pt idx="293">
                  <c:v>277.13226392326732</c:v>
                </c:pt>
                <c:pt idx="294">
                  <c:v>277.13628635519802</c:v>
                </c:pt>
                <c:pt idx="295">
                  <c:v>277.07036007116335</c:v>
                </c:pt>
                <c:pt idx="296">
                  <c:v>277.03557456683166</c:v>
                </c:pt>
                <c:pt idx="297">
                  <c:v>277.05141878094059</c:v>
                </c:pt>
                <c:pt idx="298">
                  <c:v>277.01827622215342</c:v>
                </c:pt>
                <c:pt idx="299">
                  <c:v>276.88438412747524</c:v>
                </c:pt>
                <c:pt idx="300">
                  <c:v>276.74650734839105</c:v>
                </c:pt>
                <c:pt idx="301">
                  <c:v>276.6424718440594</c:v>
                </c:pt>
                <c:pt idx="302">
                  <c:v>276.65920366646037</c:v>
                </c:pt>
                <c:pt idx="303">
                  <c:v>276.57148452970296</c:v>
                </c:pt>
                <c:pt idx="304">
                  <c:v>276.50234784962873</c:v>
                </c:pt>
                <c:pt idx="305">
                  <c:v>276.47675920482669</c:v>
                </c:pt>
                <c:pt idx="306">
                  <c:v>276.42497749071782</c:v>
                </c:pt>
                <c:pt idx="307">
                  <c:v>276.35957998143562</c:v>
                </c:pt>
                <c:pt idx="308">
                  <c:v>276.37587739789603</c:v>
                </c:pt>
                <c:pt idx="309">
                  <c:v>276.32507773824256</c:v>
                </c:pt>
                <c:pt idx="310">
                  <c:v>276.14693889232672</c:v>
                </c:pt>
                <c:pt idx="311">
                  <c:v>276.09602591274751</c:v>
                </c:pt>
                <c:pt idx="312">
                  <c:v>276.10622362314353</c:v>
                </c:pt>
                <c:pt idx="313">
                  <c:v>276.05668920173264</c:v>
                </c:pt>
                <c:pt idx="314">
                  <c:v>276.11236115408417</c:v>
                </c:pt>
                <c:pt idx="315">
                  <c:v>275.9844176980198</c:v>
                </c:pt>
                <c:pt idx="316">
                  <c:v>275.85594554455446</c:v>
                </c:pt>
                <c:pt idx="317">
                  <c:v>275.77889619430692</c:v>
                </c:pt>
                <c:pt idx="318">
                  <c:v>275.65928086324254</c:v>
                </c:pt>
                <c:pt idx="319">
                  <c:v>275.63446642945547</c:v>
                </c:pt>
                <c:pt idx="320">
                  <c:v>275.52818370977718</c:v>
                </c:pt>
                <c:pt idx="321">
                  <c:v>275.44091777537125</c:v>
                </c:pt>
                <c:pt idx="322">
                  <c:v>275.352953125</c:v>
                </c:pt>
                <c:pt idx="323">
                  <c:v>275.14051980198019</c:v>
                </c:pt>
                <c:pt idx="324">
                  <c:v>275.13368355507424</c:v>
                </c:pt>
                <c:pt idx="325">
                  <c:v>274.97873507116333</c:v>
                </c:pt>
                <c:pt idx="326">
                  <c:v>274.85324667388613</c:v>
                </c:pt>
                <c:pt idx="327">
                  <c:v>274.76747261757424</c:v>
                </c:pt>
                <c:pt idx="328">
                  <c:v>274.6237038985148</c:v>
                </c:pt>
                <c:pt idx="329">
                  <c:v>274.60372393254949</c:v>
                </c:pt>
                <c:pt idx="330">
                  <c:v>274.44426198948014</c:v>
                </c:pt>
                <c:pt idx="331">
                  <c:v>274.2250868657178</c:v>
                </c:pt>
                <c:pt idx="332">
                  <c:v>274.13914286819306</c:v>
                </c:pt>
                <c:pt idx="333">
                  <c:v>273.96797254022277</c:v>
                </c:pt>
                <c:pt idx="334">
                  <c:v>273.84830058787128</c:v>
                </c:pt>
                <c:pt idx="335">
                  <c:v>273.73040377475246</c:v>
                </c:pt>
                <c:pt idx="336">
                  <c:v>273.58508647896036</c:v>
                </c:pt>
                <c:pt idx="337">
                  <c:v>273.42071457301978</c:v>
                </c:pt>
                <c:pt idx="338">
                  <c:v>273.29226121596537</c:v>
                </c:pt>
                <c:pt idx="339">
                  <c:v>273.07914805074256</c:v>
                </c:pt>
                <c:pt idx="340">
                  <c:v>272.99388389542077</c:v>
                </c:pt>
                <c:pt idx="341">
                  <c:v>272.76177281868814</c:v>
                </c:pt>
                <c:pt idx="342">
                  <c:v>272.5965888768564</c:v>
                </c:pt>
                <c:pt idx="343">
                  <c:v>272.5089263613861</c:v>
                </c:pt>
                <c:pt idx="344">
                  <c:v>272.28997787747522</c:v>
                </c:pt>
                <c:pt idx="345">
                  <c:v>272.10572037438118</c:v>
                </c:pt>
                <c:pt idx="346">
                  <c:v>271.8435638149752</c:v>
                </c:pt>
                <c:pt idx="347">
                  <c:v>271.57334351794555</c:v>
                </c:pt>
                <c:pt idx="348">
                  <c:v>271.45166978650985</c:v>
                </c:pt>
                <c:pt idx="349">
                  <c:v>271.31288660272276</c:v>
                </c:pt>
                <c:pt idx="350">
                  <c:v>270.97706103032175</c:v>
                </c:pt>
                <c:pt idx="351">
                  <c:v>270.74068200804453</c:v>
                </c:pt>
                <c:pt idx="352">
                  <c:v>270.40546070544553</c:v>
                </c:pt>
                <c:pt idx="353">
                  <c:v>270.01919430693067</c:v>
                </c:pt>
                <c:pt idx="354">
                  <c:v>269.72042040532176</c:v>
                </c:pt>
                <c:pt idx="355">
                  <c:v>269.3680519028465</c:v>
                </c:pt>
                <c:pt idx="356">
                  <c:v>269.16553302908414</c:v>
                </c:pt>
                <c:pt idx="357">
                  <c:v>268.87442636138616</c:v>
                </c:pt>
                <c:pt idx="358">
                  <c:v>268.49340980816828</c:v>
                </c:pt>
                <c:pt idx="359">
                  <c:v>268.15509150680691</c:v>
                </c:pt>
                <c:pt idx="360">
                  <c:v>267.73723104888614</c:v>
                </c:pt>
                <c:pt idx="361">
                  <c:v>267.26872207611382</c:v>
                </c:pt>
                <c:pt idx="362">
                  <c:v>266.91880855507424</c:v>
                </c:pt>
                <c:pt idx="363">
                  <c:v>266.4518669554455</c:v>
                </c:pt>
                <c:pt idx="364">
                  <c:v>266.21773514851481</c:v>
                </c:pt>
                <c:pt idx="365">
                  <c:v>265.82995799814353</c:v>
                </c:pt>
                <c:pt idx="366">
                  <c:v>265.31733446782175</c:v>
                </c:pt>
                <c:pt idx="367">
                  <c:v>264.87830430074251</c:v>
                </c:pt>
                <c:pt idx="368">
                  <c:v>264.44384429146038</c:v>
                </c:pt>
                <c:pt idx="369">
                  <c:v>263.89224288366336</c:v>
                </c:pt>
                <c:pt idx="370">
                  <c:v>263.41659545173263</c:v>
                </c:pt>
                <c:pt idx="371">
                  <c:v>262.95541359839109</c:v>
                </c:pt>
                <c:pt idx="372">
                  <c:v>262.45238350866333</c:v>
                </c:pt>
                <c:pt idx="373">
                  <c:v>261.9888222462871</c:v>
                </c:pt>
                <c:pt idx="374">
                  <c:v>261.50847254022273</c:v>
                </c:pt>
                <c:pt idx="375">
                  <c:v>260.95972261757424</c:v>
                </c:pt>
                <c:pt idx="376">
                  <c:v>260.49266777537127</c:v>
                </c:pt>
                <c:pt idx="377">
                  <c:v>259.80409599319307</c:v>
                </c:pt>
                <c:pt idx="378">
                  <c:v>259.2258294399752</c:v>
                </c:pt>
                <c:pt idx="379">
                  <c:v>258.58214650371286</c:v>
                </c:pt>
                <c:pt idx="380">
                  <c:v>258.0411581837871</c:v>
                </c:pt>
                <c:pt idx="381">
                  <c:v>257.38204648824257</c:v>
                </c:pt>
                <c:pt idx="382">
                  <c:v>256.7881434870049</c:v>
                </c:pt>
                <c:pt idx="383">
                  <c:v>256.02021844059408</c:v>
                </c:pt>
                <c:pt idx="384">
                  <c:v>255.31074141398511</c:v>
                </c:pt>
                <c:pt idx="385">
                  <c:v>254.64766398514851</c:v>
                </c:pt>
                <c:pt idx="386">
                  <c:v>253.98152715037128</c:v>
                </c:pt>
                <c:pt idx="387">
                  <c:v>253.32094245049504</c:v>
                </c:pt>
                <c:pt idx="388">
                  <c:v>252.48405074257425</c:v>
                </c:pt>
                <c:pt idx="389">
                  <c:v>251.72853295173266</c:v>
                </c:pt>
                <c:pt idx="390">
                  <c:v>250.9039540532178</c:v>
                </c:pt>
                <c:pt idx="391">
                  <c:v>250.0778832766089</c:v>
                </c:pt>
                <c:pt idx="392">
                  <c:v>249.31254540532177</c:v>
                </c:pt>
                <c:pt idx="393">
                  <c:v>248.57713977413366</c:v>
                </c:pt>
                <c:pt idx="394">
                  <c:v>247.69838087871284</c:v>
                </c:pt>
                <c:pt idx="395">
                  <c:v>246.87865524443066</c:v>
                </c:pt>
                <c:pt idx="396">
                  <c:v>245.9443754641089</c:v>
                </c:pt>
                <c:pt idx="397">
                  <c:v>244.89508825804455</c:v>
                </c:pt>
                <c:pt idx="398">
                  <c:v>243.88751717202967</c:v>
                </c:pt>
                <c:pt idx="399">
                  <c:v>242.9643603805693</c:v>
                </c:pt>
                <c:pt idx="400">
                  <c:v>242.07804764851483</c:v>
                </c:pt>
                <c:pt idx="401">
                  <c:v>241.0292702660891</c:v>
                </c:pt>
                <c:pt idx="402">
                  <c:v>240.06031822400988</c:v>
                </c:pt>
                <c:pt idx="403">
                  <c:v>238.9401191986386</c:v>
                </c:pt>
                <c:pt idx="404">
                  <c:v>237.72077575804457</c:v>
                </c:pt>
                <c:pt idx="405">
                  <c:v>236.64933678836633</c:v>
                </c:pt>
                <c:pt idx="406">
                  <c:v>235.50810024752474</c:v>
                </c:pt>
                <c:pt idx="407">
                  <c:v>234.32341011757427</c:v>
                </c:pt>
                <c:pt idx="408">
                  <c:v>233.16013521039605</c:v>
                </c:pt>
                <c:pt idx="409">
                  <c:v>231.82195072710394</c:v>
                </c:pt>
                <c:pt idx="410">
                  <c:v>230.49643788675743</c:v>
                </c:pt>
                <c:pt idx="411">
                  <c:v>229.28766986386137</c:v>
                </c:pt>
                <c:pt idx="412">
                  <c:v>227.95722803217819</c:v>
                </c:pt>
                <c:pt idx="413">
                  <c:v>226.55394825185641</c:v>
                </c:pt>
                <c:pt idx="414">
                  <c:v>225.02578426670792</c:v>
                </c:pt>
                <c:pt idx="415">
                  <c:v>223.41628418935642</c:v>
                </c:pt>
                <c:pt idx="416">
                  <c:v>222.03392852722772</c:v>
                </c:pt>
                <c:pt idx="417">
                  <c:v>220.37100379022277</c:v>
                </c:pt>
                <c:pt idx="418">
                  <c:v>218.84391630569303</c:v>
                </c:pt>
                <c:pt idx="419">
                  <c:v>217.17228573638613</c:v>
                </c:pt>
                <c:pt idx="420">
                  <c:v>215.59162252475244</c:v>
                </c:pt>
                <c:pt idx="421">
                  <c:v>213.7306734220297</c:v>
                </c:pt>
                <c:pt idx="422">
                  <c:v>212.06748429764849</c:v>
                </c:pt>
                <c:pt idx="423">
                  <c:v>210.13252629950495</c:v>
                </c:pt>
                <c:pt idx="424">
                  <c:v>208.23694283725246</c:v>
                </c:pt>
                <c:pt idx="425">
                  <c:v>206.25243154393561</c:v>
                </c:pt>
                <c:pt idx="426">
                  <c:v>204.26104625618811</c:v>
                </c:pt>
                <c:pt idx="427">
                  <c:v>202.20088312190595</c:v>
                </c:pt>
                <c:pt idx="428">
                  <c:v>200.06042249381187</c:v>
                </c:pt>
                <c:pt idx="429">
                  <c:v>197.88017195235147</c:v>
                </c:pt>
                <c:pt idx="430">
                  <c:v>195.52822223081682</c:v>
                </c:pt>
                <c:pt idx="431">
                  <c:v>193.08896882735149</c:v>
                </c:pt>
                <c:pt idx="432">
                  <c:v>190.73269453898513</c:v>
                </c:pt>
                <c:pt idx="433">
                  <c:v>188.15875587871287</c:v>
                </c:pt>
                <c:pt idx="434">
                  <c:v>185.50147934715346</c:v>
                </c:pt>
                <c:pt idx="435">
                  <c:v>182.65739588490101</c:v>
                </c:pt>
                <c:pt idx="436">
                  <c:v>179.72344043935641</c:v>
                </c:pt>
                <c:pt idx="437">
                  <c:v>176.66235365099007</c:v>
                </c:pt>
                <c:pt idx="438">
                  <c:v>173.34883586014851</c:v>
                </c:pt>
                <c:pt idx="439">
                  <c:v>168.22375224319305</c:v>
                </c:pt>
                <c:pt idx="440">
                  <c:v>148.8390187190594</c:v>
                </c:pt>
                <c:pt idx="441">
                  <c:v>122.00962028155939</c:v>
                </c:pt>
                <c:pt idx="442">
                  <c:v>100.56699922648514</c:v>
                </c:pt>
                <c:pt idx="443">
                  <c:v>83.898934405940594</c:v>
                </c:pt>
                <c:pt idx="444">
                  <c:v>72.644727645420787</c:v>
                </c:pt>
                <c:pt idx="445">
                  <c:v>62.868546178836624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3A-4A07-9184-A178703E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9872"/>
        <c:axId val="50475776"/>
      </c:scatterChart>
      <c:valAx>
        <c:axId val="503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eng strain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5776"/>
        <c:crosses val="autoZero"/>
        <c:crossBetween val="midCat"/>
      </c:valAx>
      <c:valAx>
        <c:axId val="504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eng stress 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45"/>
          <c:y val="4.9456194273277174E-2"/>
          <c:w val="0.79865389855520263"/>
          <c:h val="0.75090575284931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'041 200Grad DC04 90 Grad WR'!$A$1:$I$1</c:f>
              <c:strCache>
                <c:ptCount val="1"/>
                <c:pt idx="0">
                  <c:v>041 200Grad DC04 90 Grad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'041 200Grad DC04 90 Grad WR'!$I$4:$I$1286</c:f>
              <c:numCache>
                <c:formatCode>0.00000</c:formatCode>
                <c:ptCount val="1283"/>
                <c:pt idx="11">
                  <c:v>1.0504682478192561E-3</c:v>
                </c:pt>
                <c:pt idx="12">
                  <c:v>1.6523600434443233E-3</c:v>
                </c:pt>
                <c:pt idx="13">
                  <c:v>2.6704753587251029E-3</c:v>
                </c:pt>
                <c:pt idx="14">
                  <c:v>3.5717050989983487E-3</c:v>
                </c:pt>
                <c:pt idx="15">
                  <c:v>4.1205008842047953E-3</c:v>
                </c:pt>
                <c:pt idx="16">
                  <c:v>4.9245297316771594E-3</c:v>
                </c:pt>
                <c:pt idx="17">
                  <c:v>5.7032881525636197E-3</c:v>
                </c:pt>
                <c:pt idx="18">
                  <c:v>6.2878928109807363E-3</c:v>
                </c:pt>
                <c:pt idx="19">
                  <c:v>6.7214610919792911E-3</c:v>
                </c:pt>
                <c:pt idx="20">
                  <c:v>7.635508132276517E-3</c:v>
                </c:pt>
                <c:pt idx="21">
                  <c:v>8.3884904655982303E-3</c:v>
                </c:pt>
                <c:pt idx="22">
                  <c:v>9.0909878635437348E-3</c:v>
                </c:pt>
                <c:pt idx="23">
                  <c:v>9.7782124525291354E-3</c:v>
                </c:pt>
                <c:pt idx="24">
                  <c:v>1.0110016301085068E-2</c:v>
                </c:pt>
                <c:pt idx="25">
                  <c:v>1.0917059082670535E-2</c:v>
                </c:pt>
                <c:pt idx="26">
                  <c:v>1.1557104646141564E-2</c:v>
                </c:pt>
                <c:pt idx="27">
                  <c:v>1.2375846944067428E-2</c:v>
                </c:pt>
                <c:pt idx="28">
                  <c:v>1.2815155510141151E-2</c:v>
                </c:pt>
                <c:pt idx="29">
                  <c:v>1.3562767797932558E-2</c:v>
                </c:pt>
                <c:pt idx="30">
                  <c:v>1.4131539119195813E-2</c:v>
                </c:pt>
                <c:pt idx="31">
                  <c:v>1.4197039336718911E-2</c:v>
                </c:pt>
                <c:pt idx="32">
                  <c:v>1.5114446164375643E-2</c:v>
                </c:pt>
                <c:pt idx="33">
                  <c:v>1.5840858432948371E-2</c:v>
                </c:pt>
                <c:pt idx="34">
                  <c:v>1.6831992205795062E-2</c:v>
                </c:pt>
                <c:pt idx="35">
                  <c:v>1.7461654720330413E-2</c:v>
                </c:pt>
                <c:pt idx="36">
                  <c:v>1.7715221019073354E-2</c:v>
                </c:pt>
                <c:pt idx="37">
                  <c:v>1.8449679147787071E-2</c:v>
                </c:pt>
                <c:pt idx="38">
                  <c:v>1.9086566320390932E-2</c:v>
                </c:pt>
                <c:pt idx="39">
                  <c:v>1.9264593048551368E-2</c:v>
                </c:pt>
                <c:pt idx="40">
                  <c:v>2.0142980750629712E-2</c:v>
                </c:pt>
                <c:pt idx="41">
                  <c:v>2.0943110623000843E-2</c:v>
                </c:pt>
                <c:pt idx="42">
                  <c:v>2.1863299483752301E-2</c:v>
                </c:pt>
                <c:pt idx="43">
                  <c:v>2.2410288472396601E-2</c:v>
                </c:pt>
                <c:pt idx="44">
                  <c:v>2.3062729409046887E-2</c:v>
                </c:pt>
                <c:pt idx="45">
                  <c:v>2.4124255226567994E-2</c:v>
                </c:pt>
                <c:pt idx="46">
                  <c:v>2.4705303625767575E-2</c:v>
                </c:pt>
                <c:pt idx="47">
                  <c:v>2.5019067242708703E-2</c:v>
                </c:pt>
                <c:pt idx="48">
                  <c:v>2.525686985062842E-2</c:v>
                </c:pt>
                <c:pt idx="49">
                  <c:v>2.5656508938766812E-2</c:v>
                </c:pt>
                <c:pt idx="50">
                  <c:v>2.6178772899024878E-2</c:v>
                </c:pt>
                <c:pt idx="51">
                  <c:v>2.6975423045241396E-2</c:v>
                </c:pt>
                <c:pt idx="52">
                  <c:v>2.7850689643989481E-2</c:v>
                </c:pt>
                <c:pt idx="53">
                  <c:v>2.8701225247834482E-2</c:v>
                </c:pt>
                <c:pt idx="54">
                  <c:v>2.9290559052477863E-2</c:v>
                </c:pt>
                <c:pt idx="55">
                  <c:v>3.0011267872837744E-2</c:v>
                </c:pt>
                <c:pt idx="56">
                  <c:v>3.0803855315595166E-2</c:v>
                </c:pt>
                <c:pt idx="57">
                  <c:v>3.0974396991829571E-2</c:v>
                </c:pt>
                <c:pt idx="58">
                  <c:v>3.1073353859643629E-2</c:v>
                </c:pt>
                <c:pt idx="59">
                  <c:v>3.1922466292155706E-2</c:v>
                </c:pt>
                <c:pt idx="60">
                  <c:v>3.2827098403286063E-2</c:v>
                </c:pt>
                <c:pt idx="61">
                  <c:v>3.3783456677667932E-2</c:v>
                </c:pt>
                <c:pt idx="62">
                  <c:v>3.4578739436292229E-2</c:v>
                </c:pt>
                <c:pt idx="63">
                  <c:v>3.5389889238796546E-2</c:v>
                </c:pt>
                <c:pt idx="64">
                  <c:v>3.626731914098906E-2</c:v>
                </c:pt>
                <c:pt idx="65">
                  <c:v>3.7099886175679442E-2</c:v>
                </c:pt>
                <c:pt idx="66">
                  <c:v>3.790573040337069E-2</c:v>
                </c:pt>
                <c:pt idx="67">
                  <c:v>3.8599924835905096E-2</c:v>
                </c:pt>
                <c:pt idx="68">
                  <c:v>3.9679927087796656E-2</c:v>
                </c:pt>
                <c:pt idx="69">
                  <c:v>4.0566549657059581E-2</c:v>
                </c:pt>
                <c:pt idx="70">
                  <c:v>4.1193907118315477E-2</c:v>
                </c:pt>
                <c:pt idx="71">
                  <c:v>4.119585451170453E-2</c:v>
                </c:pt>
                <c:pt idx="72">
                  <c:v>4.1403418284746661E-2</c:v>
                </c:pt>
                <c:pt idx="73">
                  <c:v>4.2118371226072274E-2</c:v>
                </c:pt>
                <c:pt idx="74">
                  <c:v>4.3016273106419055E-2</c:v>
                </c:pt>
                <c:pt idx="75">
                  <c:v>4.3623382416702702E-2</c:v>
                </c:pt>
                <c:pt idx="76">
                  <c:v>4.3914553299038657E-2</c:v>
                </c:pt>
                <c:pt idx="77">
                  <c:v>4.3991645471383484E-2</c:v>
                </c:pt>
                <c:pt idx="78">
                  <c:v>4.4598843170951905E-2</c:v>
                </c:pt>
                <c:pt idx="79">
                  <c:v>4.5589299400791476E-2</c:v>
                </c:pt>
                <c:pt idx="80">
                  <c:v>4.6417033441600926E-2</c:v>
                </c:pt>
                <c:pt idx="81">
                  <c:v>4.7445851071948049E-2</c:v>
                </c:pt>
                <c:pt idx="82">
                  <c:v>4.825569768499062E-2</c:v>
                </c:pt>
                <c:pt idx="83">
                  <c:v>4.9111268936235658E-2</c:v>
                </c:pt>
                <c:pt idx="84">
                  <c:v>4.9907671643888117E-2</c:v>
                </c:pt>
                <c:pt idx="85">
                  <c:v>5.0838718998812732E-2</c:v>
                </c:pt>
                <c:pt idx="86">
                  <c:v>5.1715674285697288E-2</c:v>
                </c:pt>
                <c:pt idx="87">
                  <c:v>5.2538181956766884E-2</c:v>
                </c:pt>
                <c:pt idx="88">
                  <c:v>5.3346887412825575E-2</c:v>
                </c:pt>
                <c:pt idx="89">
                  <c:v>5.4268056963984811E-2</c:v>
                </c:pt>
                <c:pt idx="90">
                  <c:v>5.4753553702178062E-2</c:v>
                </c:pt>
                <c:pt idx="91">
                  <c:v>5.55848088314147E-2</c:v>
                </c:pt>
                <c:pt idx="92">
                  <c:v>5.5970095385093455E-2</c:v>
                </c:pt>
                <c:pt idx="93">
                  <c:v>5.617759642169437E-2</c:v>
                </c:pt>
                <c:pt idx="94">
                  <c:v>5.6195564019272795E-2</c:v>
                </c:pt>
                <c:pt idx="95">
                  <c:v>5.6742835503158798E-2</c:v>
                </c:pt>
                <c:pt idx="96">
                  <c:v>5.7553047617443835E-2</c:v>
                </c:pt>
                <c:pt idx="97">
                  <c:v>5.8541965260527962E-2</c:v>
                </c:pt>
                <c:pt idx="98">
                  <c:v>5.9190096583016244E-2</c:v>
                </c:pt>
                <c:pt idx="99">
                  <c:v>5.97537963342172E-2</c:v>
                </c:pt>
                <c:pt idx="100">
                  <c:v>6.065670889533737E-2</c:v>
                </c:pt>
                <c:pt idx="101">
                  <c:v>6.1617790939334303E-2</c:v>
                </c:pt>
                <c:pt idx="102">
                  <c:v>6.2476970728267869E-2</c:v>
                </c:pt>
                <c:pt idx="103">
                  <c:v>6.3379838876183911E-2</c:v>
                </c:pt>
                <c:pt idx="104">
                  <c:v>6.410511072793941E-2</c:v>
                </c:pt>
                <c:pt idx="105">
                  <c:v>6.4914180473859509E-2</c:v>
                </c:pt>
                <c:pt idx="106">
                  <c:v>6.5796020149262238E-2</c:v>
                </c:pt>
                <c:pt idx="107">
                  <c:v>6.6794307836531674E-2</c:v>
                </c:pt>
                <c:pt idx="108">
                  <c:v>6.7713032844876758E-2</c:v>
                </c:pt>
                <c:pt idx="109">
                  <c:v>6.8439753425050195E-2</c:v>
                </c:pt>
                <c:pt idx="110">
                  <c:v>6.9240816305481914E-2</c:v>
                </c:pt>
                <c:pt idx="111">
                  <c:v>7.0222314082963908E-2</c:v>
                </c:pt>
                <c:pt idx="112">
                  <c:v>7.049153312543395E-2</c:v>
                </c:pt>
                <c:pt idx="113">
                  <c:v>7.0663395806094972E-2</c:v>
                </c:pt>
                <c:pt idx="114">
                  <c:v>7.0791396070237142E-2</c:v>
                </c:pt>
                <c:pt idx="115">
                  <c:v>7.0814408003233617E-2</c:v>
                </c:pt>
                <c:pt idx="116">
                  <c:v>7.0994398980552473E-2</c:v>
                </c:pt>
                <c:pt idx="117">
                  <c:v>7.1733011574198952E-2</c:v>
                </c:pt>
                <c:pt idx="118">
                  <c:v>7.2671626422781646E-2</c:v>
                </c:pt>
                <c:pt idx="119">
                  <c:v>7.3659761135742782E-2</c:v>
                </c:pt>
                <c:pt idx="120">
                  <c:v>7.4430446538646194E-2</c:v>
                </c:pt>
                <c:pt idx="121">
                  <c:v>7.5265218450260352E-2</c:v>
                </c:pt>
                <c:pt idx="122">
                  <c:v>7.6218112597205692E-2</c:v>
                </c:pt>
                <c:pt idx="123">
                  <c:v>7.7075027435445809E-2</c:v>
                </c:pt>
                <c:pt idx="124">
                  <c:v>7.7939546922259448E-2</c:v>
                </c:pt>
                <c:pt idx="125">
                  <c:v>7.8590020862961574E-2</c:v>
                </c:pt>
                <c:pt idx="126">
                  <c:v>7.9628453942344884E-2</c:v>
                </c:pt>
                <c:pt idx="127">
                  <c:v>8.0549348836863086E-2</c:v>
                </c:pt>
                <c:pt idx="128">
                  <c:v>8.1574165959615946E-2</c:v>
                </c:pt>
                <c:pt idx="129">
                  <c:v>8.2240515954862273E-2</c:v>
                </c:pt>
                <c:pt idx="130">
                  <c:v>8.2598088897408078E-2</c:v>
                </c:pt>
                <c:pt idx="131">
                  <c:v>8.3058032907462845E-2</c:v>
                </c:pt>
                <c:pt idx="132">
                  <c:v>8.3369941015839305E-2</c:v>
                </c:pt>
                <c:pt idx="133">
                  <c:v>8.3920716964810474E-2</c:v>
                </c:pt>
                <c:pt idx="134">
                  <c:v>8.4836913878311423E-2</c:v>
                </c:pt>
                <c:pt idx="135">
                  <c:v>8.5812990700970218E-2</c:v>
                </c:pt>
                <c:pt idx="136">
                  <c:v>8.6288760074358886E-2</c:v>
                </c:pt>
                <c:pt idx="137">
                  <c:v>8.7548223132138336E-2</c:v>
                </c:pt>
                <c:pt idx="138">
                  <c:v>8.8350917157284478E-2</c:v>
                </c:pt>
                <c:pt idx="139">
                  <c:v>8.9159679267694261E-2</c:v>
                </c:pt>
                <c:pt idx="140">
                  <c:v>9.0077793263695694E-2</c:v>
                </c:pt>
                <c:pt idx="141">
                  <c:v>9.077682615698697E-2</c:v>
                </c:pt>
                <c:pt idx="142">
                  <c:v>9.1647697678752693E-2</c:v>
                </c:pt>
                <c:pt idx="143">
                  <c:v>9.2612812785747609E-2</c:v>
                </c:pt>
                <c:pt idx="144">
                  <c:v>9.3419280127153531E-2</c:v>
                </c:pt>
                <c:pt idx="145">
                  <c:v>9.4224513607936045E-2</c:v>
                </c:pt>
                <c:pt idx="146">
                  <c:v>9.467398612851699E-2</c:v>
                </c:pt>
                <c:pt idx="147">
                  <c:v>9.4757192051437691E-2</c:v>
                </c:pt>
                <c:pt idx="148">
                  <c:v>9.5395574542108105E-2</c:v>
                </c:pt>
                <c:pt idx="149">
                  <c:v>9.6163742718182899E-2</c:v>
                </c:pt>
                <c:pt idx="150">
                  <c:v>9.7020414247696446E-2</c:v>
                </c:pt>
                <c:pt idx="151">
                  <c:v>9.788547886542083E-2</c:v>
                </c:pt>
                <c:pt idx="152">
                  <c:v>9.8705603917961307E-2</c:v>
                </c:pt>
                <c:pt idx="153">
                  <c:v>9.9559337951235213E-2</c:v>
                </c:pt>
                <c:pt idx="154">
                  <c:v>0.1004158187272885</c:v>
                </c:pt>
                <c:pt idx="155">
                  <c:v>0.10096497857975716</c:v>
                </c:pt>
                <c:pt idx="156">
                  <c:v>0.10158978915262237</c:v>
                </c:pt>
                <c:pt idx="157">
                  <c:v>0.10234149742269173</c:v>
                </c:pt>
                <c:pt idx="158">
                  <c:v>0.1027526209933306</c:v>
                </c:pt>
                <c:pt idx="159">
                  <c:v>0.10326594446886028</c:v>
                </c:pt>
                <c:pt idx="160">
                  <c:v>0.10381469937622657</c:v>
                </c:pt>
                <c:pt idx="161">
                  <c:v>0.10469202154756618</c:v>
                </c:pt>
                <c:pt idx="162">
                  <c:v>0.10567578182607772</c:v>
                </c:pt>
                <c:pt idx="163">
                  <c:v>0.10624074843347696</c:v>
                </c:pt>
                <c:pt idx="164">
                  <c:v>0.10724038201494829</c:v>
                </c:pt>
                <c:pt idx="165">
                  <c:v>0.10805079413449041</c:v>
                </c:pt>
                <c:pt idx="166">
                  <c:v>0.10883312392253298</c:v>
                </c:pt>
                <c:pt idx="167">
                  <c:v>0.10968566270849808</c:v>
                </c:pt>
                <c:pt idx="168">
                  <c:v>0.11057917110865535</c:v>
                </c:pt>
                <c:pt idx="169">
                  <c:v>0.11146587702262958</c:v>
                </c:pt>
                <c:pt idx="170">
                  <c:v>0.11233074676371546</c:v>
                </c:pt>
                <c:pt idx="171">
                  <c:v>0.11305165596599402</c:v>
                </c:pt>
                <c:pt idx="172">
                  <c:v>0.11384850529339487</c:v>
                </c:pt>
                <c:pt idx="173">
                  <c:v>0.11475460343673417</c:v>
                </c:pt>
                <c:pt idx="174">
                  <c:v>0.11548610519637177</c:v>
                </c:pt>
                <c:pt idx="175">
                  <c:v>0.11642494494553483</c:v>
                </c:pt>
                <c:pt idx="176">
                  <c:v>0.11687950623477805</c:v>
                </c:pt>
                <c:pt idx="177">
                  <c:v>0.1176321723312142</c:v>
                </c:pt>
                <c:pt idx="178">
                  <c:v>0.11852535311943932</c:v>
                </c:pt>
                <c:pt idx="179">
                  <c:v>0.11923712164525581</c:v>
                </c:pt>
                <c:pt idx="180">
                  <c:v>0.11993756111237705</c:v>
                </c:pt>
                <c:pt idx="181">
                  <c:v>0.12071988314272553</c:v>
                </c:pt>
                <c:pt idx="182">
                  <c:v>0.12135726956394793</c:v>
                </c:pt>
                <c:pt idx="183">
                  <c:v>0.12207716312445234</c:v>
                </c:pt>
                <c:pt idx="184">
                  <c:v>0.12285632365220782</c:v>
                </c:pt>
                <c:pt idx="185">
                  <c:v>0.12368760244553581</c:v>
                </c:pt>
                <c:pt idx="186">
                  <c:v>0.12444066235834385</c:v>
                </c:pt>
                <c:pt idx="187">
                  <c:v>0.1252730496635199</c:v>
                </c:pt>
                <c:pt idx="188">
                  <c:v>0.12601963973206973</c:v>
                </c:pt>
                <c:pt idx="189">
                  <c:v>0.12686243534326186</c:v>
                </c:pt>
                <c:pt idx="190">
                  <c:v>0.12757010056974905</c:v>
                </c:pt>
                <c:pt idx="191">
                  <c:v>0.1282292346169504</c:v>
                </c:pt>
                <c:pt idx="192">
                  <c:v>0.12903569560391054</c:v>
                </c:pt>
                <c:pt idx="193">
                  <c:v>0.12973055967863212</c:v>
                </c:pt>
                <c:pt idx="194">
                  <c:v>0.13044912118721003</c:v>
                </c:pt>
                <c:pt idx="195">
                  <c:v>0.13116015732616934</c:v>
                </c:pt>
                <c:pt idx="196">
                  <c:v>0.13209246524753226</c:v>
                </c:pt>
                <c:pt idx="197">
                  <c:v>0.1326849242861266</c:v>
                </c:pt>
                <c:pt idx="198">
                  <c:v>0.13360008089323272</c:v>
                </c:pt>
                <c:pt idx="199">
                  <c:v>0.13423405730687718</c:v>
                </c:pt>
                <c:pt idx="200">
                  <c:v>0.13508862844954092</c:v>
                </c:pt>
                <c:pt idx="201">
                  <c:v>0.13572996210398297</c:v>
                </c:pt>
                <c:pt idx="202">
                  <c:v>0.13640810287168512</c:v>
                </c:pt>
                <c:pt idx="203">
                  <c:v>0.13723239218155392</c:v>
                </c:pt>
                <c:pt idx="204">
                  <c:v>0.13801130658853061</c:v>
                </c:pt>
                <c:pt idx="205">
                  <c:v>0.1387677579899701</c:v>
                </c:pt>
                <c:pt idx="206">
                  <c:v>0.139521724634938</c:v>
                </c:pt>
                <c:pt idx="207">
                  <c:v>0.14027840024304078</c:v>
                </c:pt>
                <c:pt idx="208">
                  <c:v>0.14080146587504039</c:v>
                </c:pt>
                <c:pt idx="209">
                  <c:v>0.14171739665230298</c:v>
                </c:pt>
                <c:pt idx="210">
                  <c:v>0.14240586337852065</c:v>
                </c:pt>
                <c:pt idx="211">
                  <c:v>0.14310132345585697</c:v>
                </c:pt>
                <c:pt idx="212">
                  <c:v>0.14380475335645371</c:v>
                </c:pt>
                <c:pt idx="213">
                  <c:v>0.14460425436165689</c:v>
                </c:pt>
                <c:pt idx="214">
                  <c:v>0.14529607882920051</c:v>
                </c:pt>
                <c:pt idx="215">
                  <c:v>0.14603003832395811</c:v>
                </c:pt>
                <c:pt idx="216">
                  <c:v>0.14677245326166913</c:v>
                </c:pt>
                <c:pt idx="217">
                  <c:v>0.14739962519367339</c:v>
                </c:pt>
                <c:pt idx="218">
                  <c:v>0.14815528517636978</c:v>
                </c:pt>
                <c:pt idx="219">
                  <c:v>0.14908857948672385</c:v>
                </c:pt>
                <c:pt idx="220">
                  <c:v>0.14961372789658747</c:v>
                </c:pt>
                <c:pt idx="221">
                  <c:v>0.15047246488518284</c:v>
                </c:pt>
                <c:pt idx="222">
                  <c:v>0.15113595381100617</c:v>
                </c:pt>
                <c:pt idx="223">
                  <c:v>0.15177708656344213</c:v>
                </c:pt>
                <c:pt idx="224">
                  <c:v>0.1525892723343622</c:v>
                </c:pt>
                <c:pt idx="225">
                  <c:v>0.15346402178955956</c:v>
                </c:pt>
                <c:pt idx="226">
                  <c:v>0.1540923972268701</c:v>
                </c:pt>
                <c:pt idx="227">
                  <c:v>0.15486938067270467</c:v>
                </c:pt>
                <c:pt idx="228">
                  <c:v>0.15566138913846159</c:v>
                </c:pt>
                <c:pt idx="229">
                  <c:v>0.1563646292503931</c:v>
                </c:pt>
                <c:pt idx="230">
                  <c:v>0.15702622151083986</c:v>
                </c:pt>
                <c:pt idx="231">
                  <c:v>0.15794328636422322</c:v>
                </c:pt>
                <c:pt idx="232">
                  <c:v>0.15868597709409549</c:v>
                </c:pt>
                <c:pt idx="233">
                  <c:v>0.15938689295315653</c:v>
                </c:pt>
                <c:pt idx="234">
                  <c:v>0.16020220446256486</c:v>
                </c:pt>
                <c:pt idx="235">
                  <c:v>0.16089936062610577</c:v>
                </c:pt>
                <c:pt idx="236">
                  <c:v>0.1615926241550362</c:v>
                </c:pt>
                <c:pt idx="237">
                  <c:v>0.16249515665918984</c:v>
                </c:pt>
                <c:pt idx="238">
                  <c:v>0.1631494941243532</c:v>
                </c:pt>
                <c:pt idx="239">
                  <c:v>0.16394183610579541</c:v>
                </c:pt>
                <c:pt idx="240">
                  <c:v>0.1645969655174456</c:v>
                </c:pt>
                <c:pt idx="241">
                  <c:v>0.16540621352152174</c:v>
                </c:pt>
                <c:pt idx="242">
                  <c:v>0.16634519738964143</c:v>
                </c:pt>
                <c:pt idx="243">
                  <c:v>0.16673815572676051</c:v>
                </c:pt>
                <c:pt idx="244">
                  <c:v>0.16759034090630012</c:v>
                </c:pt>
                <c:pt idx="245">
                  <c:v>0.16846005678524217</c:v>
                </c:pt>
                <c:pt idx="246">
                  <c:v>0.16930467130238086</c:v>
                </c:pt>
                <c:pt idx="247">
                  <c:v>0.16997811895583589</c:v>
                </c:pt>
                <c:pt idx="248">
                  <c:v>0.17073531026128064</c:v>
                </c:pt>
                <c:pt idx="249">
                  <c:v>0.17149197095851113</c:v>
                </c:pt>
                <c:pt idx="250">
                  <c:v>0.17232787656086174</c:v>
                </c:pt>
                <c:pt idx="251">
                  <c:v>0.17293656928383064</c:v>
                </c:pt>
                <c:pt idx="252">
                  <c:v>0.17381280842628336</c:v>
                </c:pt>
                <c:pt idx="253">
                  <c:v>0.17466613796624383</c:v>
                </c:pt>
                <c:pt idx="254">
                  <c:v>0.17544273117618162</c:v>
                </c:pt>
                <c:pt idx="255">
                  <c:v>0.17614917079564313</c:v>
                </c:pt>
                <c:pt idx="256">
                  <c:v>0.17670308438444182</c:v>
                </c:pt>
                <c:pt idx="257">
                  <c:v>0.17761670214819852</c:v>
                </c:pt>
                <c:pt idx="258">
                  <c:v>0.17817623656531245</c:v>
                </c:pt>
                <c:pt idx="259">
                  <c:v>0.17915826913589447</c:v>
                </c:pt>
                <c:pt idx="260">
                  <c:v>0.1798954794829371</c:v>
                </c:pt>
                <c:pt idx="261">
                  <c:v>0.18070094991433019</c:v>
                </c:pt>
                <c:pt idx="262">
                  <c:v>0.18129528394563418</c:v>
                </c:pt>
                <c:pt idx="263">
                  <c:v>0.18208247936667227</c:v>
                </c:pt>
                <c:pt idx="264">
                  <c:v>0.18295162332501549</c:v>
                </c:pt>
                <c:pt idx="265">
                  <c:v>0.18364707170580752</c:v>
                </c:pt>
                <c:pt idx="266">
                  <c:v>0.18446142281807934</c:v>
                </c:pt>
                <c:pt idx="267">
                  <c:v>0.18511536821161362</c:v>
                </c:pt>
                <c:pt idx="268">
                  <c:v>0.18596488784581669</c:v>
                </c:pt>
                <c:pt idx="269">
                  <c:v>0.18679673177060643</c:v>
                </c:pt>
                <c:pt idx="270">
                  <c:v>0.1876419313221532</c:v>
                </c:pt>
                <c:pt idx="271">
                  <c:v>0.18831236201039861</c:v>
                </c:pt>
                <c:pt idx="272">
                  <c:v>0.18903310738072404</c:v>
                </c:pt>
                <c:pt idx="273">
                  <c:v>0.1897338227848534</c:v>
                </c:pt>
                <c:pt idx="274">
                  <c:v>0.19055503884138664</c:v>
                </c:pt>
                <c:pt idx="275">
                  <c:v>0.19125283124520637</c:v>
                </c:pt>
                <c:pt idx="276">
                  <c:v>0.19207371848752633</c:v>
                </c:pt>
                <c:pt idx="277">
                  <c:v>0.19297302730605312</c:v>
                </c:pt>
                <c:pt idx="278">
                  <c:v>0.19361717795226438</c:v>
                </c:pt>
                <c:pt idx="279">
                  <c:v>0.19463234178697947</c:v>
                </c:pt>
                <c:pt idx="280">
                  <c:v>0.19487574513930353</c:v>
                </c:pt>
                <c:pt idx="281">
                  <c:v>0.19603917023884954</c:v>
                </c:pt>
                <c:pt idx="282">
                  <c:v>0.1967601168052989</c:v>
                </c:pt>
                <c:pt idx="283">
                  <c:v>0.19739843800573018</c:v>
                </c:pt>
                <c:pt idx="284">
                  <c:v>0.1982356965614224</c:v>
                </c:pt>
                <c:pt idx="285">
                  <c:v>0.19906203567057301</c:v>
                </c:pt>
                <c:pt idx="286">
                  <c:v>0.1997166665915672</c:v>
                </c:pt>
                <c:pt idx="287">
                  <c:v>0.20059432643769856</c:v>
                </c:pt>
              </c:numCache>
            </c:numRef>
          </c:xVal>
          <c:yVal>
            <c:numRef>
              <c:f>'041 200Grad DC04 90 Grad WR'!$H$4:$H$1286</c:f>
              <c:numCache>
                <c:formatCode>0.0</c:formatCode>
                <c:ptCount val="1283"/>
                <c:pt idx="0">
                  <c:v>0</c:v>
                </c:pt>
                <c:pt idx="1">
                  <c:v>0.79178730244672413</c:v>
                </c:pt>
                <c:pt idx="2">
                  <c:v>5.3094853203937999</c:v>
                </c:pt>
                <c:pt idx="3">
                  <c:v>13.637391255580834</c:v>
                </c:pt>
                <c:pt idx="4">
                  <c:v>26.043823608153659</c:v>
                </c:pt>
                <c:pt idx="5">
                  <c:v>41.645238921085877</c:v>
                </c:pt>
                <c:pt idx="6">
                  <c:v>60.255896148407764</c:v>
                </c:pt>
                <c:pt idx="7">
                  <c:v>81.553874072749608</c:v>
                </c:pt>
                <c:pt idx="8">
                  <c:v>104.25665608708883</c:v>
                </c:pt>
                <c:pt idx="9">
                  <c:v>125.59190797265643</c:v>
                </c:pt>
                <c:pt idx="10">
                  <c:v>142.26192156756667</c:v>
                </c:pt>
                <c:pt idx="11">
                  <c:v>152.06231523636544</c:v>
                </c:pt>
                <c:pt idx="12">
                  <c:v>156.53672995841382</c:v>
                </c:pt>
                <c:pt idx="13">
                  <c:v>158.89552322143206</c:v>
                </c:pt>
                <c:pt idx="14">
                  <c:v>161.53399152559308</c:v>
                </c:pt>
                <c:pt idx="15">
                  <c:v>164.2538945889159</c:v>
                </c:pt>
                <c:pt idx="16">
                  <c:v>166.70622933431042</c:v>
                </c:pt>
                <c:pt idx="17">
                  <c:v>169.55843257415017</c:v>
                </c:pt>
                <c:pt idx="18">
                  <c:v>172.53073443544454</c:v>
                </c:pt>
                <c:pt idx="19">
                  <c:v>174.57192982742541</c:v>
                </c:pt>
                <c:pt idx="20">
                  <c:v>176.66508642598416</c:v>
                </c:pt>
                <c:pt idx="21">
                  <c:v>178.58384344925636</c:v>
                </c:pt>
                <c:pt idx="22">
                  <c:v>180.91945306549354</c:v>
                </c:pt>
                <c:pt idx="23">
                  <c:v>182.93760656174481</c:v>
                </c:pt>
                <c:pt idx="24">
                  <c:v>185.48991728788681</c:v>
                </c:pt>
                <c:pt idx="25">
                  <c:v>187.44217502018134</c:v>
                </c:pt>
                <c:pt idx="26">
                  <c:v>189.13116791218783</c:v>
                </c:pt>
                <c:pt idx="27">
                  <c:v>191.69143614020203</c:v>
                </c:pt>
                <c:pt idx="28">
                  <c:v>193.26915997464613</c:v>
                </c:pt>
                <c:pt idx="29">
                  <c:v>194.20360219500938</c:v>
                </c:pt>
                <c:pt idx="30">
                  <c:v>196.2441721516565</c:v>
                </c:pt>
                <c:pt idx="31">
                  <c:v>197.62037912448619</c:v>
                </c:pt>
                <c:pt idx="32">
                  <c:v>199.12324721577122</c:v>
                </c:pt>
                <c:pt idx="33">
                  <c:v>200.6838386728777</c:v>
                </c:pt>
                <c:pt idx="34">
                  <c:v>202.47416405184677</c:v>
                </c:pt>
                <c:pt idx="35">
                  <c:v>204.62441759876634</c:v>
                </c:pt>
                <c:pt idx="36">
                  <c:v>206.54801390329314</c:v>
                </c:pt>
                <c:pt idx="37">
                  <c:v>206.6621811549841</c:v>
                </c:pt>
                <c:pt idx="38">
                  <c:v>208.50593430861252</c:v>
                </c:pt>
                <c:pt idx="39">
                  <c:v>209.80163652398613</c:v>
                </c:pt>
                <c:pt idx="40">
                  <c:v>211.0018830813772</c:v>
                </c:pt>
                <c:pt idx="41">
                  <c:v>212.2534184915115</c:v>
                </c:pt>
                <c:pt idx="42">
                  <c:v>213.19822174081386</c:v>
                </c:pt>
                <c:pt idx="43">
                  <c:v>214.22377845015299</c:v>
                </c:pt>
                <c:pt idx="44">
                  <c:v>218.4516526140041</c:v>
                </c:pt>
                <c:pt idx="45">
                  <c:v>218.27759718160823</c:v>
                </c:pt>
                <c:pt idx="46">
                  <c:v>219.86815314247613</c:v>
                </c:pt>
                <c:pt idx="47">
                  <c:v>222.51782870568729</c:v>
                </c:pt>
                <c:pt idx="48">
                  <c:v>224.18184545939451</c:v>
                </c:pt>
                <c:pt idx="49">
                  <c:v>221.46635666891561</c:v>
                </c:pt>
                <c:pt idx="50">
                  <c:v>222.40797767004821</c:v>
                </c:pt>
                <c:pt idx="51">
                  <c:v>223.52622882101596</c:v>
                </c:pt>
                <c:pt idx="52">
                  <c:v>224.49523517036332</c:v>
                </c:pt>
                <c:pt idx="53">
                  <c:v>225.03247598112347</c:v>
                </c:pt>
                <c:pt idx="54">
                  <c:v>226.86132607290853</c:v>
                </c:pt>
                <c:pt idx="55">
                  <c:v>230.07753926787686</c:v>
                </c:pt>
                <c:pt idx="56">
                  <c:v>230.51406113352502</c:v>
                </c:pt>
                <c:pt idx="57">
                  <c:v>232.96773799124011</c:v>
                </c:pt>
                <c:pt idx="58">
                  <c:v>232.68542531775</c:v>
                </c:pt>
                <c:pt idx="59">
                  <c:v>233.4463466116357</c:v>
                </c:pt>
                <c:pt idx="60">
                  <c:v>234.96108012310708</c:v>
                </c:pt>
                <c:pt idx="61">
                  <c:v>233.73347886750079</c:v>
                </c:pt>
                <c:pt idx="62">
                  <c:v>235.96190730541235</c:v>
                </c:pt>
                <c:pt idx="63">
                  <c:v>238.21458562039442</c:v>
                </c:pt>
                <c:pt idx="64">
                  <c:v>239.33341416095899</c:v>
                </c:pt>
                <c:pt idx="65">
                  <c:v>239.91742343614681</c:v>
                </c:pt>
                <c:pt idx="66">
                  <c:v>240.22118936913537</c:v>
                </c:pt>
                <c:pt idx="67">
                  <c:v>240.85906908845183</c:v>
                </c:pt>
                <c:pt idx="68">
                  <c:v>242.71366107445985</c:v>
                </c:pt>
                <c:pt idx="69">
                  <c:v>242.85719316012467</c:v>
                </c:pt>
                <c:pt idx="70">
                  <c:v>243.3822328741378</c:v>
                </c:pt>
                <c:pt idx="71">
                  <c:v>244.25147810605131</c:v>
                </c:pt>
                <c:pt idx="72">
                  <c:v>243.86562295265605</c:v>
                </c:pt>
                <c:pt idx="73">
                  <c:v>246.76988514488235</c:v>
                </c:pt>
                <c:pt idx="74">
                  <c:v>247.30232826572595</c:v>
                </c:pt>
                <c:pt idx="75">
                  <c:v>248.68097212400019</c:v>
                </c:pt>
                <c:pt idx="76">
                  <c:v>249.73312807564358</c:v>
                </c:pt>
                <c:pt idx="77">
                  <c:v>249.08036801081795</c:v>
                </c:pt>
                <c:pt idx="78">
                  <c:v>250.20343192060449</c:v>
                </c:pt>
                <c:pt idx="79">
                  <c:v>250.39831070078182</c:v>
                </c:pt>
                <c:pt idx="80">
                  <c:v>249.71030758514675</c:v>
                </c:pt>
                <c:pt idx="81">
                  <c:v>251.63351061332742</c:v>
                </c:pt>
                <c:pt idx="82">
                  <c:v>251.2319531786581</c:v>
                </c:pt>
                <c:pt idx="83">
                  <c:v>253.79219512303936</c:v>
                </c:pt>
                <c:pt idx="84">
                  <c:v>254.82248843877827</c:v>
                </c:pt>
                <c:pt idx="85">
                  <c:v>256.58922568075275</c:v>
                </c:pt>
                <c:pt idx="86">
                  <c:v>257.91878078192343</c:v>
                </c:pt>
                <c:pt idx="87">
                  <c:v>257.73280210738932</c:v>
                </c:pt>
                <c:pt idx="88">
                  <c:v>257.85784509150733</c:v>
                </c:pt>
                <c:pt idx="89">
                  <c:v>258.85364275578542</c:v>
                </c:pt>
                <c:pt idx="90">
                  <c:v>258.23242520186108</c:v>
                </c:pt>
                <c:pt idx="91">
                  <c:v>259.25731648393651</c:v>
                </c:pt>
                <c:pt idx="92">
                  <c:v>261.55969858941609</c:v>
                </c:pt>
                <c:pt idx="93">
                  <c:v>261.42241960095447</c:v>
                </c:pt>
                <c:pt idx="94">
                  <c:v>262.53679314458151</c:v>
                </c:pt>
                <c:pt idx="95">
                  <c:v>263.52979430378798</c:v>
                </c:pt>
                <c:pt idx="96">
                  <c:v>263.46249171432783</c:v>
                </c:pt>
                <c:pt idx="97">
                  <c:v>262.99044747140431</c:v>
                </c:pt>
                <c:pt idx="98">
                  <c:v>263.3381711285154</c:v>
                </c:pt>
                <c:pt idx="99">
                  <c:v>263.82386456109236</c:v>
                </c:pt>
                <c:pt idx="100">
                  <c:v>264.70267936632354</c:v>
                </c:pt>
                <c:pt idx="101">
                  <c:v>265.49899284628827</c:v>
                </c:pt>
                <c:pt idx="102">
                  <c:v>265.47243421234094</c:v>
                </c:pt>
                <c:pt idx="103">
                  <c:v>266.05782547838487</c:v>
                </c:pt>
                <c:pt idx="104">
                  <c:v>268.03717950104004</c:v>
                </c:pt>
                <c:pt idx="105">
                  <c:v>269.18993839045572</c:v>
                </c:pt>
                <c:pt idx="106">
                  <c:v>268.56056514796978</c:v>
                </c:pt>
                <c:pt idx="107">
                  <c:v>269.87938725387733</c:v>
                </c:pt>
                <c:pt idx="108">
                  <c:v>270.41810833784581</c:v>
                </c:pt>
                <c:pt idx="109">
                  <c:v>271.80509537219871</c:v>
                </c:pt>
                <c:pt idx="110">
                  <c:v>272.67356969183675</c:v>
                </c:pt>
                <c:pt idx="111">
                  <c:v>273.45573495964084</c:v>
                </c:pt>
                <c:pt idx="112">
                  <c:v>273.68654969438279</c:v>
                </c:pt>
                <c:pt idx="113">
                  <c:v>273.03754164562281</c:v>
                </c:pt>
                <c:pt idx="114">
                  <c:v>275.19468344302976</c:v>
                </c:pt>
                <c:pt idx="115">
                  <c:v>273.47865020264618</c:v>
                </c:pt>
                <c:pt idx="116">
                  <c:v>275.18442171758159</c:v>
                </c:pt>
                <c:pt idx="117">
                  <c:v>273.77126065230118</c:v>
                </c:pt>
                <c:pt idx="118">
                  <c:v>273.91602450947397</c:v>
                </c:pt>
                <c:pt idx="119">
                  <c:v>275.88762940216202</c:v>
                </c:pt>
                <c:pt idx="120">
                  <c:v>276.77191645523834</c:v>
                </c:pt>
                <c:pt idx="121">
                  <c:v>277.25101012393941</c:v>
                </c:pt>
                <c:pt idx="122">
                  <c:v>276.71085757945963</c:v>
                </c:pt>
                <c:pt idx="123">
                  <c:v>277.17744856257804</c:v>
                </c:pt>
                <c:pt idx="124">
                  <c:v>278.7439614375873</c:v>
                </c:pt>
                <c:pt idx="125">
                  <c:v>279.43943611015021</c:v>
                </c:pt>
                <c:pt idx="126">
                  <c:v>280.24971695502887</c:v>
                </c:pt>
                <c:pt idx="127">
                  <c:v>281.40783117694536</c:v>
                </c:pt>
                <c:pt idx="128">
                  <c:v>281.77686222961415</c:v>
                </c:pt>
                <c:pt idx="129">
                  <c:v>282.38579376905005</c:v>
                </c:pt>
                <c:pt idx="130">
                  <c:v>282.79806450094742</c:v>
                </c:pt>
                <c:pt idx="131">
                  <c:v>283.42806029442676</c:v>
                </c:pt>
                <c:pt idx="132">
                  <c:v>283.41232840222841</c:v>
                </c:pt>
                <c:pt idx="133">
                  <c:v>282.80757012748978</c:v>
                </c:pt>
                <c:pt idx="134">
                  <c:v>283.46199402315011</c:v>
                </c:pt>
                <c:pt idx="135">
                  <c:v>284.37569728731376</c:v>
                </c:pt>
                <c:pt idx="136">
                  <c:v>284.61126421209815</c:v>
                </c:pt>
                <c:pt idx="137">
                  <c:v>284.52569041383487</c:v>
                </c:pt>
                <c:pt idx="138">
                  <c:v>285.11574494944961</c:v>
                </c:pt>
                <c:pt idx="139">
                  <c:v>286.1848433112678</c:v>
                </c:pt>
                <c:pt idx="140">
                  <c:v>287.06388745133239</c:v>
                </c:pt>
                <c:pt idx="141">
                  <c:v>287.81319763750133</c:v>
                </c:pt>
                <c:pt idx="142">
                  <c:v>288.6456426355399</c:v>
                </c:pt>
                <c:pt idx="143">
                  <c:v>289.09263495555632</c:v>
                </c:pt>
                <c:pt idx="144">
                  <c:v>289.74195482210177</c:v>
                </c:pt>
                <c:pt idx="145">
                  <c:v>290.49378038712882</c:v>
                </c:pt>
                <c:pt idx="146">
                  <c:v>288.58074290376231</c:v>
                </c:pt>
                <c:pt idx="147">
                  <c:v>291.33749776281144</c:v>
                </c:pt>
                <c:pt idx="148">
                  <c:v>290.18776897816355</c:v>
                </c:pt>
                <c:pt idx="149">
                  <c:v>290.98764179780204</c:v>
                </c:pt>
                <c:pt idx="150">
                  <c:v>291.50991322495906</c:v>
                </c:pt>
                <c:pt idx="151">
                  <c:v>291.740577593213</c:v>
                </c:pt>
                <c:pt idx="152">
                  <c:v>292.15045551460747</c:v>
                </c:pt>
                <c:pt idx="153">
                  <c:v>292.72636356383759</c:v>
                </c:pt>
                <c:pt idx="154">
                  <c:v>293.30177911494764</c:v>
                </c:pt>
                <c:pt idx="155">
                  <c:v>293.99682653665161</c:v>
                </c:pt>
                <c:pt idx="156">
                  <c:v>294.0302175805478</c:v>
                </c:pt>
                <c:pt idx="157">
                  <c:v>294.4340013863914</c:v>
                </c:pt>
                <c:pt idx="158">
                  <c:v>294.66870137717785</c:v>
                </c:pt>
                <c:pt idx="159">
                  <c:v>295.07174776304282</c:v>
                </c:pt>
                <c:pt idx="160">
                  <c:v>295.61526599741541</c:v>
                </c:pt>
                <c:pt idx="161">
                  <c:v>295.68222610979728</c:v>
                </c:pt>
                <c:pt idx="162">
                  <c:v>296.13243179692637</c:v>
                </c:pt>
                <c:pt idx="163">
                  <c:v>296.80139461043404</c:v>
                </c:pt>
                <c:pt idx="164">
                  <c:v>297.15724298157852</c:v>
                </c:pt>
                <c:pt idx="165">
                  <c:v>297.52505494938589</c:v>
                </c:pt>
                <c:pt idx="166">
                  <c:v>298.03770656418027</c:v>
                </c:pt>
                <c:pt idx="167">
                  <c:v>298.5795804170595</c:v>
                </c:pt>
                <c:pt idx="168">
                  <c:v>299.0949021276972</c:v>
                </c:pt>
                <c:pt idx="169">
                  <c:v>299.60414638117658</c:v>
                </c:pt>
                <c:pt idx="170">
                  <c:v>300.09133024533708</c:v>
                </c:pt>
                <c:pt idx="171">
                  <c:v>300.34272781480286</c:v>
                </c:pt>
                <c:pt idx="172">
                  <c:v>300.72502453391826</c:v>
                </c:pt>
                <c:pt idx="173">
                  <c:v>301.09456974158809</c:v>
                </c:pt>
                <c:pt idx="174">
                  <c:v>301.55625624485776</c:v>
                </c:pt>
                <c:pt idx="175">
                  <c:v>302.11036832491175</c:v>
                </c:pt>
                <c:pt idx="176">
                  <c:v>302.22438156025402</c:v>
                </c:pt>
                <c:pt idx="177">
                  <c:v>302.63042920164742</c:v>
                </c:pt>
                <c:pt idx="178">
                  <c:v>303.20314911602912</c:v>
                </c:pt>
                <c:pt idx="179">
                  <c:v>303.44926425803828</c:v>
                </c:pt>
                <c:pt idx="180">
                  <c:v>303.75448100513091</c:v>
                </c:pt>
                <c:pt idx="181">
                  <c:v>304.02714961121927</c:v>
                </c:pt>
                <c:pt idx="182">
                  <c:v>304.4561485098302</c:v>
                </c:pt>
                <c:pt idx="183">
                  <c:v>304.90113581019813</c:v>
                </c:pt>
                <c:pt idx="184">
                  <c:v>305.0216133208628</c:v>
                </c:pt>
                <c:pt idx="185">
                  <c:v>305.44728387270078</c:v>
                </c:pt>
                <c:pt idx="186">
                  <c:v>306.01731521042291</c:v>
                </c:pt>
                <c:pt idx="187">
                  <c:v>306.3764640472757</c:v>
                </c:pt>
                <c:pt idx="188">
                  <c:v>306.62042386455835</c:v>
                </c:pt>
                <c:pt idx="189">
                  <c:v>306.96449801280454</c:v>
                </c:pt>
                <c:pt idx="190">
                  <c:v>307.35311740825529</c:v>
                </c:pt>
                <c:pt idx="191">
                  <c:v>307.756568149347</c:v>
                </c:pt>
                <c:pt idx="192">
                  <c:v>308.00341651250704</c:v>
                </c:pt>
                <c:pt idx="193">
                  <c:v>308.2882103494054</c:v>
                </c:pt>
                <c:pt idx="194">
                  <c:v>308.6849977770442</c:v>
                </c:pt>
                <c:pt idx="195">
                  <c:v>309.18302670659767</c:v>
                </c:pt>
                <c:pt idx="196">
                  <c:v>309.6453662851784</c:v>
                </c:pt>
                <c:pt idx="197">
                  <c:v>309.92618855713124</c:v>
                </c:pt>
                <c:pt idx="198">
                  <c:v>310.21409257573157</c:v>
                </c:pt>
                <c:pt idx="199">
                  <c:v>310.65495930106357</c:v>
                </c:pt>
                <c:pt idx="200">
                  <c:v>311.06633091289297</c:v>
                </c:pt>
                <c:pt idx="201">
                  <c:v>311.4015385325489</c:v>
                </c:pt>
                <c:pt idx="202">
                  <c:v>311.63200672331658</c:v>
                </c:pt>
                <c:pt idx="203">
                  <c:v>312.07037699352577</c:v>
                </c:pt>
                <c:pt idx="204">
                  <c:v>312.47844668760575</c:v>
                </c:pt>
                <c:pt idx="205">
                  <c:v>312.93114956396715</c:v>
                </c:pt>
                <c:pt idx="206">
                  <c:v>313.25598887304557</c:v>
                </c:pt>
                <c:pt idx="207">
                  <c:v>313.60291349831289</c:v>
                </c:pt>
                <c:pt idx="208">
                  <c:v>313.79538714410154</c:v>
                </c:pt>
                <c:pt idx="209">
                  <c:v>314.16363693952775</c:v>
                </c:pt>
                <c:pt idx="210">
                  <c:v>314.58232678206218</c:v>
                </c:pt>
                <c:pt idx="211">
                  <c:v>314.9770538176009</c:v>
                </c:pt>
                <c:pt idx="212">
                  <c:v>315.20322842583971</c:v>
                </c:pt>
                <c:pt idx="213">
                  <c:v>315.60114062932951</c:v>
                </c:pt>
                <c:pt idx="214">
                  <c:v>315.93851607857721</c:v>
                </c:pt>
                <c:pt idx="215">
                  <c:v>316.18723305626986</c:v>
                </c:pt>
                <c:pt idx="216">
                  <c:v>316.56572571089106</c:v>
                </c:pt>
                <c:pt idx="217">
                  <c:v>316.87411569115307</c:v>
                </c:pt>
                <c:pt idx="218">
                  <c:v>317.11362218945175</c:v>
                </c:pt>
                <c:pt idx="219">
                  <c:v>317.54237811435411</c:v>
                </c:pt>
                <c:pt idx="220">
                  <c:v>317.90123953953668</c:v>
                </c:pt>
                <c:pt idx="221">
                  <c:v>318.28643934238289</c:v>
                </c:pt>
                <c:pt idx="222">
                  <c:v>318.53799882387108</c:v>
                </c:pt>
                <c:pt idx="223">
                  <c:v>318.68966586007235</c:v>
                </c:pt>
                <c:pt idx="224">
                  <c:v>319.27939675225053</c:v>
                </c:pt>
                <c:pt idx="225">
                  <c:v>319.46003253303354</c:v>
                </c:pt>
                <c:pt idx="226">
                  <c:v>319.79302356231557</c:v>
                </c:pt>
                <c:pt idx="227">
                  <c:v>320.06026269154762</c:v>
                </c:pt>
                <c:pt idx="228">
                  <c:v>320.42789307012907</c:v>
                </c:pt>
                <c:pt idx="229">
                  <c:v>320.79886028124997</c:v>
                </c:pt>
                <c:pt idx="230">
                  <c:v>321.17388348848158</c:v>
                </c:pt>
                <c:pt idx="231">
                  <c:v>321.50955933332659</c:v>
                </c:pt>
                <c:pt idx="232">
                  <c:v>321.91727409958651</c:v>
                </c:pt>
                <c:pt idx="233">
                  <c:v>322.09590604980002</c:v>
                </c:pt>
                <c:pt idx="234">
                  <c:v>322.46234699747822</c:v>
                </c:pt>
                <c:pt idx="235">
                  <c:v>322.86775526873856</c:v>
                </c:pt>
                <c:pt idx="236">
                  <c:v>323.22989801921801</c:v>
                </c:pt>
                <c:pt idx="237">
                  <c:v>323.63385487532992</c:v>
                </c:pt>
                <c:pt idx="238">
                  <c:v>323.82443078540996</c:v>
                </c:pt>
                <c:pt idx="239">
                  <c:v>324.11547637220815</c:v>
                </c:pt>
                <c:pt idx="240">
                  <c:v>324.50970717986843</c:v>
                </c:pt>
                <c:pt idx="241">
                  <c:v>324.94526360105039</c:v>
                </c:pt>
                <c:pt idx="242">
                  <c:v>325.19954403295714</c:v>
                </c:pt>
                <c:pt idx="243">
                  <c:v>325.34387270583102</c:v>
                </c:pt>
                <c:pt idx="244">
                  <c:v>325.63634656237343</c:v>
                </c:pt>
                <c:pt idx="245">
                  <c:v>326.07194363405318</c:v>
                </c:pt>
                <c:pt idx="246">
                  <c:v>326.45936675265574</c:v>
                </c:pt>
                <c:pt idx="247">
                  <c:v>326.7165724726845</c:v>
                </c:pt>
                <c:pt idx="248">
                  <c:v>327.02225542367449</c:v>
                </c:pt>
                <c:pt idx="249">
                  <c:v>327.47756013079936</c:v>
                </c:pt>
                <c:pt idx="250">
                  <c:v>327.68115039364045</c:v>
                </c:pt>
                <c:pt idx="251">
                  <c:v>328.06605082587748</c:v>
                </c:pt>
                <c:pt idx="252">
                  <c:v>328.44479238221862</c:v>
                </c:pt>
                <c:pt idx="253">
                  <c:v>328.77180213368803</c:v>
                </c:pt>
                <c:pt idx="254">
                  <c:v>328.94533133000465</c:v>
                </c:pt>
                <c:pt idx="255">
                  <c:v>329.30856455412339</c:v>
                </c:pt>
                <c:pt idx="256">
                  <c:v>329.68173876272078</c:v>
                </c:pt>
                <c:pt idx="257">
                  <c:v>329.98708344309705</c:v>
                </c:pt>
                <c:pt idx="258">
                  <c:v>330.23658605809237</c:v>
                </c:pt>
                <c:pt idx="259">
                  <c:v>330.65927531269136</c:v>
                </c:pt>
                <c:pt idx="260">
                  <c:v>330.97914677717824</c:v>
                </c:pt>
                <c:pt idx="261">
                  <c:v>331.35850319547529</c:v>
                </c:pt>
                <c:pt idx="262">
                  <c:v>331.71139681641512</c:v>
                </c:pt>
                <c:pt idx="263">
                  <c:v>332.16938164225809</c:v>
                </c:pt>
                <c:pt idx="264">
                  <c:v>332.49624746003298</c:v>
                </c:pt>
                <c:pt idx="265">
                  <c:v>332.73562310758206</c:v>
                </c:pt>
                <c:pt idx="266">
                  <c:v>332.98523387335342</c:v>
                </c:pt>
                <c:pt idx="267">
                  <c:v>333.35616971253472</c:v>
                </c:pt>
                <c:pt idx="268">
                  <c:v>333.7505261014594</c:v>
                </c:pt>
                <c:pt idx="269">
                  <c:v>334.0693372637071</c:v>
                </c:pt>
                <c:pt idx="270">
                  <c:v>334.45309925595029</c:v>
                </c:pt>
                <c:pt idx="271">
                  <c:v>334.64946923407882</c:v>
                </c:pt>
                <c:pt idx="272">
                  <c:v>334.91965600921992</c:v>
                </c:pt>
                <c:pt idx="273">
                  <c:v>335.34122891090271</c:v>
                </c:pt>
                <c:pt idx="274">
                  <c:v>335.59493622561587</c:v>
                </c:pt>
                <c:pt idx="275">
                  <c:v>335.90333785281763</c:v>
                </c:pt>
                <c:pt idx="276">
                  <c:v>336.37885367143514</c:v>
                </c:pt>
                <c:pt idx="277">
                  <c:v>336.7791804659438</c:v>
                </c:pt>
                <c:pt idx="278">
                  <c:v>337.00131813568817</c:v>
                </c:pt>
                <c:pt idx="279">
                  <c:v>337.3136577876549</c:v>
                </c:pt>
                <c:pt idx="280">
                  <c:v>337.33722082512952</c:v>
                </c:pt>
                <c:pt idx="281">
                  <c:v>337.64838001447794</c:v>
                </c:pt>
                <c:pt idx="282">
                  <c:v>338.03356165263108</c:v>
                </c:pt>
                <c:pt idx="283">
                  <c:v>338.16680290150765</c:v>
                </c:pt>
                <c:pt idx="284">
                  <c:v>338.58044629521322</c:v>
                </c:pt>
                <c:pt idx="285">
                  <c:v>338.83705376153142</c:v>
                </c:pt>
                <c:pt idx="286">
                  <c:v>339.09971325960026</c:v>
                </c:pt>
                <c:pt idx="287">
                  <c:v>339.45559408919053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4960"/>
        <c:axId val="91083520"/>
      </c:scatterChart>
      <c:valAx>
        <c:axId val="910649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520"/>
        <c:crosses val="autoZero"/>
        <c:crossBetween val="midCat"/>
      </c:valAx>
      <c:valAx>
        <c:axId val="9108352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4960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4117"/>
          <c:h val="7.958276549683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196"/>
          <c:y val="6.3604124813867222E-2"/>
          <c:w val="0.82474696963125316"/>
          <c:h val="0.750905752849307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'033 200Grad DC04 WR'!$A$1</c:f>
              <c:strCache>
                <c:ptCount val="1"/>
                <c:pt idx="0">
                  <c:v>033 200Grad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'033 200Grad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9.8370000000000003E-3</c:v>
                </c:pt>
                <c:pt idx="2">
                  <c:v>5.6769999999999998E-3</c:v>
                </c:pt>
                <c:pt idx="3">
                  <c:v>1.1384999999999999E-2</c:v>
                </c:pt>
                <c:pt idx="4">
                  <c:v>1.1559E-2</c:v>
                </c:pt>
                <c:pt idx="5">
                  <c:v>1.146E-2</c:v>
                </c:pt>
                <c:pt idx="6">
                  <c:v>1.4322E-2</c:v>
                </c:pt>
                <c:pt idx="7">
                  <c:v>1.4534999999999999E-2</c:v>
                </c:pt>
                <c:pt idx="8">
                  <c:v>2.0802000000000001E-2</c:v>
                </c:pt>
                <c:pt idx="9">
                  <c:v>2.469E-2</c:v>
                </c:pt>
                <c:pt idx="10">
                  <c:v>3.2792000000000002E-2</c:v>
                </c:pt>
                <c:pt idx="11">
                  <c:v>4.1912999999999999E-2</c:v>
                </c:pt>
                <c:pt idx="12">
                  <c:v>6.0324999999999997E-2</c:v>
                </c:pt>
                <c:pt idx="13">
                  <c:v>7.6661000000000007E-2</c:v>
                </c:pt>
                <c:pt idx="14">
                  <c:v>9.2109999999999997E-2</c:v>
                </c:pt>
                <c:pt idx="15">
                  <c:v>0.10453</c:v>
                </c:pt>
                <c:pt idx="16">
                  <c:v>0.114422</c:v>
                </c:pt>
                <c:pt idx="17">
                  <c:v>0.13259499999999999</c:v>
                </c:pt>
                <c:pt idx="18">
                  <c:v>0.14673</c:v>
                </c:pt>
                <c:pt idx="19">
                  <c:v>0.15647900000000001</c:v>
                </c:pt>
                <c:pt idx="20">
                  <c:v>0.170408</c:v>
                </c:pt>
                <c:pt idx="21">
                  <c:v>0.18801599999999999</c:v>
                </c:pt>
                <c:pt idx="22">
                  <c:v>0.20341500000000001</c:v>
                </c:pt>
                <c:pt idx="23">
                  <c:v>0.21249799999999999</c:v>
                </c:pt>
                <c:pt idx="24">
                  <c:v>0.219386</c:v>
                </c:pt>
                <c:pt idx="25">
                  <c:v>0.23508299999999999</c:v>
                </c:pt>
                <c:pt idx="26">
                  <c:v>0.25222800000000001</c:v>
                </c:pt>
                <c:pt idx="27">
                  <c:v>0.271789</c:v>
                </c:pt>
                <c:pt idx="28">
                  <c:v>0.28211799999999998</c:v>
                </c:pt>
                <c:pt idx="29">
                  <c:v>0.29648799999999997</c:v>
                </c:pt>
                <c:pt idx="30">
                  <c:v>0.31014399999999998</c:v>
                </c:pt>
                <c:pt idx="31">
                  <c:v>0.33033299999999999</c:v>
                </c:pt>
                <c:pt idx="32">
                  <c:v>0.33832200000000001</c:v>
                </c:pt>
                <c:pt idx="33">
                  <c:v>0.35265600000000003</c:v>
                </c:pt>
                <c:pt idx="34">
                  <c:v>0.353937</c:v>
                </c:pt>
                <c:pt idx="35">
                  <c:v>0.36412699999999998</c:v>
                </c:pt>
                <c:pt idx="36">
                  <c:v>0.38151400000000002</c:v>
                </c:pt>
                <c:pt idx="37">
                  <c:v>0.39803699999999997</c:v>
                </c:pt>
                <c:pt idx="38">
                  <c:v>0.41959400000000002</c:v>
                </c:pt>
                <c:pt idx="39">
                  <c:v>0.43631700000000001</c:v>
                </c:pt>
                <c:pt idx="40">
                  <c:v>0.44570100000000001</c:v>
                </c:pt>
                <c:pt idx="41">
                  <c:v>0.45425100000000002</c:v>
                </c:pt>
                <c:pt idx="42">
                  <c:v>0.45697599999999999</c:v>
                </c:pt>
                <c:pt idx="43">
                  <c:v>0.46571699999999999</c:v>
                </c:pt>
                <c:pt idx="44">
                  <c:v>0.48678199999999999</c:v>
                </c:pt>
                <c:pt idx="45">
                  <c:v>0.50389700000000004</c:v>
                </c:pt>
                <c:pt idx="46">
                  <c:v>0.51964900000000003</c:v>
                </c:pt>
                <c:pt idx="47">
                  <c:v>0.53739700000000001</c:v>
                </c:pt>
                <c:pt idx="48">
                  <c:v>0.54352800000000001</c:v>
                </c:pt>
                <c:pt idx="49">
                  <c:v>0.55816299999999996</c:v>
                </c:pt>
                <c:pt idx="50">
                  <c:v>0.57701599999999997</c:v>
                </c:pt>
                <c:pt idx="51">
                  <c:v>0.58967599999999998</c:v>
                </c:pt>
                <c:pt idx="52">
                  <c:v>0.594113</c:v>
                </c:pt>
                <c:pt idx="53">
                  <c:v>0.60043599999999997</c:v>
                </c:pt>
                <c:pt idx="54">
                  <c:v>0.61819800000000003</c:v>
                </c:pt>
                <c:pt idx="55">
                  <c:v>0.63902300000000001</c:v>
                </c:pt>
                <c:pt idx="56">
                  <c:v>0.65476500000000004</c:v>
                </c:pt>
                <c:pt idx="57">
                  <c:v>0.67034000000000005</c:v>
                </c:pt>
                <c:pt idx="58">
                  <c:v>0.68489</c:v>
                </c:pt>
                <c:pt idx="59">
                  <c:v>0.69898899999999997</c:v>
                </c:pt>
                <c:pt idx="60">
                  <c:v>0.71942899999999999</c:v>
                </c:pt>
                <c:pt idx="61">
                  <c:v>0.73587999999999998</c:v>
                </c:pt>
                <c:pt idx="62">
                  <c:v>0.744865</c:v>
                </c:pt>
                <c:pt idx="63">
                  <c:v>0.76186200000000004</c:v>
                </c:pt>
                <c:pt idx="64">
                  <c:v>0.77918799999999999</c:v>
                </c:pt>
                <c:pt idx="65">
                  <c:v>0.79309399999999997</c:v>
                </c:pt>
                <c:pt idx="66">
                  <c:v>0.80178799999999995</c:v>
                </c:pt>
                <c:pt idx="67">
                  <c:v>0.80740100000000004</c:v>
                </c:pt>
                <c:pt idx="68">
                  <c:v>0.81376499999999996</c:v>
                </c:pt>
                <c:pt idx="69">
                  <c:v>0.83108800000000005</c:v>
                </c:pt>
                <c:pt idx="70">
                  <c:v>0.84319500000000003</c:v>
                </c:pt>
                <c:pt idx="71">
                  <c:v>0.86428799999999995</c:v>
                </c:pt>
                <c:pt idx="72">
                  <c:v>0.87634400000000001</c:v>
                </c:pt>
                <c:pt idx="73">
                  <c:v>0.90048899999999998</c:v>
                </c:pt>
                <c:pt idx="74">
                  <c:v>0.91510800000000003</c:v>
                </c:pt>
                <c:pt idx="75">
                  <c:v>0.93689900000000004</c:v>
                </c:pt>
                <c:pt idx="76">
                  <c:v>0.95384100000000005</c:v>
                </c:pt>
                <c:pt idx="77">
                  <c:v>0.965306</c:v>
                </c:pt>
                <c:pt idx="78">
                  <c:v>0.97807699999999997</c:v>
                </c:pt>
                <c:pt idx="79">
                  <c:v>0.98479399999999995</c:v>
                </c:pt>
                <c:pt idx="80">
                  <c:v>0.99631099999999995</c:v>
                </c:pt>
                <c:pt idx="81">
                  <c:v>1.00434</c:v>
                </c:pt>
                <c:pt idx="82">
                  <c:v>1.0125299999999999</c:v>
                </c:pt>
                <c:pt idx="83">
                  <c:v>1.036619</c:v>
                </c:pt>
                <c:pt idx="84">
                  <c:v>1.04844</c:v>
                </c:pt>
                <c:pt idx="85">
                  <c:v>1.0685990000000001</c:v>
                </c:pt>
                <c:pt idx="86">
                  <c:v>1.087904</c:v>
                </c:pt>
                <c:pt idx="87">
                  <c:v>1.1077699999999999</c:v>
                </c:pt>
                <c:pt idx="88">
                  <c:v>1.125348</c:v>
                </c:pt>
                <c:pt idx="89">
                  <c:v>1.143313</c:v>
                </c:pt>
                <c:pt idx="90">
                  <c:v>1.157673</c:v>
                </c:pt>
                <c:pt idx="91">
                  <c:v>1.178377</c:v>
                </c:pt>
                <c:pt idx="92">
                  <c:v>1.194256</c:v>
                </c:pt>
                <c:pt idx="93">
                  <c:v>1.21367</c:v>
                </c:pt>
                <c:pt idx="94">
                  <c:v>1.224275</c:v>
                </c:pt>
                <c:pt idx="95">
                  <c:v>1.238718</c:v>
                </c:pt>
                <c:pt idx="96">
                  <c:v>1.2493639999999999</c:v>
                </c:pt>
                <c:pt idx="97">
                  <c:v>1.248424</c:v>
                </c:pt>
                <c:pt idx="98">
                  <c:v>1.26715</c:v>
                </c:pt>
                <c:pt idx="99">
                  <c:v>1.282332</c:v>
                </c:pt>
                <c:pt idx="100">
                  <c:v>1.300915</c:v>
                </c:pt>
                <c:pt idx="101">
                  <c:v>1.314757</c:v>
                </c:pt>
                <c:pt idx="102">
                  <c:v>1.3256490000000001</c:v>
                </c:pt>
                <c:pt idx="103">
                  <c:v>1.3426769999999999</c:v>
                </c:pt>
                <c:pt idx="104">
                  <c:v>1.359534</c:v>
                </c:pt>
                <c:pt idx="105">
                  <c:v>1.377073</c:v>
                </c:pt>
                <c:pt idx="106">
                  <c:v>1.3958969999999999</c:v>
                </c:pt>
                <c:pt idx="107">
                  <c:v>1.407654</c:v>
                </c:pt>
                <c:pt idx="108">
                  <c:v>1.431276</c:v>
                </c:pt>
                <c:pt idx="109">
                  <c:v>1.4452560000000001</c:v>
                </c:pt>
                <c:pt idx="110">
                  <c:v>1.4679880000000001</c:v>
                </c:pt>
                <c:pt idx="111">
                  <c:v>1.4788790000000001</c:v>
                </c:pt>
                <c:pt idx="112">
                  <c:v>1.491142</c:v>
                </c:pt>
                <c:pt idx="113">
                  <c:v>1.500961</c:v>
                </c:pt>
                <c:pt idx="114">
                  <c:v>1.5217069999999999</c:v>
                </c:pt>
                <c:pt idx="115">
                  <c:v>1.538611</c:v>
                </c:pt>
                <c:pt idx="116">
                  <c:v>1.5545359999999999</c:v>
                </c:pt>
                <c:pt idx="117">
                  <c:v>1.5767100000000001</c:v>
                </c:pt>
                <c:pt idx="118">
                  <c:v>1.58717</c:v>
                </c:pt>
                <c:pt idx="119">
                  <c:v>1.6076379999999999</c:v>
                </c:pt>
                <c:pt idx="120">
                  <c:v>1.6335090000000001</c:v>
                </c:pt>
                <c:pt idx="121">
                  <c:v>1.64272</c:v>
                </c:pt>
                <c:pt idx="122">
                  <c:v>1.655375</c:v>
                </c:pt>
                <c:pt idx="123">
                  <c:v>1.6752309999999999</c:v>
                </c:pt>
                <c:pt idx="124">
                  <c:v>1.6913940000000001</c:v>
                </c:pt>
                <c:pt idx="125">
                  <c:v>1.7080569999999999</c:v>
                </c:pt>
                <c:pt idx="126">
                  <c:v>1.7285159999999999</c:v>
                </c:pt>
                <c:pt idx="127">
                  <c:v>1.743403</c:v>
                </c:pt>
                <c:pt idx="128">
                  <c:v>1.755369</c:v>
                </c:pt>
                <c:pt idx="129">
                  <c:v>1.7738719999999999</c:v>
                </c:pt>
                <c:pt idx="130">
                  <c:v>1.7884990000000001</c:v>
                </c:pt>
                <c:pt idx="131">
                  <c:v>1.8017799999999999</c:v>
                </c:pt>
                <c:pt idx="132">
                  <c:v>1.8193349999999999</c:v>
                </c:pt>
                <c:pt idx="133">
                  <c:v>1.8351649999999999</c:v>
                </c:pt>
                <c:pt idx="134">
                  <c:v>1.854231</c:v>
                </c:pt>
                <c:pt idx="135">
                  <c:v>1.8706130000000001</c:v>
                </c:pt>
                <c:pt idx="136">
                  <c:v>1.88489</c:v>
                </c:pt>
                <c:pt idx="137">
                  <c:v>1.900309</c:v>
                </c:pt>
                <c:pt idx="138">
                  <c:v>1.912466</c:v>
                </c:pt>
                <c:pt idx="139">
                  <c:v>1.931708</c:v>
                </c:pt>
                <c:pt idx="140">
                  <c:v>1.9493499999999999</c:v>
                </c:pt>
                <c:pt idx="141">
                  <c:v>1.9606429999999999</c:v>
                </c:pt>
                <c:pt idx="142">
                  <c:v>1.9816929999999999</c:v>
                </c:pt>
                <c:pt idx="143">
                  <c:v>1.993765</c:v>
                </c:pt>
                <c:pt idx="144">
                  <c:v>2.0109940000000002</c:v>
                </c:pt>
                <c:pt idx="145">
                  <c:v>2.02827</c:v>
                </c:pt>
                <c:pt idx="146">
                  <c:v>2.048117</c:v>
                </c:pt>
                <c:pt idx="147">
                  <c:v>2.0608580000000001</c:v>
                </c:pt>
                <c:pt idx="148">
                  <c:v>2.0777320000000001</c:v>
                </c:pt>
                <c:pt idx="149">
                  <c:v>2.0937290000000002</c:v>
                </c:pt>
                <c:pt idx="150">
                  <c:v>2.1105619999999998</c:v>
                </c:pt>
                <c:pt idx="151">
                  <c:v>2.1260530000000002</c:v>
                </c:pt>
                <c:pt idx="152">
                  <c:v>2.1480540000000001</c:v>
                </c:pt>
                <c:pt idx="153">
                  <c:v>2.158083</c:v>
                </c:pt>
                <c:pt idx="154">
                  <c:v>2.1768580000000002</c:v>
                </c:pt>
                <c:pt idx="155">
                  <c:v>2.1955779999999998</c:v>
                </c:pt>
                <c:pt idx="156">
                  <c:v>2.2073740000000002</c:v>
                </c:pt>
                <c:pt idx="157">
                  <c:v>2.2226469999999998</c:v>
                </c:pt>
                <c:pt idx="158">
                  <c:v>2.2458800000000001</c:v>
                </c:pt>
                <c:pt idx="159">
                  <c:v>2.2574429999999999</c:v>
                </c:pt>
                <c:pt idx="160">
                  <c:v>2.2776550000000002</c:v>
                </c:pt>
                <c:pt idx="161">
                  <c:v>2.2918370000000001</c:v>
                </c:pt>
                <c:pt idx="162">
                  <c:v>2.3120880000000001</c:v>
                </c:pt>
                <c:pt idx="163">
                  <c:v>2.324227</c:v>
                </c:pt>
                <c:pt idx="164">
                  <c:v>2.3444750000000001</c:v>
                </c:pt>
                <c:pt idx="165">
                  <c:v>2.3541669999999999</c:v>
                </c:pt>
                <c:pt idx="166">
                  <c:v>2.3742999999999999</c:v>
                </c:pt>
                <c:pt idx="167">
                  <c:v>2.3941249999999998</c:v>
                </c:pt>
                <c:pt idx="168">
                  <c:v>2.40842</c:v>
                </c:pt>
                <c:pt idx="169">
                  <c:v>2.4194830000000001</c:v>
                </c:pt>
                <c:pt idx="170">
                  <c:v>2.4366989999999999</c:v>
                </c:pt>
                <c:pt idx="171">
                  <c:v>2.457379</c:v>
                </c:pt>
                <c:pt idx="172">
                  <c:v>2.4728219999999999</c:v>
                </c:pt>
                <c:pt idx="173">
                  <c:v>2.4930949999999998</c:v>
                </c:pt>
                <c:pt idx="174">
                  <c:v>2.5094780000000001</c:v>
                </c:pt>
                <c:pt idx="175">
                  <c:v>2.524778</c:v>
                </c:pt>
                <c:pt idx="176">
                  <c:v>2.543231</c:v>
                </c:pt>
                <c:pt idx="177">
                  <c:v>2.558837</c:v>
                </c:pt>
                <c:pt idx="178">
                  <c:v>2.5739000000000001</c:v>
                </c:pt>
                <c:pt idx="179">
                  <c:v>2.5930909999999998</c:v>
                </c:pt>
                <c:pt idx="180">
                  <c:v>2.6048079999999998</c:v>
                </c:pt>
                <c:pt idx="181">
                  <c:v>2.623408</c:v>
                </c:pt>
                <c:pt idx="182">
                  <c:v>2.6449579999999999</c:v>
                </c:pt>
                <c:pt idx="183">
                  <c:v>2.6604930000000002</c:v>
                </c:pt>
                <c:pt idx="184">
                  <c:v>2.6784539999999999</c:v>
                </c:pt>
                <c:pt idx="185">
                  <c:v>2.6909360000000002</c:v>
                </c:pt>
                <c:pt idx="186">
                  <c:v>2.7056520000000002</c:v>
                </c:pt>
                <c:pt idx="187">
                  <c:v>2.7234699999999998</c:v>
                </c:pt>
                <c:pt idx="188">
                  <c:v>2.7446929999999998</c:v>
                </c:pt>
                <c:pt idx="189">
                  <c:v>2.7590520000000001</c:v>
                </c:pt>
                <c:pt idx="190">
                  <c:v>2.774686</c:v>
                </c:pt>
                <c:pt idx="191">
                  <c:v>2.794025</c:v>
                </c:pt>
                <c:pt idx="192">
                  <c:v>2.8073100000000002</c:v>
                </c:pt>
                <c:pt idx="193">
                  <c:v>2.8292830000000002</c:v>
                </c:pt>
                <c:pt idx="194">
                  <c:v>2.843143</c:v>
                </c:pt>
                <c:pt idx="195">
                  <c:v>2.8617900000000001</c:v>
                </c:pt>
                <c:pt idx="196">
                  <c:v>2.8799760000000001</c:v>
                </c:pt>
                <c:pt idx="197">
                  <c:v>2.8920110000000001</c:v>
                </c:pt>
                <c:pt idx="198">
                  <c:v>2.9093689999999999</c:v>
                </c:pt>
                <c:pt idx="199">
                  <c:v>2.925424</c:v>
                </c:pt>
                <c:pt idx="200">
                  <c:v>2.9462929999999998</c:v>
                </c:pt>
                <c:pt idx="201">
                  <c:v>2.9664139999999999</c:v>
                </c:pt>
                <c:pt idx="202">
                  <c:v>2.9824959999999998</c:v>
                </c:pt>
                <c:pt idx="203">
                  <c:v>2.9981719999999998</c:v>
                </c:pt>
                <c:pt idx="204">
                  <c:v>3.0116689999999999</c:v>
                </c:pt>
                <c:pt idx="205">
                  <c:v>3.0286759999999999</c:v>
                </c:pt>
                <c:pt idx="206">
                  <c:v>3.0462600000000002</c:v>
                </c:pt>
                <c:pt idx="207">
                  <c:v>3.064619</c:v>
                </c:pt>
                <c:pt idx="208">
                  <c:v>3.0786319999999998</c:v>
                </c:pt>
                <c:pt idx="209">
                  <c:v>3.0979130000000001</c:v>
                </c:pt>
                <c:pt idx="210">
                  <c:v>3.1132580000000001</c:v>
                </c:pt>
                <c:pt idx="211">
                  <c:v>3.1304189999999998</c:v>
                </c:pt>
                <c:pt idx="212">
                  <c:v>3.1483669999999999</c:v>
                </c:pt>
                <c:pt idx="213">
                  <c:v>3.165959</c:v>
                </c:pt>
                <c:pt idx="214">
                  <c:v>3.1833719999999999</c:v>
                </c:pt>
                <c:pt idx="215">
                  <c:v>3.200231</c:v>
                </c:pt>
                <c:pt idx="216">
                  <c:v>3.2161659999999999</c:v>
                </c:pt>
                <c:pt idx="217">
                  <c:v>3.2378309999999999</c:v>
                </c:pt>
                <c:pt idx="218">
                  <c:v>3.2486030000000001</c:v>
                </c:pt>
                <c:pt idx="219">
                  <c:v>3.2673000000000001</c:v>
                </c:pt>
                <c:pt idx="220">
                  <c:v>3.2890169999999999</c:v>
                </c:pt>
                <c:pt idx="221">
                  <c:v>3.3014579999999998</c:v>
                </c:pt>
                <c:pt idx="222">
                  <c:v>3.3217140000000001</c:v>
                </c:pt>
                <c:pt idx="223">
                  <c:v>3.3412459999999999</c:v>
                </c:pt>
                <c:pt idx="224">
                  <c:v>3.3531330000000001</c:v>
                </c:pt>
                <c:pt idx="225">
                  <c:v>3.3715329999999999</c:v>
                </c:pt>
                <c:pt idx="226">
                  <c:v>3.3925109999999998</c:v>
                </c:pt>
                <c:pt idx="227">
                  <c:v>3.406482</c:v>
                </c:pt>
                <c:pt idx="228">
                  <c:v>3.4305810000000001</c:v>
                </c:pt>
                <c:pt idx="229">
                  <c:v>3.4427560000000001</c:v>
                </c:pt>
                <c:pt idx="230">
                  <c:v>3.4649999999999999</c:v>
                </c:pt>
                <c:pt idx="231">
                  <c:v>3.4780799999999998</c:v>
                </c:pt>
                <c:pt idx="232">
                  <c:v>3.4974479999999999</c:v>
                </c:pt>
                <c:pt idx="233">
                  <c:v>3.5161229999999999</c:v>
                </c:pt>
                <c:pt idx="234">
                  <c:v>3.5307930000000001</c:v>
                </c:pt>
                <c:pt idx="235">
                  <c:v>3.5518019999999999</c:v>
                </c:pt>
                <c:pt idx="236">
                  <c:v>3.5685950000000002</c:v>
                </c:pt>
                <c:pt idx="237">
                  <c:v>3.5891440000000001</c:v>
                </c:pt>
                <c:pt idx="238">
                  <c:v>3.6044209999999999</c:v>
                </c:pt>
                <c:pt idx="239">
                  <c:v>3.620136</c:v>
                </c:pt>
                <c:pt idx="240">
                  <c:v>3.6422970000000001</c:v>
                </c:pt>
                <c:pt idx="241">
                  <c:v>3.6566960000000002</c:v>
                </c:pt>
                <c:pt idx="242">
                  <c:v>3.6753239999999998</c:v>
                </c:pt>
                <c:pt idx="243">
                  <c:v>3.6954989999999999</c:v>
                </c:pt>
                <c:pt idx="244">
                  <c:v>3.7129289999999999</c:v>
                </c:pt>
                <c:pt idx="245">
                  <c:v>3.7261250000000001</c:v>
                </c:pt>
                <c:pt idx="246">
                  <c:v>3.7451829999999999</c:v>
                </c:pt>
                <c:pt idx="247">
                  <c:v>3.7625890000000002</c:v>
                </c:pt>
                <c:pt idx="248">
                  <c:v>3.782883</c:v>
                </c:pt>
                <c:pt idx="249">
                  <c:v>3.8013180000000002</c:v>
                </c:pt>
                <c:pt idx="250">
                  <c:v>3.8187899999999999</c:v>
                </c:pt>
                <c:pt idx="251">
                  <c:v>3.8383099999999999</c:v>
                </c:pt>
                <c:pt idx="252">
                  <c:v>3.854139</c:v>
                </c:pt>
                <c:pt idx="253">
                  <c:v>3.872989</c:v>
                </c:pt>
                <c:pt idx="254">
                  <c:v>3.8873899999999999</c:v>
                </c:pt>
                <c:pt idx="255">
                  <c:v>3.9094679999999999</c:v>
                </c:pt>
                <c:pt idx="256">
                  <c:v>3.9252609999999999</c:v>
                </c:pt>
                <c:pt idx="257">
                  <c:v>3.9489700000000001</c:v>
                </c:pt>
                <c:pt idx="258">
                  <c:v>3.9607420000000002</c:v>
                </c:pt>
                <c:pt idx="259">
                  <c:v>3.9814850000000002</c:v>
                </c:pt>
                <c:pt idx="260">
                  <c:v>4.0000260000000001</c:v>
                </c:pt>
                <c:pt idx="261">
                  <c:v>4.0167140000000003</c:v>
                </c:pt>
                <c:pt idx="262">
                  <c:v>4.0339700000000001</c:v>
                </c:pt>
                <c:pt idx="263">
                  <c:v>4.0559859999999999</c:v>
                </c:pt>
                <c:pt idx="264">
                  <c:v>4.0704859999999998</c:v>
                </c:pt>
                <c:pt idx="265">
                  <c:v>4.0902589999999996</c:v>
                </c:pt>
                <c:pt idx="266">
                  <c:v>4.1126860000000001</c:v>
                </c:pt>
                <c:pt idx="267">
                  <c:v>4.1306690000000001</c:v>
                </c:pt>
                <c:pt idx="268">
                  <c:v>4.1480680000000003</c:v>
                </c:pt>
                <c:pt idx="269">
                  <c:v>4.1651369999999996</c:v>
                </c:pt>
                <c:pt idx="270">
                  <c:v>4.1835639999999996</c:v>
                </c:pt>
                <c:pt idx="271">
                  <c:v>4.199319</c:v>
                </c:pt>
                <c:pt idx="272">
                  <c:v>4.2205440000000003</c:v>
                </c:pt>
                <c:pt idx="273">
                  <c:v>4.2401410000000004</c:v>
                </c:pt>
                <c:pt idx="274">
                  <c:v>4.2588049999999997</c:v>
                </c:pt>
                <c:pt idx="275">
                  <c:v>4.2760369999999996</c:v>
                </c:pt>
                <c:pt idx="276">
                  <c:v>4.2976219999999996</c:v>
                </c:pt>
                <c:pt idx="277">
                  <c:v>4.313593</c:v>
                </c:pt>
                <c:pt idx="278">
                  <c:v>4.3321290000000001</c:v>
                </c:pt>
                <c:pt idx="279">
                  <c:v>4.3466779999999998</c:v>
                </c:pt>
                <c:pt idx="280">
                  <c:v>4.3705879999999997</c:v>
                </c:pt>
                <c:pt idx="281">
                  <c:v>4.3882199999999996</c:v>
                </c:pt>
                <c:pt idx="282">
                  <c:v>4.4037249999999997</c:v>
                </c:pt>
                <c:pt idx="283">
                  <c:v>4.427079</c:v>
                </c:pt>
                <c:pt idx="284">
                  <c:v>4.4396319999999996</c:v>
                </c:pt>
                <c:pt idx="285">
                  <c:v>4.4573029999999996</c:v>
                </c:pt>
                <c:pt idx="286">
                  <c:v>4.4800909999999998</c:v>
                </c:pt>
                <c:pt idx="287">
                  <c:v>4.5002339999999998</c:v>
                </c:pt>
                <c:pt idx="288">
                  <c:v>4.5174709999999996</c:v>
                </c:pt>
                <c:pt idx="289">
                  <c:v>4.5365859999999998</c:v>
                </c:pt>
                <c:pt idx="290">
                  <c:v>4.5580319999999999</c:v>
                </c:pt>
                <c:pt idx="291">
                  <c:v>4.5658830000000004</c:v>
                </c:pt>
                <c:pt idx="292">
                  <c:v>4.5895630000000001</c:v>
                </c:pt>
                <c:pt idx="293">
                  <c:v>4.6154019999999996</c:v>
                </c:pt>
                <c:pt idx="294">
                  <c:v>4.6350639999999999</c:v>
                </c:pt>
                <c:pt idx="295">
                  <c:v>4.6455890000000002</c:v>
                </c:pt>
                <c:pt idx="296">
                  <c:v>4.6728430000000003</c:v>
                </c:pt>
                <c:pt idx="297">
                  <c:v>4.6920590000000004</c:v>
                </c:pt>
                <c:pt idx="298">
                  <c:v>4.707033</c:v>
                </c:pt>
                <c:pt idx="299">
                  <c:v>4.7287650000000001</c:v>
                </c:pt>
                <c:pt idx="300">
                  <c:v>4.747992</c:v>
                </c:pt>
                <c:pt idx="301">
                  <c:v>4.7596800000000004</c:v>
                </c:pt>
                <c:pt idx="302">
                  <c:v>4.7795519999999998</c:v>
                </c:pt>
                <c:pt idx="303">
                  <c:v>4.802746</c:v>
                </c:pt>
                <c:pt idx="304">
                  <c:v>4.8180730000000001</c:v>
                </c:pt>
                <c:pt idx="305">
                  <c:v>4.8399429999999999</c:v>
                </c:pt>
                <c:pt idx="306">
                  <c:v>4.8605669999999996</c:v>
                </c:pt>
                <c:pt idx="307">
                  <c:v>4.8812530000000001</c:v>
                </c:pt>
                <c:pt idx="308">
                  <c:v>4.9029319999999998</c:v>
                </c:pt>
                <c:pt idx="309">
                  <c:v>4.9172130000000003</c:v>
                </c:pt>
                <c:pt idx="310">
                  <c:v>4.93926</c:v>
                </c:pt>
                <c:pt idx="311">
                  <c:v>4.9596470000000004</c:v>
                </c:pt>
                <c:pt idx="312">
                  <c:v>4.9783790000000003</c:v>
                </c:pt>
                <c:pt idx="313">
                  <c:v>4.9972839999999996</c:v>
                </c:pt>
                <c:pt idx="314">
                  <c:v>5.016813</c:v>
                </c:pt>
                <c:pt idx="315">
                  <c:v>5.0364199999999997</c:v>
                </c:pt>
                <c:pt idx="316">
                  <c:v>5.0526520000000001</c:v>
                </c:pt>
                <c:pt idx="317">
                  <c:v>5.0729050000000004</c:v>
                </c:pt>
                <c:pt idx="318">
                  <c:v>5.0868390000000003</c:v>
                </c:pt>
                <c:pt idx="319">
                  <c:v>5.1112960000000003</c:v>
                </c:pt>
                <c:pt idx="320">
                  <c:v>5.132816</c:v>
                </c:pt>
                <c:pt idx="321">
                  <c:v>5.1532099999999996</c:v>
                </c:pt>
                <c:pt idx="322">
                  <c:v>5.1706789999999998</c:v>
                </c:pt>
                <c:pt idx="323">
                  <c:v>5.1922040000000003</c:v>
                </c:pt>
                <c:pt idx="324">
                  <c:v>5.2072399999999996</c:v>
                </c:pt>
                <c:pt idx="325">
                  <c:v>5.226159</c:v>
                </c:pt>
                <c:pt idx="326">
                  <c:v>5.2460209999999998</c:v>
                </c:pt>
                <c:pt idx="327">
                  <c:v>5.2673969999999999</c:v>
                </c:pt>
                <c:pt idx="328">
                  <c:v>5.2843049999999998</c:v>
                </c:pt>
                <c:pt idx="329">
                  <c:v>5.3097269999999996</c:v>
                </c:pt>
                <c:pt idx="330">
                  <c:v>5.3330349999999997</c:v>
                </c:pt>
                <c:pt idx="331">
                  <c:v>5.3468220000000004</c:v>
                </c:pt>
                <c:pt idx="332">
                  <c:v>5.3604419999999999</c:v>
                </c:pt>
                <c:pt idx="333">
                  <c:v>5.3886209999999997</c:v>
                </c:pt>
                <c:pt idx="334">
                  <c:v>5.403702</c:v>
                </c:pt>
                <c:pt idx="335">
                  <c:v>5.4259760000000004</c:v>
                </c:pt>
                <c:pt idx="336">
                  <c:v>5.443657</c:v>
                </c:pt>
                <c:pt idx="337">
                  <c:v>5.463355</c:v>
                </c:pt>
                <c:pt idx="338">
                  <c:v>5.4833299999999996</c:v>
                </c:pt>
                <c:pt idx="339">
                  <c:v>5.5083780000000004</c:v>
                </c:pt>
                <c:pt idx="340">
                  <c:v>5.5275970000000001</c:v>
                </c:pt>
                <c:pt idx="341">
                  <c:v>5.5449909999999996</c:v>
                </c:pt>
                <c:pt idx="342">
                  <c:v>5.5665610000000001</c:v>
                </c:pt>
                <c:pt idx="343">
                  <c:v>5.5866150000000001</c:v>
                </c:pt>
                <c:pt idx="344">
                  <c:v>5.6053059999999997</c:v>
                </c:pt>
                <c:pt idx="345">
                  <c:v>5.6234549999999999</c:v>
                </c:pt>
                <c:pt idx="346">
                  <c:v>5.6429280000000004</c:v>
                </c:pt>
                <c:pt idx="347">
                  <c:v>5.6606059999999996</c:v>
                </c:pt>
                <c:pt idx="348">
                  <c:v>5.6840390000000003</c:v>
                </c:pt>
                <c:pt idx="349">
                  <c:v>5.7046200000000002</c:v>
                </c:pt>
                <c:pt idx="350">
                  <c:v>5.7285079999999997</c:v>
                </c:pt>
                <c:pt idx="351">
                  <c:v>5.7422940000000002</c:v>
                </c:pt>
                <c:pt idx="352">
                  <c:v>5.7619129999999998</c:v>
                </c:pt>
                <c:pt idx="353">
                  <c:v>5.7804409999999997</c:v>
                </c:pt>
                <c:pt idx="354">
                  <c:v>5.8024680000000002</c:v>
                </c:pt>
                <c:pt idx="355">
                  <c:v>5.8188690000000003</c:v>
                </c:pt>
                <c:pt idx="356">
                  <c:v>5.8456530000000004</c:v>
                </c:pt>
                <c:pt idx="357">
                  <c:v>5.8618810000000003</c:v>
                </c:pt>
                <c:pt idx="358">
                  <c:v>5.8876340000000003</c:v>
                </c:pt>
                <c:pt idx="359">
                  <c:v>5.9009</c:v>
                </c:pt>
                <c:pt idx="360">
                  <c:v>5.9294219999999997</c:v>
                </c:pt>
                <c:pt idx="361">
                  <c:v>5.9381469999999998</c:v>
                </c:pt>
                <c:pt idx="362">
                  <c:v>5.9640009999999997</c:v>
                </c:pt>
                <c:pt idx="363">
                  <c:v>5.9842700000000004</c:v>
                </c:pt>
                <c:pt idx="364">
                  <c:v>6.0063230000000001</c:v>
                </c:pt>
                <c:pt idx="365">
                  <c:v>6.0188179999999996</c:v>
                </c:pt>
                <c:pt idx="366">
                  <c:v>6.0451119999999996</c:v>
                </c:pt>
                <c:pt idx="367">
                  <c:v>6.0585420000000001</c:v>
                </c:pt>
                <c:pt idx="368">
                  <c:v>6.0833380000000004</c:v>
                </c:pt>
                <c:pt idx="369">
                  <c:v>6.1039599999999998</c:v>
                </c:pt>
                <c:pt idx="370">
                  <c:v>6.1234650000000004</c:v>
                </c:pt>
                <c:pt idx="371">
                  <c:v>6.142728</c:v>
                </c:pt>
                <c:pt idx="372">
                  <c:v>6.1638520000000003</c:v>
                </c:pt>
                <c:pt idx="373">
                  <c:v>6.1754949999999997</c:v>
                </c:pt>
                <c:pt idx="374">
                  <c:v>6.2043970000000002</c:v>
                </c:pt>
                <c:pt idx="375">
                  <c:v>6.2242100000000002</c:v>
                </c:pt>
                <c:pt idx="376">
                  <c:v>6.2491989999999999</c:v>
                </c:pt>
                <c:pt idx="377">
                  <c:v>6.2636799999999999</c:v>
                </c:pt>
                <c:pt idx="378">
                  <c:v>6.2847879999999998</c:v>
                </c:pt>
                <c:pt idx="379">
                  <c:v>6.2982519999999997</c:v>
                </c:pt>
                <c:pt idx="380">
                  <c:v>6.3216720000000004</c:v>
                </c:pt>
                <c:pt idx="381">
                  <c:v>6.344824</c:v>
                </c:pt>
                <c:pt idx="382">
                  <c:v>6.3629189999999998</c:v>
                </c:pt>
                <c:pt idx="383">
                  <c:v>6.3877179999999996</c:v>
                </c:pt>
                <c:pt idx="384">
                  <c:v>6.4017309999999998</c:v>
                </c:pt>
                <c:pt idx="385">
                  <c:v>6.4260820000000001</c:v>
                </c:pt>
                <c:pt idx="386">
                  <c:v>6.4467480000000004</c:v>
                </c:pt>
                <c:pt idx="387">
                  <c:v>6.4673629999999998</c:v>
                </c:pt>
                <c:pt idx="388">
                  <c:v>6.4876810000000003</c:v>
                </c:pt>
                <c:pt idx="389">
                  <c:v>6.5096579999999999</c:v>
                </c:pt>
                <c:pt idx="390">
                  <c:v>6.5255470000000004</c:v>
                </c:pt>
                <c:pt idx="391">
                  <c:v>6.5491210000000004</c:v>
                </c:pt>
                <c:pt idx="392">
                  <c:v>6.5693130000000002</c:v>
                </c:pt>
                <c:pt idx="393">
                  <c:v>6.5890110000000002</c:v>
                </c:pt>
                <c:pt idx="394">
                  <c:v>6.6097989999999998</c:v>
                </c:pt>
                <c:pt idx="395">
                  <c:v>6.62608</c:v>
                </c:pt>
                <c:pt idx="396">
                  <c:v>6.6494650000000002</c:v>
                </c:pt>
                <c:pt idx="397">
                  <c:v>6.6662600000000003</c:v>
                </c:pt>
                <c:pt idx="398">
                  <c:v>6.6905669999999997</c:v>
                </c:pt>
                <c:pt idx="399">
                  <c:v>6.7102779999999997</c:v>
                </c:pt>
                <c:pt idx="400">
                  <c:v>6.7313989999999997</c:v>
                </c:pt>
                <c:pt idx="401">
                  <c:v>6.7479639999999996</c:v>
                </c:pt>
                <c:pt idx="402">
                  <c:v>6.7698669999999996</c:v>
                </c:pt>
                <c:pt idx="403">
                  <c:v>6.7931670000000004</c:v>
                </c:pt>
                <c:pt idx="404">
                  <c:v>6.8116490000000001</c:v>
                </c:pt>
                <c:pt idx="405">
                  <c:v>6.8301530000000001</c:v>
                </c:pt>
                <c:pt idx="406">
                  <c:v>6.8519050000000004</c:v>
                </c:pt>
                <c:pt idx="407">
                  <c:v>6.8736499999999996</c:v>
                </c:pt>
                <c:pt idx="408">
                  <c:v>6.8903220000000003</c:v>
                </c:pt>
                <c:pt idx="409">
                  <c:v>6.9141009999999996</c:v>
                </c:pt>
                <c:pt idx="410">
                  <c:v>6.9317209999999996</c:v>
                </c:pt>
                <c:pt idx="411">
                  <c:v>6.9531559999999999</c:v>
                </c:pt>
                <c:pt idx="412">
                  <c:v>6.9725429999999999</c:v>
                </c:pt>
                <c:pt idx="413">
                  <c:v>6.9942669999999998</c:v>
                </c:pt>
                <c:pt idx="414">
                  <c:v>7.0143120000000003</c:v>
                </c:pt>
                <c:pt idx="415">
                  <c:v>7.0325920000000002</c:v>
                </c:pt>
                <c:pt idx="416">
                  <c:v>7.0548970000000004</c:v>
                </c:pt>
                <c:pt idx="417">
                  <c:v>7.0757909999999997</c:v>
                </c:pt>
                <c:pt idx="418">
                  <c:v>7.0973319999999998</c:v>
                </c:pt>
                <c:pt idx="419">
                  <c:v>7.1149719999999999</c:v>
                </c:pt>
                <c:pt idx="420">
                  <c:v>7.1406970000000003</c:v>
                </c:pt>
                <c:pt idx="421">
                  <c:v>7.1590340000000001</c:v>
                </c:pt>
                <c:pt idx="422">
                  <c:v>7.1818309999999999</c:v>
                </c:pt>
                <c:pt idx="423">
                  <c:v>7.1980909999999998</c:v>
                </c:pt>
                <c:pt idx="424">
                  <c:v>7.2208300000000003</c:v>
                </c:pt>
                <c:pt idx="425">
                  <c:v>7.2461120000000001</c:v>
                </c:pt>
                <c:pt idx="426">
                  <c:v>7.2661160000000002</c:v>
                </c:pt>
                <c:pt idx="427">
                  <c:v>7.278708</c:v>
                </c:pt>
                <c:pt idx="428">
                  <c:v>7.3056450000000002</c:v>
                </c:pt>
                <c:pt idx="429">
                  <c:v>7.3260500000000004</c:v>
                </c:pt>
                <c:pt idx="430">
                  <c:v>7.3423389999999999</c:v>
                </c:pt>
                <c:pt idx="431">
                  <c:v>7.3690699999999998</c:v>
                </c:pt>
                <c:pt idx="432">
                  <c:v>7.3858980000000001</c:v>
                </c:pt>
                <c:pt idx="433">
                  <c:v>7.4057870000000001</c:v>
                </c:pt>
                <c:pt idx="434">
                  <c:v>7.4299609999999996</c:v>
                </c:pt>
                <c:pt idx="435">
                  <c:v>7.4492690000000001</c:v>
                </c:pt>
                <c:pt idx="436">
                  <c:v>7.4733499999999999</c:v>
                </c:pt>
                <c:pt idx="437">
                  <c:v>7.491428</c:v>
                </c:pt>
                <c:pt idx="438">
                  <c:v>7.5120129999999996</c:v>
                </c:pt>
                <c:pt idx="439">
                  <c:v>7.5355290000000004</c:v>
                </c:pt>
                <c:pt idx="440">
                  <c:v>7.558249</c:v>
                </c:pt>
                <c:pt idx="441">
                  <c:v>7.5786160000000002</c:v>
                </c:pt>
                <c:pt idx="442">
                  <c:v>7.602347</c:v>
                </c:pt>
                <c:pt idx="443">
                  <c:v>7.62514</c:v>
                </c:pt>
                <c:pt idx="444">
                  <c:v>7.6447120000000002</c:v>
                </c:pt>
                <c:pt idx="445">
                  <c:v>7.678261</c:v>
                </c:pt>
                <c:pt idx="446">
                  <c:v>7.7212129999999997</c:v>
                </c:pt>
                <c:pt idx="447">
                  <c:v>7.7517969999999998</c:v>
                </c:pt>
                <c:pt idx="448">
                  <c:v>7.778098</c:v>
                </c:pt>
                <c:pt idx="449">
                  <c:v>7.7987710000000003</c:v>
                </c:pt>
              </c:numCache>
            </c:numRef>
          </c:xVal>
          <c:yVal>
            <c:numRef>
              <c:f>'033 200Grad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1.1954995999999999E-2</c:v>
                </c:pt>
                <c:pt idx="2">
                  <c:v>6.9750584000000004E-2</c:v>
                </c:pt>
                <c:pt idx="3">
                  <c:v>0.182498783</c:v>
                </c:pt>
                <c:pt idx="4">
                  <c:v>0.34129461999999999</c:v>
                </c:pt>
                <c:pt idx="5">
                  <c:v>0.54049393099999998</c:v>
                </c:pt>
                <c:pt idx="6">
                  <c:v>0.78001889400000002</c:v>
                </c:pt>
                <c:pt idx="7">
                  <c:v>1.0562038309999999</c:v>
                </c:pt>
                <c:pt idx="8">
                  <c:v>1.3553714339999998</c:v>
                </c:pt>
                <c:pt idx="9">
                  <c:v>1.6240383039999999</c:v>
                </c:pt>
                <c:pt idx="10">
                  <c:v>1.801685521</c:v>
                </c:pt>
                <c:pt idx="11">
                  <c:v>1.9076862530000001</c:v>
                </c:pt>
                <c:pt idx="12">
                  <c:v>1.9686149640000001</c:v>
                </c:pt>
                <c:pt idx="13">
                  <c:v>2.0026102030000001</c:v>
                </c:pt>
                <c:pt idx="14">
                  <c:v>2.0709567609999997</c:v>
                </c:pt>
                <c:pt idx="15">
                  <c:v>2.1124772689999998</c:v>
                </c:pt>
                <c:pt idx="16">
                  <c:v>2.1304159890000003</c:v>
                </c:pt>
                <c:pt idx="17">
                  <c:v>2.1812929420000002</c:v>
                </c:pt>
                <c:pt idx="18">
                  <c:v>2.2057143290000001</c:v>
                </c:pt>
                <c:pt idx="19">
                  <c:v>2.2449189190000003</c:v>
                </c:pt>
                <c:pt idx="20">
                  <c:v>2.2740478250000002</c:v>
                </c:pt>
                <c:pt idx="21">
                  <c:v>2.3104953350000001</c:v>
                </c:pt>
                <c:pt idx="22">
                  <c:v>2.3113039290000001</c:v>
                </c:pt>
                <c:pt idx="23">
                  <c:v>2.3771349829999999</c:v>
                </c:pt>
                <c:pt idx="24">
                  <c:v>2.433988255</c:v>
                </c:pt>
                <c:pt idx="25">
                  <c:v>2.4115585670000002</c:v>
                </c:pt>
                <c:pt idx="26">
                  <c:v>2.4406755109999998</c:v>
                </c:pt>
                <c:pt idx="27">
                  <c:v>2.4449010969999998</c:v>
                </c:pt>
                <c:pt idx="28">
                  <c:v>2.4860395250000002</c:v>
                </c:pt>
                <c:pt idx="29">
                  <c:v>2.5316584209999999</c:v>
                </c:pt>
                <c:pt idx="30">
                  <c:v>2.5488112529999998</c:v>
                </c:pt>
                <c:pt idx="31">
                  <c:v>2.570558567</c:v>
                </c:pt>
                <c:pt idx="32">
                  <c:v>2.5516872300000002</c:v>
                </c:pt>
                <c:pt idx="33">
                  <c:v>2.5829714090000002</c:v>
                </c:pt>
                <c:pt idx="34">
                  <c:v>2.6641830789999998</c:v>
                </c:pt>
                <c:pt idx="35">
                  <c:v>2.6458888900000002</c:v>
                </c:pt>
                <c:pt idx="36">
                  <c:v>2.6676257059999999</c:v>
                </c:pt>
                <c:pt idx="37">
                  <c:v>2.6860326890000001</c:v>
                </c:pt>
                <c:pt idx="38">
                  <c:v>2.6951957750000002</c:v>
                </c:pt>
                <c:pt idx="39">
                  <c:v>2.7133718</c:v>
                </c:pt>
                <c:pt idx="40">
                  <c:v>2.718835179</c:v>
                </c:pt>
                <c:pt idx="41">
                  <c:v>2.7530217019999998</c:v>
                </c:pt>
                <c:pt idx="42">
                  <c:v>2.8085915260000003</c:v>
                </c:pt>
                <c:pt idx="43">
                  <c:v>2.779494847</c:v>
                </c:pt>
                <c:pt idx="44">
                  <c:v>2.7996479230000002</c:v>
                </c:pt>
                <c:pt idx="45">
                  <c:v>2.812005589</c:v>
                </c:pt>
                <c:pt idx="46">
                  <c:v>2.8184440660000001</c:v>
                </c:pt>
                <c:pt idx="47">
                  <c:v>2.8567939190000002</c:v>
                </c:pt>
                <c:pt idx="48">
                  <c:v>2.8741723370000001</c:v>
                </c:pt>
                <c:pt idx="49">
                  <c:v>2.8882629130000002</c:v>
                </c:pt>
                <c:pt idx="50">
                  <c:v>2.9062397199999999</c:v>
                </c:pt>
                <c:pt idx="51">
                  <c:v>2.8786701400000001</c:v>
                </c:pt>
                <c:pt idx="52">
                  <c:v>2.9026056870000003</c:v>
                </c:pt>
                <c:pt idx="53">
                  <c:v>2.9572358140000001</c:v>
                </c:pt>
                <c:pt idx="54">
                  <c:v>2.9222250709999997</c:v>
                </c:pt>
                <c:pt idx="55">
                  <c:v>2.956422581</c:v>
                </c:pt>
                <c:pt idx="56">
                  <c:v>2.9654198959999998</c:v>
                </c:pt>
                <c:pt idx="57">
                  <c:v>2.9909938699999996</c:v>
                </c:pt>
                <c:pt idx="58">
                  <c:v>2.9965700419999997</c:v>
                </c:pt>
                <c:pt idx="59">
                  <c:v>3.0009877670000003</c:v>
                </c:pt>
                <c:pt idx="60">
                  <c:v>3.015024876</c:v>
                </c:pt>
                <c:pt idx="61">
                  <c:v>3.0208083230000002</c:v>
                </c:pt>
                <c:pt idx="62">
                  <c:v>3.0554577370000002</c:v>
                </c:pt>
                <c:pt idx="63">
                  <c:v>3.0465612529999997</c:v>
                </c:pt>
                <c:pt idx="64">
                  <c:v>3.0662470440000003</c:v>
                </c:pt>
                <c:pt idx="65">
                  <c:v>3.081177952</c:v>
                </c:pt>
                <c:pt idx="66">
                  <c:v>3.0917167709999998</c:v>
                </c:pt>
                <c:pt idx="67">
                  <c:v>3.077431614</c:v>
                </c:pt>
                <c:pt idx="68">
                  <c:v>3.0946740460000002</c:v>
                </c:pt>
                <c:pt idx="69">
                  <c:v>3.1250131569999997</c:v>
                </c:pt>
                <c:pt idx="70">
                  <c:v>3.1114472389999999</c:v>
                </c:pt>
                <c:pt idx="71">
                  <c:v>3.1261291240000002</c:v>
                </c:pt>
                <c:pt idx="72">
                  <c:v>3.1323544659999998</c:v>
                </c:pt>
                <c:pt idx="73">
                  <c:v>3.147536595</c:v>
                </c:pt>
                <c:pt idx="74">
                  <c:v>3.160882054</c:v>
                </c:pt>
                <c:pt idx="75">
                  <c:v>3.1538544659999999</c:v>
                </c:pt>
                <c:pt idx="76">
                  <c:v>3.1800842020000002</c:v>
                </c:pt>
                <c:pt idx="77">
                  <c:v>3.1866764870000002</c:v>
                </c:pt>
                <c:pt idx="78">
                  <c:v>3.1702944069999996</c:v>
                </c:pt>
                <c:pt idx="79">
                  <c:v>3.1817070050000003</c:v>
                </c:pt>
                <c:pt idx="80">
                  <c:v>3.1965842019999999</c:v>
                </c:pt>
                <c:pt idx="81">
                  <c:v>3.2007419169999998</c:v>
                </c:pt>
                <c:pt idx="82">
                  <c:v>3.211512425</c:v>
                </c:pt>
                <c:pt idx="83">
                  <c:v>3.2180282940000002</c:v>
                </c:pt>
                <c:pt idx="84">
                  <c:v>3.221956273</c:v>
                </c:pt>
                <c:pt idx="85">
                  <c:v>3.2265534410000001</c:v>
                </c:pt>
                <c:pt idx="86">
                  <c:v>3.2435077860000003</c:v>
                </c:pt>
                <c:pt idx="87">
                  <c:v>3.2481393779999999</c:v>
                </c:pt>
                <c:pt idx="88">
                  <c:v>3.2587489970000001</c:v>
                </c:pt>
                <c:pt idx="89">
                  <c:v>3.26584348</c:v>
                </c:pt>
                <c:pt idx="90">
                  <c:v>3.27326389</c:v>
                </c:pt>
                <c:pt idx="91">
                  <c:v>3.2724667709999999</c:v>
                </c:pt>
                <c:pt idx="92">
                  <c:v>3.2814064680000001</c:v>
                </c:pt>
                <c:pt idx="93">
                  <c:v>3.2872223859999998</c:v>
                </c:pt>
                <c:pt idx="94">
                  <c:v>3.2913625229999997</c:v>
                </c:pt>
                <c:pt idx="95">
                  <c:v>3.2924616439999999</c:v>
                </c:pt>
                <c:pt idx="96">
                  <c:v>3.2842585189999998</c:v>
                </c:pt>
                <c:pt idx="97">
                  <c:v>3.3134330789999997</c:v>
                </c:pt>
                <c:pt idx="98">
                  <c:v>3.3130202370000004</c:v>
                </c:pt>
                <c:pt idx="99">
                  <c:v>3.3194806870000004</c:v>
                </c:pt>
                <c:pt idx="100">
                  <c:v>3.319355442</c:v>
                </c:pt>
                <c:pt idx="101">
                  <c:v>3.3190812729999997</c:v>
                </c:pt>
                <c:pt idx="102">
                  <c:v>3.3206276590000003</c:v>
                </c:pt>
                <c:pt idx="103">
                  <c:v>3.3327238510000003</c:v>
                </c:pt>
                <c:pt idx="104">
                  <c:v>3.337873997</c:v>
                </c:pt>
                <c:pt idx="105">
                  <c:v>3.3414902080000002</c:v>
                </c:pt>
                <c:pt idx="106">
                  <c:v>3.3457221420000001</c:v>
                </c:pt>
                <c:pt idx="107">
                  <c:v>3.3532570540000002</c:v>
                </c:pt>
                <c:pt idx="108">
                  <c:v>3.358946751</c:v>
                </c:pt>
                <c:pt idx="109">
                  <c:v>3.3616908919999999</c:v>
                </c:pt>
                <c:pt idx="110">
                  <c:v>3.3635041239999999</c:v>
                </c:pt>
                <c:pt idx="111">
                  <c:v>3.369179661</c:v>
                </c:pt>
                <c:pt idx="112">
                  <c:v>3.3755275620000003</c:v>
                </c:pt>
                <c:pt idx="113">
                  <c:v>3.3795861550000001</c:v>
                </c:pt>
                <c:pt idx="114">
                  <c:v>3.3826676980000001</c:v>
                </c:pt>
                <c:pt idx="115">
                  <c:v>3.385432835</c:v>
                </c:pt>
                <c:pt idx="116">
                  <c:v>3.3888556870000004</c:v>
                </c:pt>
                <c:pt idx="117">
                  <c:v>3.3934421120000002</c:v>
                </c:pt>
                <c:pt idx="118">
                  <c:v>3.3986310770000001</c:v>
                </c:pt>
                <c:pt idx="119">
                  <c:v>3.4036217999999998</c:v>
                </c:pt>
                <c:pt idx="120">
                  <c:v>3.407677708</c:v>
                </c:pt>
                <c:pt idx="121">
                  <c:v>3.4113283430000001</c:v>
                </c:pt>
                <c:pt idx="122">
                  <c:v>3.4167602280000002</c:v>
                </c:pt>
                <c:pt idx="123">
                  <c:v>3.4208649639999997</c:v>
                </c:pt>
                <c:pt idx="124">
                  <c:v>3.425520482</c:v>
                </c:pt>
                <c:pt idx="125">
                  <c:v>3.42969553</c:v>
                </c:pt>
                <c:pt idx="126">
                  <c:v>3.4344013409999996</c:v>
                </c:pt>
                <c:pt idx="127">
                  <c:v>3.4377682840000001</c:v>
                </c:pt>
                <c:pt idx="128">
                  <c:v>3.4415312239999998</c:v>
                </c:pt>
                <c:pt idx="129">
                  <c:v>3.4442778060000001</c:v>
                </c:pt>
                <c:pt idx="130">
                  <c:v>3.4478263900000004</c:v>
                </c:pt>
                <c:pt idx="131">
                  <c:v>3.4521144760000002</c:v>
                </c:pt>
                <c:pt idx="132">
                  <c:v>3.4545463599999997</c:v>
                </c:pt>
                <c:pt idx="133">
                  <c:v>3.4545707750000001</c:v>
                </c:pt>
                <c:pt idx="134">
                  <c:v>3.457439183</c:v>
                </c:pt>
                <c:pt idx="135">
                  <c:v>3.459326146</c:v>
                </c:pt>
                <c:pt idx="136">
                  <c:v>3.4635551500000004</c:v>
                </c:pt>
                <c:pt idx="137">
                  <c:v>3.467250462</c:v>
                </c:pt>
                <c:pt idx="138">
                  <c:v>3.4698339580000002</c:v>
                </c:pt>
                <c:pt idx="139">
                  <c:v>3.4640507550000001</c:v>
                </c:pt>
                <c:pt idx="140">
                  <c:v>3.4758984110000002</c:v>
                </c:pt>
                <c:pt idx="141">
                  <c:v>3.4765741920000002</c:v>
                </c:pt>
                <c:pt idx="142">
                  <c:v>3.4811161849999999</c:v>
                </c:pt>
                <c:pt idx="143">
                  <c:v>3.4834977760000001</c:v>
                </c:pt>
                <c:pt idx="144">
                  <c:v>3.4847697490000002</c:v>
                </c:pt>
                <c:pt idx="145">
                  <c:v>3.4869911849999999</c:v>
                </c:pt>
                <c:pt idx="146">
                  <c:v>3.4901999249999998</c:v>
                </c:pt>
                <c:pt idx="147">
                  <c:v>3.4918068579999999</c:v>
                </c:pt>
                <c:pt idx="148">
                  <c:v>3.4950549049999999</c:v>
                </c:pt>
                <c:pt idx="149">
                  <c:v>3.4968510479999999</c:v>
                </c:pt>
                <c:pt idx="150">
                  <c:v>3.4990129130000001</c:v>
                </c:pt>
                <c:pt idx="151">
                  <c:v>3.5006667220000001</c:v>
                </c:pt>
                <c:pt idx="152">
                  <c:v>3.5033569069999997</c:v>
                </c:pt>
                <c:pt idx="153">
                  <c:v>3.5065351300000001</c:v>
                </c:pt>
                <c:pt idx="154">
                  <c:v>3.5102890360000001</c:v>
                </c:pt>
                <c:pt idx="155">
                  <c:v>3.5116672100000001</c:v>
                </c:pt>
                <c:pt idx="156">
                  <c:v>3.5141593979999999</c:v>
                </c:pt>
                <c:pt idx="157">
                  <c:v>3.515288548</c:v>
                </c:pt>
                <c:pt idx="158">
                  <c:v>3.5178505599999998</c:v>
                </c:pt>
                <c:pt idx="159">
                  <c:v>3.5209382059999998</c:v>
                </c:pt>
                <c:pt idx="160">
                  <c:v>3.5214589580000002</c:v>
                </c:pt>
                <c:pt idx="161">
                  <c:v>3.5227736549999999</c:v>
                </c:pt>
                <c:pt idx="162">
                  <c:v>3.5249667709999999</c:v>
                </c:pt>
                <c:pt idx="163">
                  <c:v>3.5225536849999997</c:v>
                </c:pt>
                <c:pt idx="164">
                  <c:v>3.5311799050000001</c:v>
                </c:pt>
                <c:pt idx="165">
                  <c:v>3.5325910380000001</c:v>
                </c:pt>
                <c:pt idx="166">
                  <c:v>3.5343193099999999</c:v>
                </c:pt>
                <c:pt idx="167">
                  <c:v>3.535992405</c:v>
                </c:pt>
                <c:pt idx="168">
                  <c:v>3.5377734110000003</c:v>
                </c:pt>
                <c:pt idx="169">
                  <c:v>3.5396437729999999</c:v>
                </c:pt>
                <c:pt idx="170">
                  <c:v>3.5430688209999999</c:v>
                </c:pt>
                <c:pt idx="171">
                  <c:v>3.5430365950000002</c:v>
                </c:pt>
                <c:pt idx="172">
                  <c:v>3.5449350319999997</c:v>
                </c:pt>
                <c:pt idx="173">
                  <c:v>3.5463188209999998</c:v>
                </c:pt>
                <c:pt idx="174">
                  <c:v>3.5499340560000001</c:v>
                </c:pt>
                <c:pt idx="175">
                  <c:v>3.5518122299999999</c:v>
                </c:pt>
                <c:pt idx="176">
                  <c:v>3.5528053939999999</c:v>
                </c:pt>
                <c:pt idx="177">
                  <c:v>3.5537057840000004</c:v>
                </c:pt>
                <c:pt idx="178">
                  <c:v>3.5567109110000001</c:v>
                </c:pt>
                <c:pt idx="179">
                  <c:v>3.556980442</c:v>
                </c:pt>
                <c:pt idx="180">
                  <c:v>3.560886692</c:v>
                </c:pt>
                <c:pt idx="181">
                  <c:v>3.5635470929999999</c:v>
                </c:pt>
                <c:pt idx="182">
                  <c:v>3.564716282</c:v>
                </c:pt>
                <c:pt idx="183">
                  <c:v>3.566287816</c:v>
                </c:pt>
                <c:pt idx="184">
                  <c:v>3.568775853</c:v>
                </c:pt>
                <c:pt idx="185">
                  <c:v>3.5706264390000002</c:v>
                </c:pt>
                <c:pt idx="186">
                  <c:v>3.5717565659999999</c:v>
                </c:pt>
                <c:pt idx="187">
                  <c:v>3.5733864480000004</c:v>
                </c:pt>
                <c:pt idx="188">
                  <c:v>3.574343968</c:v>
                </c:pt>
                <c:pt idx="189">
                  <c:v>3.5780634500000001</c:v>
                </c:pt>
                <c:pt idx="190">
                  <c:v>3.579621312</c:v>
                </c:pt>
                <c:pt idx="191">
                  <c:v>3.5812248270000002</c:v>
                </c:pt>
                <c:pt idx="192">
                  <c:v>3.5806486550000001</c:v>
                </c:pt>
                <c:pt idx="193">
                  <c:v>3.581649144</c:v>
                </c:pt>
                <c:pt idx="194">
                  <c:v>3.5827695050000004</c:v>
                </c:pt>
                <c:pt idx="195">
                  <c:v>3.5837673080000001</c:v>
                </c:pt>
                <c:pt idx="196">
                  <c:v>3.585601048</c:v>
                </c:pt>
                <c:pt idx="197">
                  <c:v>3.587310032</c:v>
                </c:pt>
                <c:pt idx="198">
                  <c:v>3.5871647690000001</c:v>
                </c:pt>
                <c:pt idx="199">
                  <c:v>3.5885600319999997</c:v>
                </c:pt>
                <c:pt idx="200">
                  <c:v>3.5904440659999999</c:v>
                </c:pt>
                <c:pt idx="201">
                  <c:v>3.592191868</c:v>
                </c:pt>
                <c:pt idx="202">
                  <c:v>3.5937184800000002</c:v>
                </c:pt>
                <c:pt idx="203">
                  <c:v>3.593431126</c:v>
                </c:pt>
                <c:pt idx="204">
                  <c:v>3.5945134009999999</c:v>
                </c:pt>
                <c:pt idx="205">
                  <c:v>3.5960768779999999</c:v>
                </c:pt>
                <c:pt idx="206">
                  <c:v>3.5973410380000002</c:v>
                </c:pt>
                <c:pt idx="207">
                  <c:v>3.5984323470000001</c:v>
                </c:pt>
                <c:pt idx="208">
                  <c:v>3.5998381079999997</c:v>
                </c:pt>
                <c:pt idx="209">
                  <c:v>3.6040251199999997</c:v>
                </c:pt>
                <c:pt idx="210">
                  <c:v>3.6076567119999998</c:v>
                </c:pt>
                <c:pt idx="211">
                  <c:v>3.6100910380000002</c:v>
                </c:pt>
                <c:pt idx="212">
                  <c:v>3.6116535380000001</c:v>
                </c:pt>
                <c:pt idx="213">
                  <c:v>3.6117030989999996</c:v>
                </c:pt>
                <c:pt idx="214">
                  <c:v>3.6121716049999999</c:v>
                </c:pt>
                <c:pt idx="215">
                  <c:v>3.6129201400000004</c:v>
                </c:pt>
                <c:pt idx="216">
                  <c:v>3.6147587629999998</c:v>
                </c:pt>
                <c:pt idx="217">
                  <c:v>3.614341526</c:v>
                </c:pt>
                <c:pt idx="218">
                  <c:v>3.613621556</c:v>
                </c:pt>
                <c:pt idx="219">
                  <c:v>3.6147519269999999</c:v>
                </c:pt>
                <c:pt idx="220">
                  <c:v>3.616822972</c:v>
                </c:pt>
                <c:pt idx="221">
                  <c:v>3.6176393779999998</c:v>
                </c:pt>
                <c:pt idx="222">
                  <c:v>3.6183244370000001</c:v>
                </c:pt>
                <c:pt idx="223">
                  <c:v>3.617856663</c:v>
                </c:pt>
                <c:pt idx="224">
                  <c:v>3.6193913309999997</c:v>
                </c:pt>
                <c:pt idx="225">
                  <c:v>3.6202936750000001</c:v>
                </c:pt>
                <c:pt idx="226">
                  <c:v>3.621356907</c:v>
                </c:pt>
                <c:pt idx="227">
                  <c:v>3.6229855689999999</c:v>
                </c:pt>
                <c:pt idx="228">
                  <c:v>3.6239294169999998</c:v>
                </c:pt>
                <c:pt idx="229">
                  <c:v>3.6245800519999998</c:v>
                </c:pt>
                <c:pt idx="230">
                  <c:v>3.6244321030000002</c:v>
                </c:pt>
                <c:pt idx="231">
                  <c:v>3.6257565660000002</c:v>
                </c:pt>
                <c:pt idx="232">
                  <c:v>3.627434788</c:v>
                </c:pt>
                <c:pt idx="233">
                  <c:v>3.628033421</c:v>
                </c:pt>
                <c:pt idx="234">
                  <c:v>3.629348362</c:v>
                </c:pt>
                <c:pt idx="235">
                  <c:v>3.6315024149999999</c:v>
                </c:pt>
                <c:pt idx="236">
                  <c:v>3.6324477280000003</c:v>
                </c:pt>
                <c:pt idx="237">
                  <c:v>3.6335070540000003</c:v>
                </c:pt>
                <c:pt idx="238">
                  <c:v>3.635413792</c:v>
                </c:pt>
                <c:pt idx="239">
                  <c:v>3.6353842510000001</c:v>
                </c:pt>
                <c:pt idx="240">
                  <c:v>3.6348566629999999</c:v>
                </c:pt>
                <c:pt idx="241">
                  <c:v>3.6343918189999997</c:v>
                </c:pt>
                <c:pt idx="242">
                  <c:v>3.6354164780000002</c:v>
                </c:pt>
                <c:pt idx="243">
                  <c:v>3.6366291240000002</c:v>
                </c:pt>
                <c:pt idx="244">
                  <c:v>3.6363735090000002</c:v>
                </c:pt>
                <c:pt idx="245">
                  <c:v>3.6377436259999998</c:v>
                </c:pt>
                <c:pt idx="246">
                  <c:v>3.637648655</c:v>
                </c:pt>
                <c:pt idx="247">
                  <c:v>3.6380905499999998</c:v>
                </c:pt>
                <c:pt idx="248">
                  <c:v>3.6389958230000001</c:v>
                </c:pt>
                <c:pt idx="249">
                  <c:v>3.6385295150000001</c:v>
                </c:pt>
                <c:pt idx="250">
                  <c:v>3.640037816</c:v>
                </c:pt>
                <c:pt idx="251">
                  <c:v>3.640413304</c:v>
                </c:pt>
                <c:pt idx="252">
                  <c:v>3.6399433330000002</c:v>
                </c:pt>
                <c:pt idx="253">
                  <c:v>3.641103733</c:v>
                </c:pt>
                <c:pt idx="254">
                  <c:v>3.642165501</c:v>
                </c:pt>
                <c:pt idx="255">
                  <c:v>3.6432414290000001</c:v>
                </c:pt>
                <c:pt idx="256">
                  <c:v>3.6434369849999997</c:v>
                </c:pt>
                <c:pt idx="257">
                  <c:v>3.6427077370000003</c:v>
                </c:pt>
                <c:pt idx="258">
                  <c:v>3.6437814680000002</c:v>
                </c:pt>
                <c:pt idx="259">
                  <c:v>3.6442465560000001</c:v>
                </c:pt>
                <c:pt idx="260">
                  <c:v>3.643876439</c:v>
                </c:pt>
                <c:pt idx="261">
                  <c:v>3.6451894269999996</c:v>
                </c:pt>
                <c:pt idx="262">
                  <c:v>3.6457917219999998</c:v>
                </c:pt>
                <c:pt idx="263">
                  <c:v>3.6480361069999998</c:v>
                </c:pt>
                <c:pt idx="264">
                  <c:v>3.6491330299999998</c:v>
                </c:pt>
                <c:pt idx="265">
                  <c:v>3.6492663309999998</c:v>
                </c:pt>
                <c:pt idx="266">
                  <c:v>3.6504067120000001</c:v>
                </c:pt>
                <c:pt idx="267">
                  <c:v>3.6479089090000003</c:v>
                </c:pt>
                <c:pt idx="268">
                  <c:v>3.6470026590000004</c:v>
                </c:pt>
                <c:pt idx="269">
                  <c:v>3.6473822980000001</c:v>
                </c:pt>
                <c:pt idx="270">
                  <c:v>3.64716306</c:v>
                </c:pt>
                <c:pt idx="271">
                  <c:v>3.6477758530000002</c:v>
                </c:pt>
                <c:pt idx="272">
                  <c:v>3.6471452370000002</c:v>
                </c:pt>
                <c:pt idx="273">
                  <c:v>3.6466227760000001</c:v>
                </c:pt>
                <c:pt idx="274">
                  <c:v>3.6461725809999996</c:v>
                </c:pt>
                <c:pt idx="275">
                  <c:v>3.646287327</c:v>
                </c:pt>
                <c:pt idx="276">
                  <c:v>3.6463525129999996</c:v>
                </c:pt>
                <c:pt idx="277">
                  <c:v>3.647058812</c:v>
                </c:pt>
                <c:pt idx="278">
                  <c:v>3.647685032</c:v>
                </c:pt>
                <c:pt idx="279">
                  <c:v>3.6488813209999997</c:v>
                </c:pt>
                <c:pt idx="280">
                  <c:v>3.6516305889999998</c:v>
                </c:pt>
                <c:pt idx="281">
                  <c:v>3.6519028059999998</c:v>
                </c:pt>
                <c:pt idx="282">
                  <c:v>3.6524438209999999</c:v>
                </c:pt>
                <c:pt idx="283">
                  <c:v>3.651951634</c:v>
                </c:pt>
                <c:pt idx="284">
                  <c:v>3.6516506079999997</c:v>
                </c:pt>
                <c:pt idx="285">
                  <c:v>3.6517331280000001</c:v>
                </c:pt>
                <c:pt idx="286">
                  <c:v>3.6518732650000003</c:v>
                </c:pt>
                <c:pt idx="287">
                  <c:v>3.6498989000000002</c:v>
                </c:pt>
                <c:pt idx="288">
                  <c:v>3.6500968979999997</c:v>
                </c:pt>
                <c:pt idx="289">
                  <c:v>3.6506396220000004</c:v>
                </c:pt>
                <c:pt idx="290">
                  <c:v>3.6507026099999997</c:v>
                </c:pt>
                <c:pt idx="291">
                  <c:v>3.6508188209999997</c:v>
                </c:pt>
                <c:pt idx="292">
                  <c:v>3.6502753640000001</c:v>
                </c:pt>
                <c:pt idx="293">
                  <c:v>3.6500688209999996</c:v>
                </c:pt>
                <c:pt idx="294">
                  <c:v>3.6484418679999999</c:v>
                </c:pt>
                <c:pt idx="295">
                  <c:v>3.6480595440000001</c:v>
                </c:pt>
                <c:pt idx="296">
                  <c:v>3.6483639870000002</c:v>
                </c:pt>
                <c:pt idx="297">
                  <c:v>3.648131566</c:v>
                </c:pt>
                <c:pt idx="298">
                  <c:v>3.6481059309999999</c:v>
                </c:pt>
                <c:pt idx="299">
                  <c:v>3.6486056870000003</c:v>
                </c:pt>
                <c:pt idx="300">
                  <c:v>3.6479594459999998</c:v>
                </c:pt>
                <c:pt idx="301">
                  <c:v>3.648524144</c:v>
                </c:pt>
                <c:pt idx="302">
                  <c:v>3.6469169659999996</c:v>
                </c:pt>
                <c:pt idx="303">
                  <c:v>3.6452778060000002</c:v>
                </c:pt>
                <c:pt idx="304">
                  <c:v>3.6442768289999998</c:v>
                </c:pt>
                <c:pt idx="305">
                  <c:v>3.6453573960000001</c:v>
                </c:pt>
                <c:pt idx="306">
                  <c:v>3.644023411</c:v>
                </c:pt>
                <c:pt idx="307">
                  <c:v>3.642918919</c:v>
                </c:pt>
                <c:pt idx="308">
                  <c:v>3.643069798</c:v>
                </c:pt>
                <c:pt idx="309">
                  <c:v>3.6430549050000001</c:v>
                </c:pt>
                <c:pt idx="310">
                  <c:v>3.6407074929999999</c:v>
                </c:pt>
                <c:pt idx="311">
                  <c:v>3.6394150129999998</c:v>
                </c:pt>
                <c:pt idx="312">
                  <c:v>3.6394972879999998</c:v>
                </c:pt>
                <c:pt idx="313">
                  <c:v>3.6405778550000001</c:v>
                </c:pt>
                <c:pt idx="314">
                  <c:v>3.639462376</c:v>
                </c:pt>
                <c:pt idx="315">
                  <c:v>3.638794651</c:v>
                </c:pt>
                <c:pt idx="316">
                  <c:v>3.6389172100000002</c:v>
                </c:pt>
                <c:pt idx="317">
                  <c:v>3.6381266829999999</c:v>
                </c:pt>
                <c:pt idx="318">
                  <c:v>3.6366567120000002</c:v>
                </c:pt>
                <c:pt idx="319">
                  <c:v>3.6372817120000001</c:v>
                </c:pt>
                <c:pt idx="320">
                  <c:v>3.6365285379999999</c:v>
                </c:pt>
                <c:pt idx="321">
                  <c:v>3.6348163800000002</c:v>
                </c:pt>
                <c:pt idx="322">
                  <c:v>3.6335234110000001</c:v>
                </c:pt>
                <c:pt idx="323">
                  <c:v>3.6331452370000004</c:v>
                </c:pt>
                <c:pt idx="324">
                  <c:v>3.6323200419999999</c:v>
                </c:pt>
                <c:pt idx="325">
                  <c:v>3.6311371810000002</c:v>
                </c:pt>
                <c:pt idx="326">
                  <c:v>3.630112767</c:v>
                </c:pt>
                <c:pt idx="327">
                  <c:v>3.629200413</c:v>
                </c:pt>
                <c:pt idx="328">
                  <c:v>3.628006321</c:v>
                </c:pt>
                <c:pt idx="329">
                  <c:v>3.6248378640000003</c:v>
                </c:pt>
                <c:pt idx="330">
                  <c:v>3.623985325</c:v>
                </c:pt>
                <c:pt idx="331">
                  <c:v>3.6207946510000002</c:v>
                </c:pt>
                <c:pt idx="332">
                  <c:v>3.621442112</c:v>
                </c:pt>
                <c:pt idx="333">
                  <c:v>3.6200485580000001</c:v>
                </c:pt>
                <c:pt idx="334">
                  <c:v>3.6172487529999997</c:v>
                </c:pt>
                <c:pt idx="335">
                  <c:v>3.6151247299999998</c:v>
                </c:pt>
                <c:pt idx="336">
                  <c:v>3.6137250709999997</c:v>
                </c:pt>
                <c:pt idx="337">
                  <c:v>3.61207053</c:v>
                </c:pt>
                <c:pt idx="338">
                  <c:v>3.6097687729999999</c:v>
                </c:pt>
                <c:pt idx="339">
                  <c:v>3.606257786</c:v>
                </c:pt>
                <c:pt idx="340">
                  <c:v>3.6048930399999999</c:v>
                </c:pt>
                <c:pt idx="341">
                  <c:v>3.6024787329999999</c:v>
                </c:pt>
                <c:pt idx="342">
                  <c:v>3.600634983</c:v>
                </c:pt>
                <c:pt idx="343">
                  <c:v>3.5984906959999998</c:v>
                </c:pt>
                <c:pt idx="344">
                  <c:v>3.59522678</c:v>
                </c:pt>
                <c:pt idx="345">
                  <c:v>3.593140843</c:v>
                </c:pt>
                <c:pt idx="346">
                  <c:v>3.5906552469999999</c:v>
                </c:pt>
                <c:pt idx="347">
                  <c:v>3.5878483620000003</c:v>
                </c:pt>
                <c:pt idx="348">
                  <c:v>3.5839357650000001</c:v>
                </c:pt>
                <c:pt idx="349">
                  <c:v>3.5811015360000003</c:v>
                </c:pt>
                <c:pt idx="350">
                  <c:v>3.5789670150000004</c:v>
                </c:pt>
                <c:pt idx="351">
                  <c:v>3.5765280499999998</c:v>
                </c:pt>
                <c:pt idx="352">
                  <c:v>3.572296116</c:v>
                </c:pt>
                <c:pt idx="353">
                  <c:v>3.5685412329999999</c:v>
                </c:pt>
                <c:pt idx="354">
                  <c:v>3.5659347879999999</c:v>
                </c:pt>
                <c:pt idx="355">
                  <c:v>3.5623830299999999</c:v>
                </c:pt>
                <c:pt idx="356">
                  <c:v>3.5591093489999999</c:v>
                </c:pt>
                <c:pt idx="357">
                  <c:v>3.5550392799999999</c:v>
                </c:pt>
                <c:pt idx="358">
                  <c:v>3.5508239480000001</c:v>
                </c:pt>
                <c:pt idx="359">
                  <c:v>3.5464909410000001</c:v>
                </c:pt>
                <c:pt idx="360">
                  <c:v>3.5421745340000004</c:v>
                </c:pt>
                <c:pt idx="361">
                  <c:v>3.5376633040000001</c:v>
                </c:pt>
                <c:pt idx="362">
                  <c:v>3.532343724</c:v>
                </c:pt>
                <c:pt idx="363">
                  <c:v>3.5278346909999998</c:v>
                </c:pt>
                <c:pt idx="364">
                  <c:v>3.5234286849999998</c:v>
                </c:pt>
                <c:pt idx="365">
                  <c:v>3.5173066140000002</c:v>
                </c:pt>
                <c:pt idx="366">
                  <c:v>3.511794407</c:v>
                </c:pt>
                <c:pt idx="367">
                  <c:v>3.506121067</c:v>
                </c:pt>
                <c:pt idx="368">
                  <c:v>3.5017934309999998</c:v>
                </c:pt>
                <c:pt idx="369">
                  <c:v>3.496535862</c:v>
                </c:pt>
                <c:pt idx="370">
                  <c:v>3.49060886</c:v>
                </c:pt>
                <c:pt idx="371">
                  <c:v>3.4848530009999998</c:v>
                </c:pt>
                <c:pt idx="372">
                  <c:v>3.4780912819999998</c:v>
                </c:pt>
                <c:pt idx="373">
                  <c:v>3.4730947000000003</c:v>
                </c:pt>
                <c:pt idx="374">
                  <c:v>3.4662746320000002</c:v>
                </c:pt>
                <c:pt idx="375">
                  <c:v>3.458433812</c:v>
                </c:pt>
                <c:pt idx="376">
                  <c:v>3.4512343489999999</c:v>
                </c:pt>
                <c:pt idx="377">
                  <c:v>3.4457619370000003</c:v>
                </c:pt>
                <c:pt idx="378">
                  <c:v>3.4391200909999999</c:v>
                </c:pt>
                <c:pt idx="379">
                  <c:v>3.4318227280000002</c:v>
                </c:pt>
                <c:pt idx="380">
                  <c:v>3.425624241</c:v>
                </c:pt>
                <c:pt idx="381">
                  <c:v>3.4186989480000003</c:v>
                </c:pt>
                <c:pt idx="382">
                  <c:v>3.4135168189999998</c:v>
                </c:pt>
                <c:pt idx="383">
                  <c:v>3.4045568579999999</c:v>
                </c:pt>
                <c:pt idx="384">
                  <c:v>3.3967936750000001</c:v>
                </c:pt>
                <c:pt idx="385">
                  <c:v>3.3888339580000002</c:v>
                </c:pt>
                <c:pt idx="386">
                  <c:v>3.3814701890000003</c:v>
                </c:pt>
                <c:pt idx="387">
                  <c:v>3.3737599829999998</c:v>
                </c:pt>
                <c:pt idx="388">
                  <c:v>3.3655578350000002</c:v>
                </c:pt>
                <c:pt idx="389">
                  <c:v>3.356428685</c:v>
                </c:pt>
                <c:pt idx="390">
                  <c:v>3.3490075419999998</c:v>
                </c:pt>
                <c:pt idx="391">
                  <c:v>3.3390068099999999</c:v>
                </c:pt>
                <c:pt idx="392">
                  <c:v>3.328399144</c:v>
                </c:pt>
                <c:pt idx="393">
                  <c:v>3.3183324929999998</c:v>
                </c:pt>
                <c:pt idx="394">
                  <c:v>3.3084216049999999</c:v>
                </c:pt>
                <c:pt idx="395">
                  <c:v>3.2989589580000001</c:v>
                </c:pt>
                <c:pt idx="396">
                  <c:v>3.2882516829999999</c:v>
                </c:pt>
                <c:pt idx="397">
                  <c:v>3.276660374</c:v>
                </c:pt>
                <c:pt idx="398">
                  <c:v>3.265760716</c:v>
                </c:pt>
                <c:pt idx="399">
                  <c:v>3.2536364480000004</c:v>
                </c:pt>
                <c:pt idx="400">
                  <c:v>3.2409545639999999</c:v>
                </c:pt>
                <c:pt idx="401">
                  <c:v>3.2278542219999999</c:v>
                </c:pt>
                <c:pt idx="402">
                  <c:v>3.2143693579999999</c:v>
                </c:pt>
                <c:pt idx="403">
                  <c:v>3.2020260970000001</c:v>
                </c:pt>
                <c:pt idx="404">
                  <c:v>3.1885756569999999</c:v>
                </c:pt>
                <c:pt idx="405">
                  <c:v>3.1745402570000003</c:v>
                </c:pt>
                <c:pt idx="406">
                  <c:v>3.1611506079999998</c:v>
                </c:pt>
                <c:pt idx="407">
                  <c:v>3.1460317120000001</c:v>
                </c:pt>
                <c:pt idx="408">
                  <c:v>3.1304650620000003</c:v>
                </c:pt>
                <c:pt idx="409">
                  <c:v>3.115695042</c:v>
                </c:pt>
                <c:pt idx="410">
                  <c:v>3.100230442</c:v>
                </c:pt>
                <c:pt idx="411">
                  <c:v>3.082032689</c:v>
                </c:pt>
                <c:pt idx="412">
                  <c:v>3.065508763</c:v>
                </c:pt>
                <c:pt idx="413">
                  <c:v>3.0483288309999996</c:v>
                </c:pt>
                <c:pt idx="414">
                  <c:v>3.033036595</c:v>
                </c:pt>
                <c:pt idx="415">
                  <c:v>3.0153305399999999</c:v>
                </c:pt>
                <c:pt idx="416">
                  <c:v>2.9974159890000003</c:v>
                </c:pt>
                <c:pt idx="417">
                  <c:v>2.9777311749999997</c:v>
                </c:pt>
                <c:pt idx="418">
                  <c:v>2.9596633040000002</c:v>
                </c:pt>
                <c:pt idx="419">
                  <c:v>2.9401625709999997</c:v>
                </c:pt>
                <c:pt idx="420">
                  <c:v>2.9207177470000003</c:v>
                </c:pt>
                <c:pt idx="421">
                  <c:v>2.899103733</c:v>
                </c:pt>
                <c:pt idx="422">
                  <c:v>2.8794670150000004</c:v>
                </c:pt>
                <c:pt idx="423">
                  <c:v>2.8589050029999998</c:v>
                </c:pt>
                <c:pt idx="424">
                  <c:v>2.8358388409999997</c:v>
                </c:pt>
                <c:pt idx="425">
                  <c:v>2.8111274150000001</c:v>
                </c:pt>
                <c:pt idx="426">
                  <c:v>2.7891589090000002</c:v>
                </c:pt>
                <c:pt idx="427">
                  <c:v>2.7647372780000001</c:v>
                </c:pt>
                <c:pt idx="428">
                  <c:v>2.739812718</c:v>
                </c:pt>
                <c:pt idx="429">
                  <c:v>2.7129416239999999</c:v>
                </c:pt>
                <c:pt idx="430">
                  <c:v>2.6872856179999998</c:v>
                </c:pt>
                <c:pt idx="431">
                  <c:v>2.6614953350000001</c:v>
                </c:pt>
                <c:pt idx="432">
                  <c:v>2.6330509989999999</c:v>
                </c:pt>
                <c:pt idx="433">
                  <c:v>2.6030605209999997</c:v>
                </c:pt>
                <c:pt idx="434">
                  <c:v>2.5737348369999999</c:v>
                </c:pt>
                <c:pt idx="435">
                  <c:v>2.5415048570000001</c:v>
                </c:pt>
                <c:pt idx="436">
                  <c:v>2.5075239000000002</c:v>
                </c:pt>
                <c:pt idx="437">
                  <c:v>2.472603001</c:v>
                </c:pt>
                <c:pt idx="438">
                  <c:v>2.4374484600000001</c:v>
                </c:pt>
                <c:pt idx="439">
                  <c:v>2.3998583720000002</c:v>
                </c:pt>
                <c:pt idx="440">
                  <c:v>2.3616503639999999</c:v>
                </c:pt>
                <c:pt idx="441">
                  <c:v>2.321759739</c:v>
                </c:pt>
                <c:pt idx="442">
                  <c:v>2.2791369370000001</c:v>
                </c:pt>
                <c:pt idx="443">
                  <c:v>2.2333671610000003</c:v>
                </c:pt>
                <c:pt idx="444">
                  <c:v>2.1792719459999996</c:v>
                </c:pt>
                <c:pt idx="445">
                  <c:v>1.7582138410000001</c:v>
                </c:pt>
                <c:pt idx="446">
                  <c:v>1.2669651839999998</c:v>
                </c:pt>
                <c:pt idx="447">
                  <c:v>1.0924541970000001</c:v>
                </c:pt>
                <c:pt idx="448">
                  <c:v>0.92522568100000002</c:v>
                </c:pt>
                <c:pt idx="449">
                  <c:v>0.78465243899999992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1552"/>
        <c:axId val="50793472"/>
      </c:scatterChart>
      <c:valAx>
        <c:axId val="5079155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472"/>
        <c:crosses val="autoZero"/>
        <c:crossBetween val="midCat"/>
      </c:valAx>
      <c:valAx>
        <c:axId val="50793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55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4444481926241474"/>
          <c:h val="7.9582765496830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897"/>
          <c:y val="4.9456194273277174E-2"/>
          <c:w val="0.79865389855520263"/>
          <c:h val="0.750905752849307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'033 200Grad DC04 WR'!$A$1</c:f>
              <c:strCache>
                <c:ptCount val="1"/>
                <c:pt idx="0">
                  <c:v>033 200Grad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'033 200Grad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4.9185000000000006E-2</c:v>
                </c:pt>
                <c:pt idx="2">
                  <c:v>2.8385000000000001E-2</c:v>
                </c:pt>
                <c:pt idx="3">
                  <c:v>5.6924999999999996E-2</c:v>
                </c:pt>
                <c:pt idx="4">
                  <c:v>5.7795000000000006E-2</c:v>
                </c:pt>
                <c:pt idx="5">
                  <c:v>5.7299999999999997E-2</c:v>
                </c:pt>
                <c:pt idx="6">
                  <c:v>7.1610000000000007E-2</c:v>
                </c:pt>
                <c:pt idx="7">
                  <c:v>7.267499999999999E-2</c:v>
                </c:pt>
                <c:pt idx="8">
                  <c:v>0.10400999999999999</c:v>
                </c:pt>
                <c:pt idx="9">
                  <c:v>0.12344999999999999</c:v>
                </c:pt>
                <c:pt idx="10">
                  <c:v>0.16396000000000002</c:v>
                </c:pt>
                <c:pt idx="11">
                  <c:v>0.209565</c:v>
                </c:pt>
                <c:pt idx="12">
                  <c:v>0.30162499999999998</c:v>
                </c:pt>
                <c:pt idx="13">
                  <c:v>0.38330500000000001</c:v>
                </c:pt>
                <c:pt idx="14">
                  <c:v>0.46055000000000001</c:v>
                </c:pt>
                <c:pt idx="15">
                  <c:v>0.52265000000000006</c:v>
                </c:pt>
                <c:pt idx="16">
                  <c:v>0.57211000000000001</c:v>
                </c:pt>
                <c:pt idx="17">
                  <c:v>0.66297499999999998</c:v>
                </c:pt>
                <c:pt idx="18">
                  <c:v>0.73365000000000002</c:v>
                </c:pt>
                <c:pt idx="19">
                  <c:v>0.78239499999999995</c:v>
                </c:pt>
                <c:pt idx="20">
                  <c:v>0.85204000000000013</c:v>
                </c:pt>
                <c:pt idx="21">
                  <c:v>0.94007999999999992</c:v>
                </c:pt>
                <c:pt idx="22">
                  <c:v>1.0170750000000002</c:v>
                </c:pt>
                <c:pt idx="23">
                  <c:v>1.0624899999999999</c:v>
                </c:pt>
                <c:pt idx="24">
                  <c:v>1.09693</c:v>
                </c:pt>
                <c:pt idx="25">
                  <c:v>1.1754149999999999</c:v>
                </c:pt>
                <c:pt idx="26">
                  <c:v>1.2611399999999999</c:v>
                </c:pt>
                <c:pt idx="27">
                  <c:v>1.3589449999999998</c:v>
                </c:pt>
                <c:pt idx="28">
                  <c:v>1.41059</c:v>
                </c:pt>
                <c:pt idx="29">
                  <c:v>1.4824399999999998</c:v>
                </c:pt>
                <c:pt idx="30">
                  <c:v>1.5507199999999999</c:v>
                </c:pt>
                <c:pt idx="31">
                  <c:v>1.6516650000000002</c:v>
                </c:pt>
                <c:pt idx="32">
                  <c:v>1.6916100000000001</c:v>
                </c:pt>
                <c:pt idx="33">
                  <c:v>1.76328</c:v>
                </c:pt>
                <c:pt idx="34">
                  <c:v>1.769685</c:v>
                </c:pt>
                <c:pt idx="35">
                  <c:v>1.820635</c:v>
                </c:pt>
                <c:pt idx="36">
                  <c:v>1.9075700000000002</c:v>
                </c:pt>
                <c:pt idx="37">
                  <c:v>1.9901849999999999</c:v>
                </c:pt>
                <c:pt idx="38">
                  <c:v>2.0979700000000001</c:v>
                </c:pt>
                <c:pt idx="39">
                  <c:v>2.1815850000000001</c:v>
                </c:pt>
                <c:pt idx="40">
                  <c:v>2.2285050000000002</c:v>
                </c:pt>
                <c:pt idx="41">
                  <c:v>2.271255</c:v>
                </c:pt>
                <c:pt idx="42">
                  <c:v>2.2848799999999998</c:v>
                </c:pt>
                <c:pt idx="43">
                  <c:v>2.3285849999999999</c:v>
                </c:pt>
                <c:pt idx="44">
                  <c:v>2.43391</c:v>
                </c:pt>
                <c:pt idx="45">
                  <c:v>2.519485</c:v>
                </c:pt>
                <c:pt idx="46">
                  <c:v>2.5982449999999999</c:v>
                </c:pt>
                <c:pt idx="47">
                  <c:v>2.686985</c:v>
                </c:pt>
                <c:pt idx="48">
                  <c:v>2.7176399999999998</c:v>
                </c:pt>
                <c:pt idx="49">
                  <c:v>2.7908149999999998</c:v>
                </c:pt>
                <c:pt idx="50">
                  <c:v>2.8850799999999999</c:v>
                </c:pt>
                <c:pt idx="51">
                  <c:v>2.9483799999999998</c:v>
                </c:pt>
                <c:pt idx="52">
                  <c:v>2.9705650000000001</c:v>
                </c:pt>
                <c:pt idx="53">
                  <c:v>3.0021799999999996</c:v>
                </c:pt>
                <c:pt idx="54">
                  <c:v>3.0909900000000001</c:v>
                </c:pt>
                <c:pt idx="55">
                  <c:v>3.1951149999999999</c:v>
                </c:pt>
                <c:pt idx="56">
                  <c:v>3.2738250000000004</c:v>
                </c:pt>
                <c:pt idx="57">
                  <c:v>3.3517000000000006</c:v>
                </c:pt>
                <c:pt idx="58">
                  <c:v>3.4244499999999998</c:v>
                </c:pt>
                <c:pt idx="59">
                  <c:v>3.494945</c:v>
                </c:pt>
                <c:pt idx="60">
                  <c:v>3.5971450000000003</c:v>
                </c:pt>
                <c:pt idx="61">
                  <c:v>3.6794000000000002</c:v>
                </c:pt>
                <c:pt idx="62">
                  <c:v>3.7243249999999999</c:v>
                </c:pt>
                <c:pt idx="63">
                  <c:v>3.8093100000000004</c:v>
                </c:pt>
                <c:pt idx="64">
                  <c:v>3.89594</c:v>
                </c:pt>
                <c:pt idx="65">
                  <c:v>3.9654700000000003</c:v>
                </c:pt>
                <c:pt idx="66">
                  <c:v>4.0089399999999999</c:v>
                </c:pt>
                <c:pt idx="67">
                  <c:v>4.0370050000000006</c:v>
                </c:pt>
                <c:pt idx="68">
                  <c:v>4.0688249999999995</c:v>
                </c:pt>
                <c:pt idx="69">
                  <c:v>4.1554400000000005</c:v>
                </c:pt>
                <c:pt idx="70">
                  <c:v>4.2159750000000003</c:v>
                </c:pt>
                <c:pt idx="71">
                  <c:v>4.3214399999999999</c:v>
                </c:pt>
                <c:pt idx="72">
                  <c:v>4.3817199999999996</c:v>
                </c:pt>
                <c:pt idx="73">
                  <c:v>4.5024449999999998</c:v>
                </c:pt>
                <c:pt idx="74">
                  <c:v>4.5755400000000002</c:v>
                </c:pt>
                <c:pt idx="75">
                  <c:v>4.6844950000000001</c:v>
                </c:pt>
                <c:pt idx="76">
                  <c:v>4.7692050000000004</c:v>
                </c:pt>
                <c:pt idx="77">
                  <c:v>4.82653</c:v>
                </c:pt>
                <c:pt idx="78">
                  <c:v>4.8903850000000002</c:v>
                </c:pt>
                <c:pt idx="79">
                  <c:v>4.9239699999999997</c:v>
                </c:pt>
                <c:pt idx="80">
                  <c:v>4.9815550000000002</c:v>
                </c:pt>
                <c:pt idx="81">
                  <c:v>5.0217000000000001</c:v>
                </c:pt>
                <c:pt idx="82">
                  <c:v>5.0626499999999997</c:v>
                </c:pt>
                <c:pt idx="83">
                  <c:v>5.1830949999999998</c:v>
                </c:pt>
                <c:pt idx="84">
                  <c:v>5.2422000000000004</c:v>
                </c:pt>
                <c:pt idx="85">
                  <c:v>5.3429950000000002</c:v>
                </c:pt>
                <c:pt idx="86">
                  <c:v>5.4395199999999999</c:v>
                </c:pt>
                <c:pt idx="87">
                  <c:v>5.5388499999999992</c:v>
                </c:pt>
                <c:pt idx="88">
                  <c:v>5.6267399999999999</c:v>
                </c:pt>
                <c:pt idx="89">
                  <c:v>5.7165650000000001</c:v>
                </c:pt>
                <c:pt idx="90">
                  <c:v>5.7883649999999998</c:v>
                </c:pt>
                <c:pt idx="91">
                  <c:v>5.8918850000000003</c:v>
                </c:pt>
                <c:pt idx="92">
                  <c:v>5.9712799999999993</c:v>
                </c:pt>
                <c:pt idx="93">
                  <c:v>6.0683500000000006</c:v>
                </c:pt>
                <c:pt idx="94">
                  <c:v>6.1213749999999996</c:v>
                </c:pt>
                <c:pt idx="95">
                  <c:v>6.1935900000000004</c:v>
                </c:pt>
                <c:pt idx="96">
                  <c:v>6.2468199999999996</c:v>
                </c:pt>
                <c:pt idx="97">
                  <c:v>6.2421199999999999</c:v>
                </c:pt>
                <c:pt idx="98">
                  <c:v>6.33575</c:v>
                </c:pt>
                <c:pt idx="99">
                  <c:v>6.4116599999999995</c:v>
                </c:pt>
                <c:pt idx="100">
                  <c:v>6.504575</c:v>
                </c:pt>
                <c:pt idx="101">
                  <c:v>6.573785</c:v>
                </c:pt>
                <c:pt idx="102">
                  <c:v>6.6282450000000006</c:v>
                </c:pt>
                <c:pt idx="103">
                  <c:v>6.7133849999999997</c:v>
                </c:pt>
                <c:pt idx="104">
                  <c:v>6.7976700000000001</c:v>
                </c:pt>
                <c:pt idx="105">
                  <c:v>6.8853650000000002</c:v>
                </c:pt>
                <c:pt idx="106">
                  <c:v>6.9794849999999995</c:v>
                </c:pt>
                <c:pt idx="107">
                  <c:v>7.0382699999999989</c:v>
                </c:pt>
                <c:pt idx="108">
                  <c:v>7.1563799999999995</c:v>
                </c:pt>
                <c:pt idx="109">
                  <c:v>7.22628</c:v>
                </c:pt>
                <c:pt idx="110">
                  <c:v>7.3399400000000004</c:v>
                </c:pt>
                <c:pt idx="111">
                  <c:v>7.3943950000000012</c:v>
                </c:pt>
                <c:pt idx="112">
                  <c:v>7.4557099999999998</c:v>
                </c:pt>
                <c:pt idx="113">
                  <c:v>7.5048050000000002</c:v>
                </c:pt>
                <c:pt idx="114">
                  <c:v>7.6085349999999998</c:v>
                </c:pt>
                <c:pt idx="115">
                  <c:v>7.6930550000000002</c:v>
                </c:pt>
                <c:pt idx="116">
                  <c:v>7.7726800000000003</c:v>
                </c:pt>
                <c:pt idx="117">
                  <c:v>7.8835500000000005</c:v>
                </c:pt>
                <c:pt idx="118">
                  <c:v>7.9358500000000003</c:v>
                </c:pt>
                <c:pt idx="119">
                  <c:v>8.0381899999999984</c:v>
                </c:pt>
                <c:pt idx="120">
                  <c:v>8.1675450000000005</c:v>
                </c:pt>
                <c:pt idx="121">
                  <c:v>8.2135999999999996</c:v>
                </c:pt>
                <c:pt idx="122">
                  <c:v>8.2768750000000004</c:v>
                </c:pt>
                <c:pt idx="123">
                  <c:v>8.3761549999999989</c:v>
                </c:pt>
                <c:pt idx="124">
                  <c:v>8.4569700000000001</c:v>
                </c:pt>
                <c:pt idx="125">
                  <c:v>8.5402850000000008</c:v>
                </c:pt>
                <c:pt idx="126">
                  <c:v>8.6425799999999988</c:v>
                </c:pt>
                <c:pt idx="127">
                  <c:v>8.717015</c:v>
                </c:pt>
                <c:pt idx="128">
                  <c:v>8.7768449999999998</c:v>
                </c:pt>
                <c:pt idx="129">
                  <c:v>8.8693600000000004</c:v>
                </c:pt>
                <c:pt idx="130">
                  <c:v>8.942495000000001</c:v>
                </c:pt>
                <c:pt idx="131">
                  <c:v>9.0089000000000006</c:v>
                </c:pt>
                <c:pt idx="132">
                  <c:v>9.0966749999999994</c:v>
                </c:pt>
                <c:pt idx="133">
                  <c:v>9.1758249999999997</c:v>
                </c:pt>
                <c:pt idx="134">
                  <c:v>9.2711550000000003</c:v>
                </c:pt>
                <c:pt idx="135">
                  <c:v>9.3530650000000009</c:v>
                </c:pt>
                <c:pt idx="136">
                  <c:v>9.4244500000000002</c:v>
                </c:pt>
                <c:pt idx="137">
                  <c:v>9.5015450000000001</c:v>
                </c:pt>
                <c:pt idx="138">
                  <c:v>9.5623299999999993</c:v>
                </c:pt>
                <c:pt idx="139">
                  <c:v>9.6585400000000003</c:v>
                </c:pt>
                <c:pt idx="140">
                  <c:v>9.7467500000000005</c:v>
                </c:pt>
                <c:pt idx="141">
                  <c:v>9.8032149999999998</c:v>
                </c:pt>
                <c:pt idx="142">
                  <c:v>9.9084649999999996</c:v>
                </c:pt>
                <c:pt idx="143">
                  <c:v>9.9688250000000007</c:v>
                </c:pt>
                <c:pt idx="144">
                  <c:v>10.054970000000001</c:v>
                </c:pt>
                <c:pt idx="145">
                  <c:v>10.141350000000001</c:v>
                </c:pt>
                <c:pt idx="146">
                  <c:v>10.240584999999999</c:v>
                </c:pt>
                <c:pt idx="147">
                  <c:v>10.30429</c:v>
                </c:pt>
                <c:pt idx="148">
                  <c:v>10.388660000000002</c:v>
                </c:pt>
                <c:pt idx="149">
                  <c:v>10.468645000000002</c:v>
                </c:pt>
                <c:pt idx="150">
                  <c:v>10.552809999999999</c:v>
                </c:pt>
                <c:pt idx="151">
                  <c:v>10.630265000000001</c:v>
                </c:pt>
                <c:pt idx="152">
                  <c:v>10.740270000000001</c:v>
                </c:pt>
                <c:pt idx="153">
                  <c:v>10.790415000000001</c:v>
                </c:pt>
                <c:pt idx="154">
                  <c:v>10.88429</c:v>
                </c:pt>
                <c:pt idx="155">
                  <c:v>10.977889999999999</c:v>
                </c:pt>
                <c:pt idx="156">
                  <c:v>11.036870000000002</c:v>
                </c:pt>
                <c:pt idx="157">
                  <c:v>11.113235</c:v>
                </c:pt>
                <c:pt idx="158">
                  <c:v>11.2294</c:v>
                </c:pt>
                <c:pt idx="159">
                  <c:v>11.287215</c:v>
                </c:pt>
                <c:pt idx="160">
                  <c:v>11.388275</c:v>
                </c:pt>
                <c:pt idx="161">
                  <c:v>11.459185000000002</c:v>
                </c:pt>
                <c:pt idx="162">
                  <c:v>11.560440000000002</c:v>
                </c:pt>
                <c:pt idx="163">
                  <c:v>11.621135000000001</c:v>
                </c:pt>
                <c:pt idx="164">
                  <c:v>11.722375</c:v>
                </c:pt>
                <c:pt idx="165">
                  <c:v>11.770834999999998</c:v>
                </c:pt>
                <c:pt idx="166">
                  <c:v>11.871499999999999</c:v>
                </c:pt>
                <c:pt idx="167">
                  <c:v>11.970624999999998</c:v>
                </c:pt>
                <c:pt idx="168">
                  <c:v>12.0421</c:v>
                </c:pt>
                <c:pt idx="169">
                  <c:v>12.097415</c:v>
                </c:pt>
                <c:pt idx="170">
                  <c:v>12.183495000000001</c:v>
                </c:pt>
                <c:pt idx="171">
                  <c:v>12.286895000000001</c:v>
                </c:pt>
                <c:pt idx="172">
                  <c:v>12.364109999999998</c:v>
                </c:pt>
                <c:pt idx="173">
                  <c:v>12.465475</c:v>
                </c:pt>
                <c:pt idx="174">
                  <c:v>12.54739</c:v>
                </c:pt>
                <c:pt idx="175">
                  <c:v>12.623889999999999</c:v>
                </c:pt>
                <c:pt idx="176">
                  <c:v>12.716155000000001</c:v>
                </c:pt>
                <c:pt idx="177">
                  <c:v>12.794184999999999</c:v>
                </c:pt>
                <c:pt idx="178">
                  <c:v>12.8695</c:v>
                </c:pt>
                <c:pt idx="179">
                  <c:v>12.965454999999999</c:v>
                </c:pt>
                <c:pt idx="180">
                  <c:v>13.024039999999998</c:v>
                </c:pt>
                <c:pt idx="181">
                  <c:v>13.117039999999999</c:v>
                </c:pt>
                <c:pt idx="182">
                  <c:v>13.22479</c:v>
                </c:pt>
                <c:pt idx="183">
                  <c:v>13.302465000000002</c:v>
                </c:pt>
                <c:pt idx="184">
                  <c:v>13.39227</c:v>
                </c:pt>
                <c:pt idx="185">
                  <c:v>13.454680000000002</c:v>
                </c:pt>
                <c:pt idx="186">
                  <c:v>13.52826</c:v>
                </c:pt>
                <c:pt idx="187">
                  <c:v>13.61735</c:v>
                </c:pt>
                <c:pt idx="188">
                  <c:v>13.723464999999999</c:v>
                </c:pt>
                <c:pt idx="189">
                  <c:v>13.795260000000001</c:v>
                </c:pt>
                <c:pt idx="190">
                  <c:v>13.873430000000001</c:v>
                </c:pt>
                <c:pt idx="191">
                  <c:v>13.970124999999999</c:v>
                </c:pt>
                <c:pt idx="192">
                  <c:v>14.03655</c:v>
                </c:pt>
                <c:pt idx="193">
                  <c:v>14.146415000000001</c:v>
                </c:pt>
                <c:pt idx="194">
                  <c:v>14.215715000000001</c:v>
                </c:pt>
                <c:pt idx="195">
                  <c:v>14.308950000000001</c:v>
                </c:pt>
                <c:pt idx="196">
                  <c:v>14.399880000000001</c:v>
                </c:pt>
                <c:pt idx="197">
                  <c:v>14.460054999999999</c:v>
                </c:pt>
                <c:pt idx="198">
                  <c:v>14.546844999999999</c:v>
                </c:pt>
                <c:pt idx="199">
                  <c:v>14.62712</c:v>
                </c:pt>
                <c:pt idx="200">
                  <c:v>14.731465</c:v>
                </c:pt>
                <c:pt idx="201">
                  <c:v>14.83207</c:v>
                </c:pt>
                <c:pt idx="202">
                  <c:v>14.91248</c:v>
                </c:pt>
                <c:pt idx="203">
                  <c:v>14.99086</c:v>
                </c:pt>
                <c:pt idx="204">
                  <c:v>15.058345000000001</c:v>
                </c:pt>
                <c:pt idx="205">
                  <c:v>15.143380000000001</c:v>
                </c:pt>
                <c:pt idx="206">
                  <c:v>15.231300000000001</c:v>
                </c:pt>
                <c:pt idx="207">
                  <c:v>15.323095</c:v>
                </c:pt>
                <c:pt idx="208">
                  <c:v>15.39316</c:v>
                </c:pt>
                <c:pt idx="209">
                  <c:v>15.489564999999999</c:v>
                </c:pt>
                <c:pt idx="210">
                  <c:v>15.566289999999999</c:v>
                </c:pt>
                <c:pt idx="211">
                  <c:v>15.652094999999999</c:v>
                </c:pt>
                <c:pt idx="212">
                  <c:v>15.741834999999998</c:v>
                </c:pt>
                <c:pt idx="213">
                  <c:v>15.829794999999999</c:v>
                </c:pt>
                <c:pt idx="214">
                  <c:v>15.91686</c:v>
                </c:pt>
                <c:pt idx="215">
                  <c:v>16.001155000000001</c:v>
                </c:pt>
                <c:pt idx="216">
                  <c:v>16.080829999999999</c:v>
                </c:pt>
                <c:pt idx="217">
                  <c:v>16.189155</c:v>
                </c:pt>
                <c:pt idx="218">
                  <c:v>16.243015</c:v>
                </c:pt>
                <c:pt idx="219">
                  <c:v>16.336500000000001</c:v>
                </c:pt>
                <c:pt idx="220">
                  <c:v>16.445084999999999</c:v>
                </c:pt>
                <c:pt idx="221">
                  <c:v>16.507290000000001</c:v>
                </c:pt>
                <c:pt idx="222">
                  <c:v>16.60857</c:v>
                </c:pt>
                <c:pt idx="223">
                  <c:v>16.706229999999998</c:v>
                </c:pt>
                <c:pt idx="224">
                  <c:v>16.765665000000002</c:v>
                </c:pt>
                <c:pt idx="225">
                  <c:v>16.857665000000001</c:v>
                </c:pt>
                <c:pt idx="226">
                  <c:v>16.962554999999998</c:v>
                </c:pt>
                <c:pt idx="227">
                  <c:v>17.032410000000002</c:v>
                </c:pt>
                <c:pt idx="228">
                  <c:v>17.152905000000001</c:v>
                </c:pt>
                <c:pt idx="229">
                  <c:v>17.21378</c:v>
                </c:pt>
                <c:pt idx="230">
                  <c:v>17.324999999999999</c:v>
                </c:pt>
                <c:pt idx="231">
                  <c:v>17.3904</c:v>
                </c:pt>
                <c:pt idx="232">
                  <c:v>17.48724</c:v>
                </c:pt>
                <c:pt idx="233">
                  <c:v>17.580614999999998</c:v>
                </c:pt>
                <c:pt idx="234">
                  <c:v>17.653964999999999</c:v>
                </c:pt>
                <c:pt idx="235">
                  <c:v>17.75901</c:v>
                </c:pt>
                <c:pt idx="236">
                  <c:v>17.842974999999999</c:v>
                </c:pt>
                <c:pt idx="237">
                  <c:v>17.945720000000001</c:v>
                </c:pt>
                <c:pt idx="238">
                  <c:v>18.022105</c:v>
                </c:pt>
                <c:pt idx="239">
                  <c:v>18.100680000000001</c:v>
                </c:pt>
                <c:pt idx="240">
                  <c:v>18.211485</c:v>
                </c:pt>
                <c:pt idx="241">
                  <c:v>18.283480000000001</c:v>
                </c:pt>
                <c:pt idx="242">
                  <c:v>18.376619999999999</c:v>
                </c:pt>
                <c:pt idx="243">
                  <c:v>18.477494999999998</c:v>
                </c:pt>
                <c:pt idx="244">
                  <c:v>18.564644999999999</c:v>
                </c:pt>
                <c:pt idx="245">
                  <c:v>18.630625000000002</c:v>
                </c:pt>
                <c:pt idx="246">
                  <c:v>18.725914999999997</c:v>
                </c:pt>
                <c:pt idx="247">
                  <c:v>18.812944999999999</c:v>
                </c:pt>
                <c:pt idx="248">
                  <c:v>18.914415000000002</c:v>
                </c:pt>
                <c:pt idx="249">
                  <c:v>19.006590000000003</c:v>
                </c:pt>
                <c:pt idx="250">
                  <c:v>19.09395</c:v>
                </c:pt>
                <c:pt idx="251">
                  <c:v>19.191549999999999</c:v>
                </c:pt>
                <c:pt idx="252">
                  <c:v>19.270695</c:v>
                </c:pt>
                <c:pt idx="253">
                  <c:v>19.364944999999999</c:v>
                </c:pt>
                <c:pt idx="254">
                  <c:v>19.43695</c:v>
                </c:pt>
                <c:pt idx="255">
                  <c:v>19.547339999999998</c:v>
                </c:pt>
                <c:pt idx="256">
                  <c:v>19.626304999999999</c:v>
                </c:pt>
                <c:pt idx="257">
                  <c:v>19.74485</c:v>
                </c:pt>
                <c:pt idx="258">
                  <c:v>19.803710000000002</c:v>
                </c:pt>
                <c:pt idx="259">
                  <c:v>19.907425</c:v>
                </c:pt>
                <c:pt idx="260">
                  <c:v>20.000129999999999</c:v>
                </c:pt>
                <c:pt idx="261">
                  <c:v>20.083570000000002</c:v>
                </c:pt>
                <c:pt idx="262">
                  <c:v>20.16985</c:v>
                </c:pt>
                <c:pt idx="263">
                  <c:v>20.27993</c:v>
                </c:pt>
                <c:pt idx="264">
                  <c:v>20.352429999999998</c:v>
                </c:pt>
                <c:pt idx="265">
                  <c:v>20.451294999999998</c:v>
                </c:pt>
                <c:pt idx="266">
                  <c:v>20.56343</c:v>
                </c:pt>
                <c:pt idx="267">
                  <c:v>20.653345000000002</c:v>
                </c:pt>
                <c:pt idx="268">
                  <c:v>20.740340000000003</c:v>
                </c:pt>
                <c:pt idx="269">
                  <c:v>20.825685</c:v>
                </c:pt>
                <c:pt idx="270">
                  <c:v>20.917819999999999</c:v>
                </c:pt>
                <c:pt idx="271">
                  <c:v>20.996595000000003</c:v>
                </c:pt>
                <c:pt idx="272">
                  <c:v>21.102720000000001</c:v>
                </c:pt>
                <c:pt idx="273">
                  <c:v>21.200705000000003</c:v>
                </c:pt>
                <c:pt idx="274">
                  <c:v>21.294025000000001</c:v>
                </c:pt>
                <c:pt idx="275">
                  <c:v>21.380184999999997</c:v>
                </c:pt>
                <c:pt idx="276">
                  <c:v>21.488109999999999</c:v>
                </c:pt>
                <c:pt idx="277">
                  <c:v>21.567965000000001</c:v>
                </c:pt>
                <c:pt idx="278">
                  <c:v>21.660645000000002</c:v>
                </c:pt>
                <c:pt idx="279">
                  <c:v>21.73339</c:v>
                </c:pt>
                <c:pt idx="280">
                  <c:v>21.852939999999997</c:v>
                </c:pt>
                <c:pt idx="281">
                  <c:v>21.941099999999995</c:v>
                </c:pt>
                <c:pt idx="282">
                  <c:v>22.018624999999997</c:v>
                </c:pt>
                <c:pt idx="283">
                  <c:v>22.135394999999999</c:v>
                </c:pt>
                <c:pt idx="284">
                  <c:v>22.198159999999998</c:v>
                </c:pt>
                <c:pt idx="285">
                  <c:v>22.286514999999998</c:v>
                </c:pt>
                <c:pt idx="286">
                  <c:v>22.400455000000001</c:v>
                </c:pt>
                <c:pt idx="287">
                  <c:v>22.501169999999998</c:v>
                </c:pt>
                <c:pt idx="288">
                  <c:v>22.587354999999999</c:v>
                </c:pt>
                <c:pt idx="289">
                  <c:v>22.682929999999999</c:v>
                </c:pt>
                <c:pt idx="290">
                  <c:v>22.790159999999997</c:v>
                </c:pt>
                <c:pt idx="291">
                  <c:v>22.829415000000004</c:v>
                </c:pt>
                <c:pt idx="292">
                  <c:v>22.947814999999999</c:v>
                </c:pt>
                <c:pt idx="293">
                  <c:v>23.077009999999998</c:v>
                </c:pt>
                <c:pt idx="294">
                  <c:v>23.175319999999999</c:v>
                </c:pt>
                <c:pt idx="295">
                  <c:v>23.227944999999998</c:v>
                </c:pt>
                <c:pt idx="296">
                  <c:v>23.364215000000002</c:v>
                </c:pt>
                <c:pt idx="297">
                  <c:v>23.460295000000002</c:v>
                </c:pt>
                <c:pt idx="298">
                  <c:v>23.535164999999999</c:v>
                </c:pt>
                <c:pt idx="299">
                  <c:v>23.643825000000003</c:v>
                </c:pt>
                <c:pt idx="300">
                  <c:v>23.73996</c:v>
                </c:pt>
                <c:pt idx="301">
                  <c:v>23.798400000000004</c:v>
                </c:pt>
                <c:pt idx="302">
                  <c:v>23.897759999999998</c:v>
                </c:pt>
                <c:pt idx="303">
                  <c:v>24.013729999999999</c:v>
                </c:pt>
                <c:pt idx="304">
                  <c:v>24.090364999999998</c:v>
                </c:pt>
                <c:pt idx="305">
                  <c:v>24.199714999999998</c:v>
                </c:pt>
                <c:pt idx="306">
                  <c:v>24.302834999999998</c:v>
                </c:pt>
                <c:pt idx="307">
                  <c:v>24.406264999999998</c:v>
                </c:pt>
                <c:pt idx="308">
                  <c:v>24.514659999999999</c:v>
                </c:pt>
                <c:pt idx="309">
                  <c:v>24.586065000000001</c:v>
                </c:pt>
                <c:pt idx="310">
                  <c:v>24.696299999999997</c:v>
                </c:pt>
                <c:pt idx="311">
                  <c:v>24.798235000000002</c:v>
                </c:pt>
                <c:pt idx="312">
                  <c:v>24.891895000000002</c:v>
                </c:pt>
                <c:pt idx="313">
                  <c:v>24.986419999999999</c:v>
                </c:pt>
                <c:pt idx="314">
                  <c:v>25.084064999999999</c:v>
                </c:pt>
                <c:pt idx="315">
                  <c:v>25.182099999999995</c:v>
                </c:pt>
                <c:pt idx="316">
                  <c:v>25.263259999999999</c:v>
                </c:pt>
                <c:pt idx="317">
                  <c:v>25.364525000000004</c:v>
                </c:pt>
                <c:pt idx="318">
                  <c:v>25.434195000000003</c:v>
                </c:pt>
                <c:pt idx="319">
                  <c:v>25.556480000000004</c:v>
                </c:pt>
                <c:pt idx="320">
                  <c:v>25.664079999999998</c:v>
                </c:pt>
                <c:pt idx="321">
                  <c:v>25.766049999999996</c:v>
                </c:pt>
                <c:pt idx="322">
                  <c:v>25.853395000000003</c:v>
                </c:pt>
                <c:pt idx="323">
                  <c:v>25.961020000000001</c:v>
                </c:pt>
                <c:pt idx="324">
                  <c:v>26.036199999999997</c:v>
                </c:pt>
                <c:pt idx="325">
                  <c:v>26.130795000000003</c:v>
                </c:pt>
                <c:pt idx="326">
                  <c:v>26.230104999999998</c:v>
                </c:pt>
                <c:pt idx="327">
                  <c:v>26.336985000000002</c:v>
                </c:pt>
                <c:pt idx="328">
                  <c:v>26.421525000000003</c:v>
                </c:pt>
                <c:pt idx="329">
                  <c:v>26.548634999999997</c:v>
                </c:pt>
                <c:pt idx="330">
                  <c:v>26.665174999999998</c:v>
                </c:pt>
                <c:pt idx="331">
                  <c:v>26.734110000000001</c:v>
                </c:pt>
                <c:pt idx="332">
                  <c:v>26.802209999999999</c:v>
                </c:pt>
                <c:pt idx="333">
                  <c:v>26.943104999999999</c:v>
                </c:pt>
                <c:pt idx="334">
                  <c:v>27.018510000000003</c:v>
                </c:pt>
                <c:pt idx="335">
                  <c:v>27.12988</c:v>
                </c:pt>
                <c:pt idx="336">
                  <c:v>27.218284999999998</c:v>
                </c:pt>
                <c:pt idx="337">
                  <c:v>27.316775</c:v>
                </c:pt>
                <c:pt idx="338">
                  <c:v>27.416649999999997</c:v>
                </c:pt>
                <c:pt idx="339">
                  <c:v>27.541890000000002</c:v>
                </c:pt>
                <c:pt idx="340">
                  <c:v>27.637984999999997</c:v>
                </c:pt>
                <c:pt idx="341">
                  <c:v>27.724954999999994</c:v>
                </c:pt>
                <c:pt idx="342">
                  <c:v>27.832805</c:v>
                </c:pt>
                <c:pt idx="343">
                  <c:v>27.933075000000002</c:v>
                </c:pt>
                <c:pt idx="344">
                  <c:v>28.026530000000001</c:v>
                </c:pt>
                <c:pt idx="345">
                  <c:v>28.117274999999996</c:v>
                </c:pt>
                <c:pt idx="346">
                  <c:v>28.214640000000003</c:v>
                </c:pt>
                <c:pt idx="347">
                  <c:v>28.303029999999996</c:v>
                </c:pt>
                <c:pt idx="348">
                  <c:v>28.420195000000003</c:v>
                </c:pt>
                <c:pt idx="349">
                  <c:v>28.523099999999999</c:v>
                </c:pt>
                <c:pt idx="350">
                  <c:v>28.64254</c:v>
                </c:pt>
                <c:pt idx="351">
                  <c:v>28.711469999999998</c:v>
                </c:pt>
                <c:pt idx="352">
                  <c:v>28.809564999999999</c:v>
                </c:pt>
                <c:pt idx="353">
                  <c:v>28.902204999999999</c:v>
                </c:pt>
                <c:pt idx="354">
                  <c:v>29.012340000000002</c:v>
                </c:pt>
                <c:pt idx="355">
                  <c:v>29.094345000000001</c:v>
                </c:pt>
                <c:pt idx="356">
                  <c:v>29.228265000000004</c:v>
                </c:pt>
                <c:pt idx="357">
                  <c:v>29.309404999999998</c:v>
                </c:pt>
                <c:pt idx="358">
                  <c:v>29.438170000000003</c:v>
                </c:pt>
                <c:pt idx="359">
                  <c:v>29.5045</c:v>
                </c:pt>
                <c:pt idx="360">
                  <c:v>29.647109999999998</c:v>
                </c:pt>
                <c:pt idx="361">
                  <c:v>29.690735</c:v>
                </c:pt>
                <c:pt idx="362">
                  <c:v>29.820004999999998</c:v>
                </c:pt>
                <c:pt idx="363">
                  <c:v>29.921350000000004</c:v>
                </c:pt>
                <c:pt idx="364">
                  <c:v>30.031615000000002</c:v>
                </c:pt>
                <c:pt idx="365">
                  <c:v>30.094089999999994</c:v>
                </c:pt>
                <c:pt idx="366">
                  <c:v>30.225559999999994</c:v>
                </c:pt>
                <c:pt idx="367">
                  <c:v>30.29271</c:v>
                </c:pt>
                <c:pt idx="368">
                  <c:v>30.416690000000003</c:v>
                </c:pt>
                <c:pt idx="369">
                  <c:v>30.519799999999996</c:v>
                </c:pt>
                <c:pt idx="370">
                  <c:v>30.617325000000001</c:v>
                </c:pt>
                <c:pt idx="371">
                  <c:v>30.713639999999998</c:v>
                </c:pt>
                <c:pt idx="372">
                  <c:v>30.819260000000003</c:v>
                </c:pt>
                <c:pt idx="373">
                  <c:v>30.877474999999997</c:v>
                </c:pt>
                <c:pt idx="374">
                  <c:v>31.021985000000001</c:v>
                </c:pt>
                <c:pt idx="375">
                  <c:v>31.12105</c:v>
                </c:pt>
                <c:pt idx="376">
                  <c:v>31.245994999999997</c:v>
                </c:pt>
                <c:pt idx="377">
                  <c:v>31.3184</c:v>
                </c:pt>
                <c:pt idx="378">
                  <c:v>31.423940000000002</c:v>
                </c:pt>
                <c:pt idx="379">
                  <c:v>31.491259999999997</c:v>
                </c:pt>
                <c:pt idx="380">
                  <c:v>31.608360000000001</c:v>
                </c:pt>
                <c:pt idx="381">
                  <c:v>31.724119999999999</c:v>
                </c:pt>
                <c:pt idx="382">
                  <c:v>31.814595000000001</c:v>
                </c:pt>
                <c:pt idx="383">
                  <c:v>31.938590000000001</c:v>
                </c:pt>
                <c:pt idx="384">
                  <c:v>32.008654999999997</c:v>
                </c:pt>
                <c:pt idx="385">
                  <c:v>32.130409999999998</c:v>
                </c:pt>
                <c:pt idx="386">
                  <c:v>32.233739999999997</c:v>
                </c:pt>
                <c:pt idx="387">
                  <c:v>32.336814999999994</c:v>
                </c:pt>
                <c:pt idx="388">
                  <c:v>32.438405000000003</c:v>
                </c:pt>
                <c:pt idx="389">
                  <c:v>32.548290000000001</c:v>
                </c:pt>
                <c:pt idx="390">
                  <c:v>32.627735000000001</c:v>
                </c:pt>
                <c:pt idx="391">
                  <c:v>32.745604999999998</c:v>
                </c:pt>
                <c:pt idx="392">
                  <c:v>32.846564999999998</c:v>
                </c:pt>
                <c:pt idx="393">
                  <c:v>32.945055000000004</c:v>
                </c:pt>
                <c:pt idx="394">
                  <c:v>33.048994999999998</c:v>
                </c:pt>
                <c:pt idx="395">
                  <c:v>33.130400000000002</c:v>
                </c:pt>
                <c:pt idx="396">
                  <c:v>33.247324999999996</c:v>
                </c:pt>
                <c:pt idx="397">
                  <c:v>33.331300000000006</c:v>
                </c:pt>
                <c:pt idx="398">
                  <c:v>33.452835</c:v>
                </c:pt>
                <c:pt idx="399">
                  <c:v>33.551389999999998</c:v>
                </c:pt>
                <c:pt idx="400">
                  <c:v>33.656995000000002</c:v>
                </c:pt>
                <c:pt idx="401">
                  <c:v>33.739819999999995</c:v>
                </c:pt>
                <c:pt idx="402">
                  <c:v>33.849334999999996</c:v>
                </c:pt>
                <c:pt idx="403">
                  <c:v>33.965834999999998</c:v>
                </c:pt>
                <c:pt idx="404">
                  <c:v>34.058244999999999</c:v>
                </c:pt>
                <c:pt idx="405">
                  <c:v>34.150765</c:v>
                </c:pt>
                <c:pt idx="406">
                  <c:v>34.259525000000004</c:v>
                </c:pt>
                <c:pt idx="407">
                  <c:v>34.368250000000003</c:v>
                </c:pt>
                <c:pt idx="408">
                  <c:v>34.451610000000002</c:v>
                </c:pt>
                <c:pt idx="409">
                  <c:v>34.570504999999997</c:v>
                </c:pt>
                <c:pt idx="410">
                  <c:v>34.658604999999994</c:v>
                </c:pt>
                <c:pt idx="411">
                  <c:v>34.765779999999999</c:v>
                </c:pt>
                <c:pt idx="412">
                  <c:v>34.862715000000001</c:v>
                </c:pt>
                <c:pt idx="413">
                  <c:v>34.971334999999996</c:v>
                </c:pt>
                <c:pt idx="414">
                  <c:v>35.071560000000005</c:v>
                </c:pt>
                <c:pt idx="415">
                  <c:v>35.162959999999998</c:v>
                </c:pt>
                <c:pt idx="416">
                  <c:v>35.274484999999999</c:v>
                </c:pt>
                <c:pt idx="417">
                  <c:v>35.378954999999998</c:v>
                </c:pt>
                <c:pt idx="418">
                  <c:v>35.486660000000001</c:v>
                </c:pt>
                <c:pt idx="419">
                  <c:v>35.574859999999994</c:v>
                </c:pt>
                <c:pt idx="420">
                  <c:v>35.703485000000001</c:v>
                </c:pt>
                <c:pt idx="421">
                  <c:v>35.795169999999999</c:v>
                </c:pt>
                <c:pt idx="422">
                  <c:v>35.909154999999998</c:v>
                </c:pt>
                <c:pt idx="423">
                  <c:v>35.990454999999997</c:v>
                </c:pt>
                <c:pt idx="424">
                  <c:v>36.104150000000004</c:v>
                </c:pt>
                <c:pt idx="425">
                  <c:v>36.230559999999997</c:v>
                </c:pt>
                <c:pt idx="426">
                  <c:v>36.330579999999998</c:v>
                </c:pt>
                <c:pt idx="427">
                  <c:v>36.393540000000002</c:v>
                </c:pt>
                <c:pt idx="428">
                  <c:v>36.528225000000006</c:v>
                </c:pt>
                <c:pt idx="429">
                  <c:v>36.630250000000004</c:v>
                </c:pt>
                <c:pt idx="430">
                  <c:v>36.711694999999999</c:v>
                </c:pt>
                <c:pt idx="431">
                  <c:v>36.845349999999996</c:v>
                </c:pt>
                <c:pt idx="432">
                  <c:v>36.929490000000001</c:v>
                </c:pt>
                <c:pt idx="433">
                  <c:v>37.028935000000004</c:v>
                </c:pt>
                <c:pt idx="434">
                  <c:v>37.149804999999994</c:v>
                </c:pt>
                <c:pt idx="435">
                  <c:v>37.246345000000005</c:v>
                </c:pt>
                <c:pt idx="436">
                  <c:v>37.366749999999996</c:v>
                </c:pt>
                <c:pt idx="437">
                  <c:v>37.457140000000003</c:v>
                </c:pt>
                <c:pt idx="438">
                  <c:v>37.560064999999994</c:v>
                </c:pt>
                <c:pt idx="439">
                  <c:v>37.677645000000005</c:v>
                </c:pt>
                <c:pt idx="440">
                  <c:v>37.791245000000004</c:v>
                </c:pt>
                <c:pt idx="441">
                  <c:v>37.893079999999998</c:v>
                </c:pt>
                <c:pt idx="442">
                  <c:v>38.011735000000002</c:v>
                </c:pt>
                <c:pt idx="443">
                  <c:v>38.125700000000002</c:v>
                </c:pt>
                <c:pt idx="444">
                  <c:v>38.223559999999999</c:v>
                </c:pt>
                <c:pt idx="445">
                  <c:v>38.391304999999996</c:v>
                </c:pt>
                <c:pt idx="446">
                  <c:v>38.606065000000001</c:v>
                </c:pt>
                <c:pt idx="447">
                  <c:v>38.758985000000003</c:v>
                </c:pt>
                <c:pt idx="448">
                  <c:v>38.89049</c:v>
                </c:pt>
                <c:pt idx="449">
                  <c:v>38.993854999999996</c:v>
                </c:pt>
              </c:numCache>
            </c:numRef>
          </c:xVal>
          <c:yVal>
            <c:numRef>
              <c:f>'033 200Grad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0.9247366955445544</c:v>
                </c:pt>
                <c:pt idx="2">
                  <c:v>5.3953112623762376</c:v>
                </c:pt>
                <c:pt idx="3">
                  <c:v>14.116551902846535</c:v>
                </c:pt>
                <c:pt idx="4">
                  <c:v>26.399645730198017</c:v>
                </c:pt>
                <c:pt idx="5">
                  <c:v>41.808008276608909</c:v>
                </c:pt>
                <c:pt idx="6">
                  <c:v>60.33561989480198</c:v>
                </c:pt>
                <c:pt idx="7">
                  <c:v>81.698934947400986</c:v>
                </c:pt>
                <c:pt idx="8">
                  <c:v>104.83999334777226</c:v>
                </c:pt>
                <c:pt idx="9">
                  <c:v>125.62177475247523</c:v>
                </c:pt>
                <c:pt idx="10">
                  <c:v>139.36305081992575</c:v>
                </c:pt>
                <c:pt idx="11">
                  <c:v>147.56236486695545</c:v>
                </c:pt>
                <c:pt idx="12">
                  <c:v>152.27529115099009</c:v>
                </c:pt>
                <c:pt idx="13">
                  <c:v>154.90487337561879</c:v>
                </c:pt>
                <c:pt idx="14">
                  <c:v>160.1915811417079</c:v>
                </c:pt>
                <c:pt idx="15">
                  <c:v>163.4032540996287</c:v>
                </c:pt>
                <c:pt idx="16">
                  <c:v>164.79084073329207</c:v>
                </c:pt>
                <c:pt idx="17">
                  <c:v>168.72624860767326</c:v>
                </c:pt>
                <c:pt idx="18">
                  <c:v>170.61527916150987</c:v>
                </c:pt>
                <c:pt idx="19">
                  <c:v>173.64781242264851</c:v>
                </c:pt>
                <c:pt idx="20">
                  <c:v>175.90097656250001</c:v>
                </c:pt>
                <c:pt idx="21">
                  <c:v>178.72024559096533</c:v>
                </c:pt>
                <c:pt idx="22">
                  <c:v>178.78279153774753</c:v>
                </c:pt>
                <c:pt idx="23">
                  <c:v>183.87492133353959</c:v>
                </c:pt>
                <c:pt idx="24">
                  <c:v>188.27260635829208</c:v>
                </c:pt>
                <c:pt idx="25">
                  <c:v>186.53763668007426</c:v>
                </c:pt>
                <c:pt idx="26">
                  <c:v>188.78987554146039</c:v>
                </c:pt>
                <c:pt idx="27">
                  <c:v>189.11673089418315</c:v>
                </c:pt>
                <c:pt idx="28">
                  <c:v>192.29884939665843</c:v>
                </c:pt>
                <c:pt idx="29">
                  <c:v>195.82753875309405</c:v>
                </c:pt>
                <c:pt idx="30">
                  <c:v>197.15433578279701</c:v>
                </c:pt>
                <c:pt idx="31">
                  <c:v>198.83652281868811</c:v>
                </c:pt>
                <c:pt idx="32">
                  <c:v>197.376796875</c:v>
                </c:pt>
                <c:pt idx="33">
                  <c:v>199.79667458230199</c:v>
                </c:pt>
                <c:pt idx="34">
                  <c:v>206.07851786819305</c:v>
                </c:pt>
                <c:pt idx="35">
                  <c:v>204.66343517945543</c:v>
                </c:pt>
                <c:pt idx="36">
                  <c:v>206.34481017945541</c:v>
                </c:pt>
                <c:pt idx="37">
                  <c:v>207.76861765160891</c:v>
                </c:pt>
                <c:pt idx="38">
                  <c:v>208.47739596225247</c:v>
                </c:pt>
                <c:pt idx="39">
                  <c:v>209.88333849009899</c:v>
                </c:pt>
                <c:pt idx="40">
                  <c:v>210.30593896967821</c:v>
                </c:pt>
                <c:pt idx="41">
                  <c:v>212.95031729579208</c:v>
                </c:pt>
                <c:pt idx="42">
                  <c:v>217.24872571163365</c:v>
                </c:pt>
                <c:pt idx="43">
                  <c:v>214.99805437809405</c:v>
                </c:pt>
                <c:pt idx="44">
                  <c:v>216.55692473700495</c:v>
                </c:pt>
                <c:pt idx="45">
                  <c:v>217.51280855507423</c:v>
                </c:pt>
                <c:pt idx="46">
                  <c:v>218.01083431311881</c:v>
                </c:pt>
                <c:pt idx="47">
                  <c:v>220.97725239789605</c:v>
                </c:pt>
                <c:pt idx="48">
                  <c:v>222.3214988397277</c:v>
                </c:pt>
                <c:pt idx="49">
                  <c:v>223.41142581992574</c:v>
                </c:pt>
                <c:pt idx="50">
                  <c:v>224.80195853960396</c:v>
                </c:pt>
                <c:pt idx="51">
                  <c:v>222.66941058168317</c:v>
                </c:pt>
                <c:pt idx="52">
                  <c:v>224.52086068997525</c:v>
                </c:pt>
                <c:pt idx="53">
                  <c:v>228.74658214727722</c:v>
                </c:pt>
                <c:pt idx="54">
                  <c:v>226.03844918007422</c:v>
                </c:pt>
                <c:pt idx="55">
                  <c:v>228.68367736695541</c:v>
                </c:pt>
                <c:pt idx="56">
                  <c:v>229.37963304455442</c:v>
                </c:pt>
                <c:pt idx="57">
                  <c:v>231.35781791460394</c:v>
                </c:pt>
                <c:pt idx="58">
                  <c:v>231.78914310024749</c:v>
                </c:pt>
                <c:pt idx="59">
                  <c:v>232.13086068997524</c:v>
                </c:pt>
                <c:pt idx="60">
                  <c:v>233.21665191831681</c:v>
                </c:pt>
                <c:pt idx="61">
                  <c:v>233.66401013304454</c:v>
                </c:pt>
                <c:pt idx="62">
                  <c:v>236.34419376547029</c:v>
                </c:pt>
                <c:pt idx="63">
                  <c:v>235.65603751547027</c:v>
                </c:pt>
                <c:pt idx="64">
                  <c:v>237.17876268564356</c:v>
                </c:pt>
                <c:pt idx="65">
                  <c:v>238.33369059405939</c:v>
                </c:pt>
                <c:pt idx="66">
                  <c:v>239.14888389542077</c:v>
                </c:pt>
                <c:pt idx="67">
                  <c:v>238.04390578589107</c:v>
                </c:pt>
                <c:pt idx="68">
                  <c:v>239.37763350866337</c:v>
                </c:pt>
                <c:pt idx="69">
                  <c:v>241.72440880259899</c:v>
                </c:pt>
                <c:pt idx="70">
                  <c:v>240.67506489789602</c:v>
                </c:pt>
                <c:pt idx="71">
                  <c:v>241.81073050742572</c:v>
                </c:pt>
                <c:pt idx="72">
                  <c:v>242.29226995668313</c:v>
                </c:pt>
                <c:pt idx="73">
                  <c:v>243.46663018254949</c:v>
                </c:pt>
                <c:pt idx="74">
                  <c:v>244.49892125618811</c:v>
                </c:pt>
                <c:pt idx="75">
                  <c:v>243.9553268873762</c:v>
                </c:pt>
                <c:pt idx="76">
                  <c:v>245.98423592202968</c:v>
                </c:pt>
                <c:pt idx="77">
                  <c:v>246.49415895730198</c:v>
                </c:pt>
                <c:pt idx="78">
                  <c:v>245.22698073948018</c:v>
                </c:pt>
                <c:pt idx="79">
                  <c:v>246.10976214418318</c:v>
                </c:pt>
                <c:pt idx="80">
                  <c:v>247.26053542698017</c:v>
                </c:pt>
                <c:pt idx="81">
                  <c:v>247.58214085705444</c:v>
                </c:pt>
                <c:pt idx="82">
                  <c:v>248.41525564665838</c:v>
                </c:pt>
                <c:pt idx="83">
                  <c:v>248.91926779084159</c:v>
                </c:pt>
                <c:pt idx="84">
                  <c:v>249.22310280012374</c:v>
                </c:pt>
                <c:pt idx="85">
                  <c:v>249.57870057240098</c:v>
                </c:pt>
                <c:pt idx="86">
                  <c:v>250.89014433787128</c:v>
                </c:pt>
                <c:pt idx="87">
                  <c:v>251.24840485767325</c:v>
                </c:pt>
                <c:pt idx="88">
                  <c:v>252.06907464418316</c:v>
                </c:pt>
                <c:pt idx="89">
                  <c:v>252.61784344059404</c:v>
                </c:pt>
                <c:pt idx="90">
                  <c:v>253.19182317450495</c:v>
                </c:pt>
                <c:pt idx="91">
                  <c:v>253.13016483601481</c:v>
                </c:pt>
                <c:pt idx="92">
                  <c:v>253.82166367574257</c:v>
                </c:pt>
                <c:pt idx="93">
                  <c:v>254.27153357054453</c:v>
                </c:pt>
                <c:pt idx="94">
                  <c:v>254.59177931621284</c:v>
                </c:pt>
                <c:pt idx="95">
                  <c:v>254.67679795792077</c:v>
                </c:pt>
                <c:pt idx="96">
                  <c:v>254.04227405631187</c:v>
                </c:pt>
                <c:pt idx="97">
                  <c:v>256.29896960086631</c:v>
                </c:pt>
                <c:pt idx="98">
                  <c:v>256.26703565903466</c:v>
                </c:pt>
                <c:pt idx="99">
                  <c:v>256.7667610612624</c:v>
                </c:pt>
                <c:pt idx="100">
                  <c:v>256.75707317450491</c:v>
                </c:pt>
                <c:pt idx="101">
                  <c:v>256.73586579517325</c:v>
                </c:pt>
                <c:pt idx="102">
                  <c:v>256.85548104888613</c:v>
                </c:pt>
                <c:pt idx="103">
                  <c:v>257.79113946472773</c:v>
                </c:pt>
                <c:pt idx="104">
                  <c:v>258.18951090655941</c:v>
                </c:pt>
                <c:pt idx="105">
                  <c:v>258.46923019801977</c:v>
                </c:pt>
                <c:pt idx="106">
                  <c:v>258.79657657797031</c:v>
                </c:pt>
                <c:pt idx="107">
                  <c:v>259.37941321163368</c:v>
                </c:pt>
                <c:pt idx="108">
                  <c:v>259.81951972462872</c:v>
                </c:pt>
                <c:pt idx="109">
                  <c:v>260.03178310643563</c:v>
                </c:pt>
                <c:pt idx="110">
                  <c:v>260.17203929455445</c:v>
                </c:pt>
                <c:pt idx="111">
                  <c:v>260.61105051051982</c:v>
                </c:pt>
                <c:pt idx="112">
                  <c:v>261.10207008044557</c:v>
                </c:pt>
                <c:pt idx="113">
                  <c:v>261.41600827660886</c:v>
                </c:pt>
                <c:pt idx="114">
                  <c:v>261.65437020420791</c:v>
                </c:pt>
                <c:pt idx="115">
                  <c:v>261.86825765779702</c:v>
                </c:pt>
                <c:pt idx="116">
                  <c:v>262.13302034344059</c:v>
                </c:pt>
                <c:pt idx="117">
                  <c:v>262.48778712871285</c:v>
                </c:pt>
                <c:pt idx="118">
                  <c:v>262.88916127784654</c:v>
                </c:pt>
                <c:pt idx="119">
                  <c:v>263.27520111386139</c:v>
                </c:pt>
                <c:pt idx="120">
                  <c:v>263.58893162128714</c:v>
                </c:pt>
                <c:pt idx="121">
                  <c:v>263.87131366027228</c:v>
                </c:pt>
                <c:pt idx="122">
                  <c:v>264.29147803217819</c:v>
                </c:pt>
                <c:pt idx="123">
                  <c:v>264.60898545792077</c:v>
                </c:pt>
                <c:pt idx="124">
                  <c:v>264.96909668935643</c:v>
                </c:pt>
                <c:pt idx="125">
                  <c:v>265.29204285272277</c:v>
                </c:pt>
                <c:pt idx="126">
                  <c:v>265.65604432240093</c:v>
                </c:pt>
                <c:pt idx="127">
                  <c:v>265.91648236386141</c:v>
                </c:pt>
                <c:pt idx="128">
                  <c:v>266.20755136138609</c:v>
                </c:pt>
                <c:pt idx="129">
                  <c:v>266.42000355816833</c:v>
                </c:pt>
                <c:pt idx="130">
                  <c:v>266.69449180074258</c:v>
                </c:pt>
                <c:pt idx="131">
                  <c:v>267.02618162128715</c:v>
                </c:pt>
                <c:pt idx="132">
                  <c:v>267.214291460396</c:v>
                </c:pt>
                <c:pt idx="133">
                  <c:v>267.21617999690591</c:v>
                </c:pt>
                <c:pt idx="134">
                  <c:v>267.43805561571781</c:v>
                </c:pt>
                <c:pt idx="135">
                  <c:v>267.58401500618811</c:v>
                </c:pt>
                <c:pt idx="136">
                  <c:v>267.91113474628713</c:v>
                </c:pt>
                <c:pt idx="137">
                  <c:v>268.19697261757426</c:v>
                </c:pt>
                <c:pt idx="138">
                  <c:v>268.39680987004948</c:v>
                </c:pt>
                <c:pt idx="139">
                  <c:v>267.94947052908418</c:v>
                </c:pt>
                <c:pt idx="140">
                  <c:v>268.86590431621289</c:v>
                </c:pt>
                <c:pt idx="141">
                  <c:v>268.91817698019798</c:v>
                </c:pt>
                <c:pt idx="142">
                  <c:v>269.26950688428212</c:v>
                </c:pt>
                <c:pt idx="143">
                  <c:v>269.45372648514854</c:v>
                </c:pt>
                <c:pt idx="144">
                  <c:v>269.55211548576733</c:v>
                </c:pt>
                <c:pt idx="145">
                  <c:v>269.72394685952969</c:v>
                </c:pt>
                <c:pt idx="146">
                  <c:v>269.97214766398514</c:v>
                </c:pt>
                <c:pt idx="147">
                  <c:v>270.0964463180693</c:v>
                </c:pt>
                <c:pt idx="148">
                  <c:v>270.34768757735145</c:v>
                </c:pt>
                <c:pt idx="149">
                  <c:v>270.48662190594058</c:v>
                </c:pt>
                <c:pt idx="150">
                  <c:v>270.65384537438115</c:v>
                </c:pt>
                <c:pt idx="151">
                  <c:v>270.78176995668315</c:v>
                </c:pt>
                <c:pt idx="152">
                  <c:v>270.98985976175737</c:v>
                </c:pt>
                <c:pt idx="153">
                  <c:v>271.23570003094062</c:v>
                </c:pt>
                <c:pt idx="154">
                  <c:v>271.5260702351485</c:v>
                </c:pt>
                <c:pt idx="155">
                  <c:v>271.63267404084155</c:v>
                </c:pt>
                <c:pt idx="156">
                  <c:v>271.82544848391086</c:v>
                </c:pt>
                <c:pt idx="157">
                  <c:v>271.91278991336634</c:v>
                </c:pt>
                <c:pt idx="158">
                  <c:v>272.11096534653461</c:v>
                </c:pt>
                <c:pt idx="159">
                  <c:v>272.34979935024751</c:v>
                </c:pt>
                <c:pt idx="160">
                  <c:v>272.39008029084158</c:v>
                </c:pt>
                <c:pt idx="161">
                  <c:v>272.49177405631184</c:v>
                </c:pt>
                <c:pt idx="162">
                  <c:v>272.66141483601484</c:v>
                </c:pt>
                <c:pt idx="163">
                  <c:v>272.47475905012374</c:v>
                </c:pt>
                <c:pt idx="164">
                  <c:v>273.14200997834155</c:v>
                </c:pt>
                <c:pt idx="165">
                  <c:v>273.25116321163364</c:v>
                </c:pt>
                <c:pt idx="166">
                  <c:v>273.38484761757422</c:v>
                </c:pt>
                <c:pt idx="167">
                  <c:v>273.51426400061877</c:v>
                </c:pt>
                <c:pt idx="168">
                  <c:v>273.65202745977723</c:v>
                </c:pt>
                <c:pt idx="169">
                  <c:v>273.79670273824252</c:v>
                </c:pt>
                <c:pt idx="170">
                  <c:v>274.06163528774749</c:v>
                </c:pt>
                <c:pt idx="171">
                  <c:v>274.05914255878713</c:v>
                </c:pt>
                <c:pt idx="172">
                  <c:v>274.20598948019801</c:v>
                </c:pt>
                <c:pt idx="173">
                  <c:v>274.31302761448018</c:v>
                </c:pt>
                <c:pt idx="174">
                  <c:v>274.59267141089106</c:v>
                </c:pt>
                <c:pt idx="175">
                  <c:v>274.73795095915841</c:v>
                </c:pt>
                <c:pt idx="176">
                  <c:v>274.81477366955443</c:v>
                </c:pt>
                <c:pt idx="177">
                  <c:v>274.8844201732673</c:v>
                </c:pt>
                <c:pt idx="178">
                  <c:v>275.11687120977723</c:v>
                </c:pt>
                <c:pt idx="179">
                  <c:v>275.13771983292077</c:v>
                </c:pt>
                <c:pt idx="180">
                  <c:v>275.43987407178219</c:v>
                </c:pt>
                <c:pt idx="181">
                  <c:v>275.64566004022277</c:v>
                </c:pt>
                <c:pt idx="182">
                  <c:v>275.73609854579206</c:v>
                </c:pt>
                <c:pt idx="183">
                  <c:v>275.85765903465347</c:v>
                </c:pt>
                <c:pt idx="184">
                  <c:v>276.0501123917079</c:v>
                </c:pt>
                <c:pt idx="185">
                  <c:v>276.19325796720295</c:v>
                </c:pt>
                <c:pt idx="186">
                  <c:v>276.28067496905936</c:v>
                </c:pt>
                <c:pt idx="187">
                  <c:v>276.40674876237625</c:v>
                </c:pt>
                <c:pt idx="188">
                  <c:v>276.48081435643564</c:v>
                </c:pt>
                <c:pt idx="189">
                  <c:v>276.76852181311881</c:v>
                </c:pt>
                <c:pt idx="190">
                  <c:v>276.88902475247522</c:v>
                </c:pt>
                <c:pt idx="191">
                  <c:v>277.01305901918317</c:v>
                </c:pt>
                <c:pt idx="192">
                  <c:v>276.96849125928213</c:v>
                </c:pt>
                <c:pt idx="193">
                  <c:v>277.04588056930692</c:v>
                </c:pt>
                <c:pt idx="194">
                  <c:v>277.1325421565594</c:v>
                </c:pt>
                <c:pt idx="195">
                  <c:v>277.20972370049503</c:v>
                </c:pt>
                <c:pt idx="196">
                  <c:v>277.35156621287126</c:v>
                </c:pt>
                <c:pt idx="197">
                  <c:v>277.4837586633663</c:v>
                </c:pt>
                <c:pt idx="198">
                  <c:v>277.47252235457921</c:v>
                </c:pt>
                <c:pt idx="199">
                  <c:v>277.58044801980196</c:v>
                </c:pt>
                <c:pt idx="200">
                  <c:v>277.72618084777224</c:v>
                </c:pt>
                <c:pt idx="201">
                  <c:v>277.8613759282178</c:v>
                </c:pt>
                <c:pt idx="202">
                  <c:v>277.97946163366333</c:v>
                </c:pt>
                <c:pt idx="203">
                  <c:v>277.95723437499998</c:v>
                </c:pt>
                <c:pt idx="204">
                  <c:v>278.04094995358912</c:v>
                </c:pt>
                <c:pt idx="205">
                  <c:v>278.16188722153464</c:v>
                </c:pt>
                <c:pt idx="206">
                  <c:v>278.25967187499998</c:v>
                </c:pt>
                <c:pt idx="207">
                  <c:v>278.34408624690593</c:v>
                </c:pt>
                <c:pt idx="208">
                  <c:v>278.45282394801978</c:v>
                </c:pt>
                <c:pt idx="209">
                  <c:v>278.7766955445544</c:v>
                </c:pt>
                <c:pt idx="210">
                  <c:v>279.05760457920792</c:v>
                </c:pt>
                <c:pt idx="211">
                  <c:v>279.24590331064354</c:v>
                </c:pt>
                <c:pt idx="212">
                  <c:v>279.36676500618807</c:v>
                </c:pt>
                <c:pt idx="213">
                  <c:v>279.37059862314351</c:v>
                </c:pt>
                <c:pt idx="214">
                  <c:v>279.40683825804456</c:v>
                </c:pt>
                <c:pt idx="215">
                  <c:v>279.46473855198019</c:v>
                </c:pt>
                <c:pt idx="216">
                  <c:v>279.60695877165836</c:v>
                </c:pt>
                <c:pt idx="217">
                  <c:v>279.57468487004951</c:v>
                </c:pt>
                <c:pt idx="218">
                  <c:v>279.51899412128711</c:v>
                </c:pt>
                <c:pt idx="219">
                  <c:v>279.60642999690589</c:v>
                </c:pt>
                <c:pt idx="220">
                  <c:v>279.76662840346535</c:v>
                </c:pt>
                <c:pt idx="221">
                  <c:v>279.82977862004947</c:v>
                </c:pt>
                <c:pt idx="222">
                  <c:v>279.88276895111386</c:v>
                </c:pt>
                <c:pt idx="223">
                  <c:v>279.84658593749998</c:v>
                </c:pt>
                <c:pt idx="224">
                  <c:v>279.96529478650984</c:v>
                </c:pt>
                <c:pt idx="225">
                  <c:v>280.03509243502475</c:v>
                </c:pt>
                <c:pt idx="226">
                  <c:v>280.11733500928216</c:v>
                </c:pt>
                <c:pt idx="227">
                  <c:v>280.24331443378713</c:v>
                </c:pt>
                <c:pt idx="228">
                  <c:v>280.31632247834153</c:v>
                </c:pt>
                <c:pt idx="229">
                  <c:v>280.36665006188116</c:v>
                </c:pt>
                <c:pt idx="230">
                  <c:v>280.35520598700492</c:v>
                </c:pt>
                <c:pt idx="231">
                  <c:v>280.45765516707917</c:v>
                </c:pt>
                <c:pt idx="232">
                  <c:v>280.58746813118807</c:v>
                </c:pt>
                <c:pt idx="233">
                  <c:v>280.63377328279699</c:v>
                </c:pt>
                <c:pt idx="234">
                  <c:v>280.73548592202968</c:v>
                </c:pt>
                <c:pt idx="235">
                  <c:v>280.9021051206683</c:v>
                </c:pt>
                <c:pt idx="236">
                  <c:v>280.97522648514848</c:v>
                </c:pt>
                <c:pt idx="237">
                  <c:v>281.05716692450494</c:v>
                </c:pt>
                <c:pt idx="238">
                  <c:v>281.20465594059402</c:v>
                </c:pt>
                <c:pt idx="239">
                  <c:v>281.20237090037125</c:v>
                </c:pt>
                <c:pt idx="240">
                  <c:v>281.16156118502471</c:v>
                </c:pt>
                <c:pt idx="241">
                  <c:v>281.12560481126235</c:v>
                </c:pt>
                <c:pt idx="242">
                  <c:v>281.20486370668317</c:v>
                </c:pt>
                <c:pt idx="243">
                  <c:v>281.29866367574255</c:v>
                </c:pt>
                <c:pt idx="244">
                  <c:v>281.27889147586632</c:v>
                </c:pt>
                <c:pt idx="245">
                  <c:v>281.38487206064354</c:v>
                </c:pt>
                <c:pt idx="246">
                  <c:v>281.3775259127475</c:v>
                </c:pt>
                <c:pt idx="247">
                  <c:v>281.41170714727718</c:v>
                </c:pt>
                <c:pt idx="248">
                  <c:v>281.48173135829205</c:v>
                </c:pt>
                <c:pt idx="249">
                  <c:v>281.44566174195546</c:v>
                </c:pt>
                <c:pt idx="250">
                  <c:v>281.56233106435644</c:v>
                </c:pt>
                <c:pt idx="251">
                  <c:v>281.59137561881187</c:v>
                </c:pt>
                <c:pt idx="252">
                  <c:v>281.55502266398514</c:v>
                </c:pt>
                <c:pt idx="253">
                  <c:v>281.64478132735144</c:v>
                </c:pt>
                <c:pt idx="254">
                  <c:v>281.72691065903462</c:v>
                </c:pt>
                <c:pt idx="255">
                  <c:v>281.81013528774753</c:v>
                </c:pt>
                <c:pt idx="256">
                  <c:v>281.82526183477722</c:v>
                </c:pt>
                <c:pt idx="257">
                  <c:v>281.76885341893563</c:v>
                </c:pt>
                <c:pt idx="258">
                  <c:v>281.85190810643564</c:v>
                </c:pt>
                <c:pt idx="259">
                  <c:v>281.88788335396038</c:v>
                </c:pt>
                <c:pt idx="260">
                  <c:v>281.85925425433169</c:v>
                </c:pt>
                <c:pt idx="261">
                  <c:v>281.96081582611384</c:v>
                </c:pt>
                <c:pt idx="262">
                  <c:v>282.00740423886134</c:v>
                </c:pt>
                <c:pt idx="263">
                  <c:v>282.18101075185643</c:v>
                </c:pt>
                <c:pt idx="264">
                  <c:v>282.26585937499999</c:v>
                </c:pt>
                <c:pt idx="265">
                  <c:v>282.27617040532175</c:v>
                </c:pt>
                <c:pt idx="266">
                  <c:v>282.36438056930689</c:v>
                </c:pt>
                <c:pt idx="267">
                  <c:v>282.17117179764853</c:v>
                </c:pt>
                <c:pt idx="268">
                  <c:v>282.10107201423267</c:v>
                </c:pt>
                <c:pt idx="269">
                  <c:v>282.13043765470297</c:v>
                </c:pt>
                <c:pt idx="270">
                  <c:v>282.11347926980193</c:v>
                </c:pt>
                <c:pt idx="271">
                  <c:v>282.16087971844058</c:v>
                </c:pt>
                <c:pt idx="272">
                  <c:v>282.11210063428217</c:v>
                </c:pt>
                <c:pt idx="273">
                  <c:v>282.0716875</c:v>
                </c:pt>
                <c:pt idx="274">
                  <c:v>282.03686424814356</c:v>
                </c:pt>
                <c:pt idx="275">
                  <c:v>282.04574002165839</c:v>
                </c:pt>
                <c:pt idx="276">
                  <c:v>282.05078225556929</c:v>
                </c:pt>
                <c:pt idx="277">
                  <c:v>282.1054155321782</c:v>
                </c:pt>
                <c:pt idx="278">
                  <c:v>282.15385457920792</c:v>
                </c:pt>
                <c:pt idx="279">
                  <c:v>282.24638931002471</c:v>
                </c:pt>
                <c:pt idx="280">
                  <c:v>282.45904927289604</c:v>
                </c:pt>
                <c:pt idx="281">
                  <c:v>282.48010566212872</c:v>
                </c:pt>
                <c:pt idx="282">
                  <c:v>282.52195397586632</c:v>
                </c:pt>
                <c:pt idx="283">
                  <c:v>282.48388258044554</c:v>
                </c:pt>
                <c:pt idx="284">
                  <c:v>282.4605977722772</c:v>
                </c:pt>
                <c:pt idx="285">
                  <c:v>282.46698081683166</c:v>
                </c:pt>
                <c:pt idx="286">
                  <c:v>282.47782062190595</c:v>
                </c:pt>
                <c:pt idx="287">
                  <c:v>282.32510055693069</c:v>
                </c:pt>
                <c:pt idx="288">
                  <c:v>282.34041599628711</c:v>
                </c:pt>
                <c:pt idx="289">
                  <c:v>282.38239650371287</c:v>
                </c:pt>
                <c:pt idx="290">
                  <c:v>282.38726871905936</c:v>
                </c:pt>
                <c:pt idx="291">
                  <c:v>282.39625781249998</c:v>
                </c:pt>
                <c:pt idx="292">
                  <c:v>282.3542206064356</c:v>
                </c:pt>
                <c:pt idx="293">
                  <c:v>282.33824419863856</c:v>
                </c:pt>
                <c:pt idx="294">
                  <c:v>282.21239696782175</c:v>
                </c:pt>
                <c:pt idx="295">
                  <c:v>282.18282363861385</c:v>
                </c:pt>
                <c:pt idx="296">
                  <c:v>282.2063727568069</c:v>
                </c:pt>
                <c:pt idx="297">
                  <c:v>282.18839464727722</c:v>
                </c:pt>
                <c:pt idx="298">
                  <c:v>282.18641174195545</c:v>
                </c:pt>
                <c:pt idx="299">
                  <c:v>282.22506861076732</c:v>
                </c:pt>
                <c:pt idx="300">
                  <c:v>282.17508090965345</c:v>
                </c:pt>
                <c:pt idx="301">
                  <c:v>282.21876113861384</c:v>
                </c:pt>
                <c:pt idx="302">
                  <c:v>282.09444353341581</c:v>
                </c:pt>
                <c:pt idx="303">
                  <c:v>281.96765207301979</c:v>
                </c:pt>
                <c:pt idx="304">
                  <c:v>281.89022501547026</c:v>
                </c:pt>
                <c:pt idx="305">
                  <c:v>281.97380847772274</c:v>
                </c:pt>
                <c:pt idx="306">
                  <c:v>281.87062275680694</c:v>
                </c:pt>
                <c:pt idx="307">
                  <c:v>281.7851886602723</c:v>
                </c:pt>
                <c:pt idx="308">
                  <c:v>281.796859375</c:v>
                </c:pt>
                <c:pt idx="309">
                  <c:v>281.79570737933165</c:v>
                </c:pt>
                <c:pt idx="310">
                  <c:v>281.61413157487618</c:v>
                </c:pt>
                <c:pt idx="311">
                  <c:v>281.51415632735143</c:v>
                </c:pt>
                <c:pt idx="312">
                  <c:v>281.52052042079208</c:v>
                </c:pt>
                <c:pt idx="313">
                  <c:v>281.60410388304456</c:v>
                </c:pt>
                <c:pt idx="314">
                  <c:v>281.51781992574257</c:v>
                </c:pt>
                <c:pt idx="315">
                  <c:v>281.4661704053218</c:v>
                </c:pt>
                <c:pt idx="316">
                  <c:v>281.47565052599009</c:v>
                </c:pt>
                <c:pt idx="317">
                  <c:v>281.41450208849005</c:v>
                </c:pt>
                <c:pt idx="318">
                  <c:v>281.30079764851484</c:v>
                </c:pt>
                <c:pt idx="319">
                  <c:v>281.34914232673265</c:v>
                </c:pt>
                <c:pt idx="320">
                  <c:v>281.29088319925739</c:v>
                </c:pt>
                <c:pt idx="321">
                  <c:v>281.15844523514852</c:v>
                </c:pt>
                <c:pt idx="322">
                  <c:v>281.05843216274752</c:v>
                </c:pt>
                <c:pt idx="323">
                  <c:v>281.02917984220295</c:v>
                </c:pt>
                <c:pt idx="324">
                  <c:v>280.96534978341583</c:v>
                </c:pt>
                <c:pt idx="325">
                  <c:v>280.87385372834154</c:v>
                </c:pt>
                <c:pt idx="326">
                  <c:v>280.79461378403465</c:v>
                </c:pt>
                <c:pt idx="327">
                  <c:v>280.72404184715344</c:v>
                </c:pt>
                <c:pt idx="328">
                  <c:v>280.6316770575495</c:v>
                </c:pt>
                <c:pt idx="329">
                  <c:v>280.38659220297029</c:v>
                </c:pt>
                <c:pt idx="330">
                  <c:v>280.32064704517325</c:v>
                </c:pt>
                <c:pt idx="331">
                  <c:v>280.07384367264854</c:v>
                </c:pt>
                <c:pt idx="332">
                  <c:v>280.12392574257427</c:v>
                </c:pt>
                <c:pt idx="333">
                  <c:v>280.01613227103957</c:v>
                </c:pt>
                <c:pt idx="334">
                  <c:v>279.79956319616332</c:v>
                </c:pt>
                <c:pt idx="335">
                  <c:v>279.63526686262372</c:v>
                </c:pt>
                <c:pt idx="336">
                  <c:v>279.52700116027222</c:v>
                </c:pt>
                <c:pt idx="337">
                  <c:v>279.39901995668316</c:v>
                </c:pt>
                <c:pt idx="338">
                  <c:v>279.22097563428213</c:v>
                </c:pt>
                <c:pt idx="339">
                  <c:v>278.94939557549503</c:v>
                </c:pt>
                <c:pt idx="340">
                  <c:v>278.84383044554454</c:v>
                </c:pt>
                <c:pt idx="341">
                  <c:v>278.65708021349008</c:v>
                </c:pt>
                <c:pt idx="342">
                  <c:v>278.51446341274749</c:v>
                </c:pt>
                <c:pt idx="343">
                  <c:v>278.34859962871286</c:v>
                </c:pt>
                <c:pt idx="344">
                  <c:v>278.09613087871287</c:v>
                </c:pt>
                <c:pt idx="345">
                  <c:v>277.93478055383662</c:v>
                </c:pt>
                <c:pt idx="346">
                  <c:v>277.7425160117574</c:v>
                </c:pt>
                <c:pt idx="347">
                  <c:v>277.52539928836632</c:v>
                </c:pt>
                <c:pt idx="348">
                  <c:v>277.22275409962873</c:v>
                </c:pt>
                <c:pt idx="349">
                  <c:v>277.00352227722772</c:v>
                </c:pt>
                <c:pt idx="350">
                  <c:v>276.83841390779702</c:v>
                </c:pt>
                <c:pt idx="351">
                  <c:v>276.64975634282177</c:v>
                </c:pt>
                <c:pt idx="352">
                  <c:v>276.32240996287129</c:v>
                </c:pt>
                <c:pt idx="353">
                  <c:v>276.03196418626237</c:v>
                </c:pt>
                <c:pt idx="354">
                  <c:v>275.83035179455442</c:v>
                </c:pt>
                <c:pt idx="355">
                  <c:v>275.55561803836633</c:v>
                </c:pt>
                <c:pt idx="356">
                  <c:v>275.30239395111386</c:v>
                </c:pt>
                <c:pt idx="357">
                  <c:v>274.98756806930692</c:v>
                </c:pt>
                <c:pt idx="358">
                  <c:v>274.66150587871289</c:v>
                </c:pt>
                <c:pt idx="359">
                  <c:v>274.32634135210395</c:v>
                </c:pt>
                <c:pt idx="360">
                  <c:v>273.99246086014853</c:v>
                </c:pt>
                <c:pt idx="361">
                  <c:v>273.64351051980196</c:v>
                </c:pt>
                <c:pt idx="362">
                  <c:v>273.23203310643561</c:v>
                </c:pt>
                <c:pt idx="363">
                  <c:v>272.88325270730195</c:v>
                </c:pt>
                <c:pt idx="364">
                  <c:v>272.54244159962866</c:v>
                </c:pt>
                <c:pt idx="365">
                  <c:v>272.06889031559405</c:v>
                </c:pt>
                <c:pt idx="366">
                  <c:v>271.64251291769801</c:v>
                </c:pt>
                <c:pt idx="367">
                  <c:v>271.20367164294555</c:v>
                </c:pt>
                <c:pt idx="368">
                  <c:v>270.86892257116335</c:v>
                </c:pt>
                <c:pt idx="369">
                  <c:v>270.46224180074256</c:v>
                </c:pt>
                <c:pt idx="370">
                  <c:v>270.00377939356434</c:v>
                </c:pt>
                <c:pt idx="371">
                  <c:v>269.55855515160891</c:v>
                </c:pt>
                <c:pt idx="372">
                  <c:v>269.03552614480196</c:v>
                </c:pt>
                <c:pt idx="373">
                  <c:v>268.64903310643564</c:v>
                </c:pt>
                <c:pt idx="374">
                  <c:v>268.12149071782176</c:v>
                </c:pt>
                <c:pt idx="375">
                  <c:v>267.51499164603962</c:v>
                </c:pt>
                <c:pt idx="376">
                  <c:v>266.95810249071781</c:v>
                </c:pt>
                <c:pt idx="377">
                  <c:v>266.53480329517328</c:v>
                </c:pt>
                <c:pt idx="378">
                  <c:v>266.02104664294552</c:v>
                </c:pt>
                <c:pt idx="379">
                  <c:v>265.4565847772277</c:v>
                </c:pt>
                <c:pt idx="380">
                  <c:v>264.97712260210392</c:v>
                </c:pt>
                <c:pt idx="381">
                  <c:v>264.44144090346532</c:v>
                </c:pt>
                <c:pt idx="382">
                  <c:v>264.04059552908416</c:v>
                </c:pt>
                <c:pt idx="383">
                  <c:v>263.34752923886134</c:v>
                </c:pt>
                <c:pt idx="384">
                  <c:v>262.74703550433168</c:v>
                </c:pt>
                <c:pt idx="385">
                  <c:v>262.13133957301977</c:v>
                </c:pt>
                <c:pt idx="386">
                  <c:v>261.5617411045792</c:v>
                </c:pt>
                <c:pt idx="387">
                  <c:v>260.96534521967817</c:v>
                </c:pt>
                <c:pt idx="388">
                  <c:v>260.33089689047029</c:v>
                </c:pt>
                <c:pt idx="389">
                  <c:v>259.62474357982671</c:v>
                </c:pt>
                <c:pt idx="390">
                  <c:v>259.05070714727719</c:v>
                </c:pt>
                <c:pt idx="391">
                  <c:v>258.2771356745049</c:v>
                </c:pt>
                <c:pt idx="392">
                  <c:v>257.45661695544555</c:v>
                </c:pt>
                <c:pt idx="393">
                  <c:v>256.67794655012375</c:v>
                </c:pt>
                <c:pt idx="394">
                  <c:v>255.91132464418314</c:v>
                </c:pt>
                <c:pt idx="395">
                  <c:v>255.17937484529702</c:v>
                </c:pt>
                <c:pt idx="396">
                  <c:v>254.35115122215345</c:v>
                </c:pt>
                <c:pt idx="397">
                  <c:v>253.45454625618811</c:v>
                </c:pt>
                <c:pt idx="398">
                  <c:v>252.6114415222772</c:v>
                </c:pt>
                <c:pt idx="399">
                  <c:v>251.67361138613862</c:v>
                </c:pt>
                <c:pt idx="400">
                  <c:v>250.69264882425742</c:v>
                </c:pt>
                <c:pt idx="401">
                  <c:v>249.67931791460393</c:v>
                </c:pt>
                <c:pt idx="402">
                  <c:v>248.6362436571782</c:v>
                </c:pt>
                <c:pt idx="403">
                  <c:v>247.68147408725247</c:v>
                </c:pt>
                <c:pt idx="404">
                  <c:v>246.64106257735145</c:v>
                </c:pt>
                <c:pt idx="405">
                  <c:v>245.555403542698</c:v>
                </c:pt>
                <c:pt idx="406">
                  <c:v>244.51969430693066</c:v>
                </c:pt>
                <c:pt idx="407">
                  <c:v>243.35022524752475</c:v>
                </c:pt>
                <c:pt idx="408">
                  <c:v>242.14612175123762</c:v>
                </c:pt>
                <c:pt idx="409">
                  <c:v>241.00363876856431</c:v>
                </c:pt>
                <c:pt idx="410">
                  <c:v>239.80742899133662</c:v>
                </c:pt>
                <c:pt idx="411">
                  <c:v>238.39980577042078</c:v>
                </c:pt>
                <c:pt idx="412">
                  <c:v>237.1216555538366</c:v>
                </c:pt>
                <c:pt idx="413">
                  <c:v>235.79276229888612</c:v>
                </c:pt>
                <c:pt idx="414">
                  <c:v>234.60988513304454</c:v>
                </c:pt>
                <c:pt idx="415">
                  <c:v>233.24029548267325</c:v>
                </c:pt>
                <c:pt idx="416">
                  <c:v>231.85457835705444</c:v>
                </c:pt>
                <c:pt idx="417">
                  <c:v>230.33192875928216</c:v>
                </c:pt>
                <c:pt idx="418">
                  <c:v>228.93435210396041</c:v>
                </c:pt>
                <c:pt idx="419">
                  <c:v>227.42594144492571</c:v>
                </c:pt>
                <c:pt idx="420">
                  <c:v>225.92185543007426</c:v>
                </c:pt>
                <c:pt idx="421">
                  <c:v>224.24997934715344</c:v>
                </c:pt>
                <c:pt idx="422">
                  <c:v>222.7310500464109</c:v>
                </c:pt>
                <c:pt idx="423">
                  <c:v>221.14054788056927</c:v>
                </c:pt>
                <c:pt idx="424">
                  <c:v>219.35634599319303</c:v>
                </c:pt>
                <c:pt idx="425">
                  <c:v>217.44488049195542</c:v>
                </c:pt>
                <c:pt idx="426">
                  <c:v>215.74558392636138</c:v>
                </c:pt>
                <c:pt idx="427">
                  <c:v>213.85653449876236</c:v>
                </c:pt>
                <c:pt idx="428">
                  <c:v>211.92858276608911</c:v>
                </c:pt>
                <c:pt idx="429">
                  <c:v>209.85006373762374</c:v>
                </c:pt>
                <c:pt idx="430">
                  <c:v>207.86553357054453</c:v>
                </c:pt>
                <c:pt idx="431">
                  <c:v>205.87061687809404</c:v>
                </c:pt>
                <c:pt idx="432">
                  <c:v>203.6704052444307</c:v>
                </c:pt>
                <c:pt idx="433">
                  <c:v>201.35059723081682</c:v>
                </c:pt>
                <c:pt idx="434">
                  <c:v>199.08221202042077</c:v>
                </c:pt>
                <c:pt idx="435">
                  <c:v>196.58917520111385</c:v>
                </c:pt>
                <c:pt idx="436">
                  <c:v>193.96069771039603</c:v>
                </c:pt>
                <c:pt idx="437">
                  <c:v>191.25951431002474</c:v>
                </c:pt>
                <c:pt idx="438">
                  <c:v>188.54025835396038</c:v>
                </c:pt>
                <c:pt idx="439">
                  <c:v>185.63260922029704</c:v>
                </c:pt>
                <c:pt idx="440">
                  <c:v>182.67716305693068</c:v>
                </c:pt>
                <c:pt idx="441">
                  <c:v>179.59156396967822</c:v>
                </c:pt>
                <c:pt idx="442">
                  <c:v>176.29462693378713</c:v>
                </c:pt>
                <c:pt idx="443">
                  <c:v>172.75426678527228</c:v>
                </c:pt>
                <c:pt idx="444">
                  <c:v>168.56992156559403</c:v>
                </c:pt>
                <c:pt idx="445">
                  <c:v>136.00045181002474</c:v>
                </c:pt>
                <c:pt idx="446">
                  <c:v>98.001638613861374</c:v>
                </c:pt>
                <c:pt idx="447">
                  <c:v>84.502954594678215</c:v>
                </c:pt>
                <c:pt idx="448">
                  <c:v>71.567580522896037</c:v>
                </c:pt>
                <c:pt idx="449">
                  <c:v>60.694031482054449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376"/>
        <c:axId val="50815744"/>
      </c:scatterChart>
      <c:valAx>
        <c:axId val="5080537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744"/>
        <c:crosses val="autoZero"/>
        <c:crossBetween val="midCat"/>
      </c:valAx>
      <c:valAx>
        <c:axId val="50815744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37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14976578187075737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897"/>
          <c:y val="4.9456194273277174E-2"/>
          <c:w val="0.79865389855520263"/>
          <c:h val="0.750905752849307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'033 200Grad DC04 WR'!$A$1</c:f>
              <c:strCache>
                <c:ptCount val="1"/>
                <c:pt idx="0">
                  <c:v>033 200Grad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'033 200Grad DC04 WR'!$I$14:$I$1286</c:f>
              <c:numCache>
                <c:formatCode>0.00000</c:formatCode>
                <c:ptCount val="1273"/>
                <c:pt idx="0">
                  <c:v>9.73535654411711E-4</c:v>
                </c:pt>
                <c:pt idx="1">
                  <c:v>1.3893066936436034E-3</c:v>
                </c:pt>
                <c:pt idx="2">
                  <c:v>2.2844026658082441E-3</c:v>
                </c:pt>
                <c:pt idx="3">
                  <c:v>3.0852529083073748E-3</c:v>
                </c:pt>
                <c:pt idx="4">
                  <c:v>3.82859692767408E-3</c:v>
                </c:pt>
                <c:pt idx="5">
                  <c:v>4.4307117230997653E-3</c:v>
                </c:pt>
                <c:pt idx="6">
                  <c:v>4.9155889188548813E-3</c:v>
                </c:pt>
                <c:pt idx="7">
                  <c:v>5.7990848062525165E-3</c:v>
                </c:pt>
                <c:pt idx="8">
                  <c:v>6.4913045140595951E-3</c:v>
                </c:pt>
                <c:pt idx="9">
                  <c:v>6.9601376929472403E-3</c:v>
                </c:pt>
                <c:pt idx="10">
                  <c:v>7.6395456821500736E-3</c:v>
                </c:pt>
                <c:pt idx="11">
                  <c:v>8.4978381457611E-3</c:v>
                </c:pt>
                <c:pt idx="12">
                  <c:v>9.2593705101072527E-3</c:v>
                </c:pt>
                <c:pt idx="13">
                  <c:v>9.6839544292008414E-3</c:v>
                </c:pt>
                <c:pt idx="14">
                  <c:v>1.0003203007475819E-2</c:v>
                </c:pt>
                <c:pt idx="15">
                  <c:v>1.0786891197601036E-2</c:v>
                </c:pt>
                <c:pt idx="16">
                  <c:v>1.1622201589176675E-2</c:v>
                </c:pt>
                <c:pt idx="17">
                  <c:v>1.2585147605226405E-2</c:v>
                </c:pt>
                <c:pt idx="18">
                  <c:v>1.3078711882052665E-2</c:v>
                </c:pt>
                <c:pt idx="19">
                  <c:v>1.3769256579046662E-2</c:v>
                </c:pt>
                <c:pt idx="20">
                  <c:v>1.4434803318952444E-2</c:v>
                </c:pt>
                <c:pt idx="21">
                  <c:v>1.5419254467103922E-2</c:v>
                </c:pt>
                <c:pt idx="22">
                  <c:v>1.5818827347673384E-2</c:v>
                </c:pt>
                <c:pt idx="23">
                  <c:v>1.651095698206119E-2</c:v>
                </c:pt>
                <c:pt idx="24">
                  <c:v>1.6543391336796394E-2</c:v>
                </c:pt>
                <c:pt idx="25">
                  <c:v>1.7050267489511786E-2</c:v>
                </c:pt>
                <c:pt idx="26">
                  <c:v>1.7894701990558873E-2</c:v>
                </c:pt>
                <c:pt idx="27">
                  <c:v>1.869733242594368E-2</c:v>
                </c:pt>
                <c:pt idx="28">
                  <c:v>1.9749079425337761E-2</c:v>
                </c:pt>
                <c:pt idx="29">
                  <c:v>2.0560041436481456E-2</c:v>
                </c:pt>
                <c:pt idx="30">
                  <c:v>2.1016592418326853E-2</c:v>
                </c:pt>
                <c:pt idx="31">
                  <c:v>2.1421379421338999E-2</c:v>
                </c:pt>
                <c:pt idx="32">
                  <c:v>2.1533520228940537E-2</c:v>
                </c:pt>
                <c:pt idx="33">
                  <c:v>2.1971230884783692E-2</c:v>
                </c:pt>
                <c:pt idx="34">
                  <c:v>2.299130164040257E-2</c:v>
                </c:pt>
                <c:pt idx="35">
                  <c:v>2.3820820603477788E-2</c:v>
                </c:pt>
                <c:pt idx="36">
                  <c:v>2.4585520910956088E-2</c:v>
                </c:pt>
                <c:pt idx="37">
                  <c:v>2.5434647542545138E-2</c:v>
                </c:pt>
                <c:pt idx="38">
                  <c:v>2.5726233864981313E-2</c:v>
                </c:pt>
                <c:pt idx="39">
                  <c:v>2.6432260385470609E-2</c:v>
                </c:pt>
                <c:pt idx="40">
                  <c:v>2.7341081317782505E-2</c:v>
                </c:pt>
                <c:pt idx="41">
                  <c:v>2.7965918468064333E-2</c:v>
                </c:pt>
                <c:pt idx="42">
                  <c:v>2.8172078039642893E-2</c:v>
                </c:pt>
                <c:pt idx="43">
                  <c:v>2.8457995798077489E-2</c:v>
                </c:pt>
                <c:pt idx="44">
                  <c:v>2.9332166166519943E-2</c:v>
                </c:pt>
                <c:pt idx="45">
                  <c:v>3.0327566935108373E-2</c:v>
                </c:pt>
                <c:pt idx="46">
                  <c:v>3.1085726407093978E-2</c:v>
                </c:pt>
                <c:pt idx="47">
                  <c:v>3.1828919259973935E-2</c:v>
                </c:pt>
                <c:pt idx="48">
                  <c:v>3.2529653022957392E-2</c:v>
                </c:pt>
                <c:pt idx="49">
                  <c:v>3.3208567294410365E-2</c:v>
                </c:pt>
                <c:pt idx="50">
                  <c:v>3.4189081766069065E-2</c:v>
                </c:pt>
                <c:pt idx="51">
                  <c:v>3.4979633639606045E-2</c:v>
                </c:pt>
                <c:pt idx="52">
                  <c:v>3.5399108714332321E-2</c:v>
                </c:pt>
                <c:pt idx="53">
                  <c:v>3.6220553834004368E-2</c:v>
                </c:pt>
                <c:pt idx="54">
                  <c:v>3.7046211009560064E-2</c:v>
                </c:pt>
                <c:pt idx="55">
                  <c:v>3.7708711450998023E-2</c:v>
                </c:pt>
                <c:pt idx="56">
                  <c:v>3.8122212810778426E-2</c:v>
                </c:pt>
                <c:pt idx="57">
                  <c:v>3.8397163600794829E-2</c:v>
                </c:pt>
                <c:pt idx="58">
                  <c:v>3.8695999356064839E-2</c:v>
                </c:pt>
                <c:pt idx="59">
                  <c:v>3.9515312133072689E-2</c:v>
                </c:pt>
                <c:pt idx="60">
                  <c:v>4.0100852685204247E-2</c:v>
                </c:pt>
                <c:pt idx="61">
                  <c:v>4.110547560386861E-2</c:v>
                </c:pt>
                <c:pt idx="62">
                  <c:v>4.1680050540102785E-2</c:v>
                </c:pt>
                <c:pt idx="63">
                  <c:v>4.2828717599395938E-2</c:v>
                </c:pt>
                <c:pt idx="64">
                  <c:v>4.3521942383964909E-2</c:v>
                </c:pt>
                <c:pt idx="65">
                  <c:v>4.4564719703712161E-2</c:v>
                </c:pt>
                <c:pt idx="66">
                  <c:v>4.5362479543688772E-2</c:v>
                </c:pt>
                <c:pt idx="67">
                  <c:v>4.5906268081392074E-2</c:v>
                </c:pt>
                <c:pt idx="68">
                  <c:v>4.6520811613404524E-2</c:v>
                </c:pt>
                <c:pt idx="69">
                  <c:v>4.6836148871573176E-2</c:v>
                </c:pt>
                <c:pt idx="70">
                  <c:v>4.7378396571604572E-2</c:v>
                </c:pt>
                <c:pt idx="71">
                  <c:v>4.7758642944320778E-2</c:v>
                </c:pt>
                <c:pt idx="72">
                  <c:v>4.8143835517572037E-2</c:v>
                </c:pt>
                <c:pt idx="73">
                  <c:v>4.9285640867880752E-2</c:v>
                </c:pt>
                <c:pt idx="74">
                  <c:v>4.9845184677394704E-2</c:v>
                </c:pt>
                <c:pt idx="75">
                  <c:v>5.0799489512255887E-2</c:v>
                </c:pt>
                <c:pt idx="76">
                  <c:v>5.1707630670756406E-2</c:v>
                </c:pt>
                <c:pt idx="77">
                  <c:v>5.2646256648731092E-2</c:v>
                </c:pt>
                <c:pt idx="78">
                  <c:v>5.3473504611605945E-2</c:v>
                </c:pt>
                <c:pt idx="79">
                  <c:v>5.4319702653845475E-2</c:v>
                </c:pt>
                <c:pt idx="80">
                  <c:v>5.4994891505837112E-2</c:v>
                </c:pt>
                <c:pt idx="81">
                  <c:v>5.5972033344853539E-2</c:v>
                </c:pt>
                <c:pt idx="82">
                  <c:v>5.671708008302994E-2</c:v>
                </c:pt>
                <c:pt idx="83">
                  <c:v>5.7629218213815704E-2</c:v>
                </c:pt>
                <c:pt idx="84">
                  <c:v>5.8126746432772526E-2</c:v>
                </c:pt>
                <c:pt idx="85">
                  <c:v>5.8805703970086026E-2</c:v>
                </c:pt>
                <c:pt idx="86">
                  <c:v>5.9309397491821597E-2</c:v>
                </c:pt>
                <c:pt idx="87">
                  <c:v>5.9253799794299823E-2</c:v>
                </c:pt>
                <c:pt idx="88">
                  <c:v>6.0133719550868277E-2</c:v>
                </c:pt>
                <c:pt idx="89">
                  <c:v>6.0843877225395492E-2</c:v>
                </c:pt>
                <c:pt idx="90">
                  <c:v>6.1715574892033713E-2</c:v>
                </c:pt>
                <c:pt idx="91">
                  <c:v>6.236445651105274E-2</c:v>
                </c:pt>
                <c:pt idx="92">
                  <c:v>6.2874060306563409E-2</c:v>
                </c:pt>
                <c:pt idx="93">
                  <c:v>6.3666420810398153E-2</c:v>
                </c:pt>
                <c:pt idx="94">
                  <c:v>6.445287438332141E-2</c:v>
                </c:pt>
                <c:pt idx="95">
                  <c:v>6.5271167688622608E-2</c:v>
                </c:pt>
                <c:pt idx="96">
                  <c:v>6.6148523763213993E-2</c:v>
                </c:pt>
                <c:pt idx="97">
                  <c:v>6.6694175523437163E-2</c:v>
                </c:pt>
                <c:pt idx="98">
                  <c:v>6.779329975190794E-2</c:v>
                </c:pt>
                <c:pt idx="99">
                  <c:v>6.8443456106541553E-2</c:v>
                </c:pt>
                <c:pt idx="100">
                  <c:v>6.950077173715441E-2</c:v>
                </c:pt>
                <c:pt idx="101">
                  <c:v>7.0005036828610465E-2</c:v>
                </c:pt>
                <c:pt idx="102">
                  <c:v>7.0572533430832973E-2</c:v>
                </c:pt>
                <c:pt idx="103">
                  <c:v>7.102709744591168E-2</c:v>
                </c:pt>
                <c:pt idx="104">
                  <c:v>7.1989006657331725E-2</c:v>
                </c:pt>
                <c:pt idx="105">
                  <c:v>7.2771987954659584E-2</c:v>
                </c:pt>
                <c:pt idx="106">
                  <c:v>7.350873293689468E-2</c:v>
                </c:pt>
                <c:pt idx="107">
                  <c:v>7.4533737041975648E-2</c:v>
                </c:pt>
                <c:pt idx="108">
                  <c:v>7.5015684840698205E-2</c:v>
                </c:pt>
                <c:pt idx="109">
                  <c:v>7.5960124208220917E-2</c:v>
                </c:pt>
                <c:pt idx="110">
                  <c:v>7.7153478419748969E-2</c:v>
                </c:pt>
                <c:pt idx="111">
                  <c:v>7.7577129267907843E-2</c:v>
                </c:pt>
                <c:pt idx="112">
                  <c:v>7.8158720106637644E-2</c:v>
                </c:pt>
                <c:pt idx="113">
                  <c:v>7.9072320570395524E-2</c:v>
                </c:pt>
                <c:pt idx="114">
                  <c:v>7.981485440284905E-2</c:v>
                </c:pt>
                <c:pt idx="115">
                  <c:v>8.0580023930500524E-2</c:v>
                </c:pt>
                <c:pt idx="116">
                  <c:v>8.1518865792331849E-2</c:v>
                </c:pt>
                <c:pt idx="117">
                  <c:v>8.2201477808850426E-2</c:v>
                </c:pt>
                <c:pt idx="118">
                  <c:v>8.274938897128814E-2</c:v>
                </c:pt>
                <c:pt idx="119">
                  <c:v>8.3597256017966193E-2</c:v>
                </c:pt>
                <c:pt idx="120">
                  <c:v>8.426644710891816E-2</c:v>
                </c:pt>
                <c:pt idx="121">
                  <c:v>8.4873238077729091E-2</c:v>
                </c:pt>
                <c:pt idx="122">
                  <c:v>8.5676030201906547E-2</c:v>
                </c:pt>
                <c:pt idx="123">
                  <c:v>8.6400253510782357E-2</c:v>
                </c:pt>
                <c:pt idx="124">
                  <c:v>8.7270683627560269E-2</c:v>
                </c:pt>
                <c:pt idx="125">
                  <c:v>8.8018202758755493E-2</c:v>
                </c:pt>
                <c:pt idx="126">
                  <c:v>8.8668169442128311E-2</c:v>
                </c:pt>
                <c:pt idx="127">
                  <c:v>8.9369997383397015E-2</c:v>
                </c:pt>
                <c:pt idx="128">
                  <c:v>8.9923130787615171E-2</c:v>
                </c:pt>
                <c:pt idx="129">
                  <c:v>9.0801982032679585E-2</c:v>
                </c:pt>
                <c:pt idx="130">
                  <c:v>9.1600149954148585E-2</c:v>
                </c:pt>
                <c:pt idx="131">
                  <c:v>9.2113524101816918E-2</c:v>
                </c:pt>
                <c:pt idx="132">
                  <c:v>9.306841139574977E-2</c:v>
                </c:pt>
                <c:pt idx="133">
                  <c:v>9.3615706274353575E-2</c:v>
                </c:pt>
                <c:pt idx="134">
                  <c:v>9.4397137017665167E-2</c:v>
                </c:pt>
                <c:pt idx="135">
                  <c:v>9.5179699677731211E-2</c:v>
                </c:pt>
                <c:pt idx="136">
                  <c:v>9.6077695129227647E-2</c:v>
                </c:pt>
                <c:pt idx="137">
                  <c:v>9.665392883388127E-2</c:v>
                </c:pt>
                <c:pt idx="138">
                  <c:v>9.7416114760865674E-2</c:v>
                </c:pt>
                <c:pt idx="139">
                  <c:v>9.8138668065802709E-2</c:v>
                </c:pt>
                <c:pt idx="140">
                  <c:v>9.889830396727152E-2</c:v>
                </c:pt>
                <c:pt idx="141">
                  <c:v>9.9597001857939932E-2</c:v>
                </c:pt>
                <c:pt idx="142">
                  <c:v>0.10058834020252407</c:v>
                </c:pt>
                <c:pt idx="143">
                  <c:v>0.10103910994532704</c:v>
                </c:pt>
                <c:pt idx="144">
                  <c:v>0.10188332606149622</c:v>
                </c:pt>
                <c:pt idx="145">
                  <c:v>0.10272531957900893</c:v>
                </c:pt>
                <c:pt idx="146">
                  <c:v>0.10325485342867168</c:v>
                </c:pt>
                <c:pt idx="147">
                  <c:v>0.10394091096441571</c:v>
                </c:pt>
                <c:pt idx="148">
                  <c:v>0.10498327606793524</c:v>
                </c:pt>
                <c:pt idx="149">
                  <c:v>0.10550090784649795</c:v>
                </c:pt>
                <c:pt idx="150">
                  <c:v>0.10640707218258105</c:v>
                </c:pt>
                <c:pt idx="151">
                  <c:v>0.10704201213134729</c:v>
                </c:pt>
                <c:pt idx="152">
                  <c:v>0.10794783380986263</c:v>
                </c:pt>
                <c:pt idx="153">
                  <c:v>0.10849194480318898</c:v>
                </c:pt>
                <c:pt idx="154">
                  <c:v>0.10939366698218177</c:v>
                </c:pt>
                <c:pt idx="155">
                  <c:v>0.10982611542899937</c:v>
                </c:pt>
                <c:pt idx="156">
                  <c:v>0.11072432553561751</c:v>
                </c:pt>
                <c:pt idx="157">
                  <c:v>0.11160801397373828</c:v>
                </c:pt>
                <c:pt idx="158">
                  <c:v>0.11224448144717961</c:v>
                </c:pt>
                <c:pt idx="159">
                  <c:v>0.11273656488405512</c:v>
                </c:pt>
                <c:pt idx="160">
                  <c:v>0.11350163612664543</c:v>
                </c:pt>
                <c:pt idx="161">
                  <c:v>0.11442157973272626</c:v>
                </c:pt>
                <c:pt idx="162">
                  <c:v>0.11510720814861701</c:v>
                </c:pt>
                <c:pt idx="163">
                  <c:v>0.11600701657463666</c:v>
                </c:pt>
                <c:pt idx="164">
                  <c:v>0.11673253956989413</c:v>
                </c:pt>
                <c:pt idx="165">
                  <c:v>0.11741024290132143</c:v>
                </c:pt>
                <c:pt idx="166">
                  <c:v>0.11822751925241619</c:v>
                </c:pt>
                <c:pt idx="167">
                  <c:v>0.11891815441705308</c:v>
                </c:pt>
                <c:pt idx="168">
                  <c:v>0.11958341696622023</c:v>
                </c:pt>
                <c:pt idx="169">
                  <c:v>0.12043182765436618</c:v>
                </c:pt>
                <c:pt idx="170">
                  <c:v>0.12094790930115017</c:v>
                </c:pt>
                <c:pt idx="171">
                  <c:v>0.12176807647956947</c:v>
                </c:pt>
                <c:pt idx="172">
                  <c:v>0.1227182743644363</c:v>
                </c:pt>
                <c:pt idx="173">
                  <c:v>0.12340238807682148</c:v>
                </c:pt>
                <c:pt idx="174">
                  <c:v>0.12419246820315186</c:v>
                </c:pt>
                <c:pt idx="175">
                  <c:v>0.12474111329198545</c:v>
                </c:pt>
                <c:pt idx="176">
                  <c:v>0.12538800366349612</c:v>
                </c:pt>
                <c:pt idx="177">
                  <c:v>0.12617058025716552</c:v>
                </c:pt>
                <c:pt idx="178">
                  <c:v>0.12710231484707299</c:v>
                </c:pt>
                <c:pt idx="179">
                  <c:v>0.1277309234870305</c:v>
                </c:pt>
                <c:pt idx="180">
                  <c:v>0.12841593945083948</c:v>
                </c:pt>
                <c:pt idx="181">
                  <c:v>0.12926277556532681</c:v>
                </c:pt>
                <c:pt idx="182">
                  <c:v>0.12984479976046578</c:v>
                </c:pt>
                <c:pt idx="183">
                  <c:v>0.13080588549473571</c:v>
                </c:pt>
                <c:pt idx="184">
                  <c:v>0.13141143067825667</c:v>
                </c:pt>
                <c:pt idx="185">
                  <c:v>0.13222575339048045</c:v>
                </c:pt>
                <c:pt idx="186">
                  <c:v>0.13301893991588504</c:v>
                </c:pt>
                <c:pt idx="187">
                  <c:v>0.13354329216337901</c:v>
                </c:pt>
                <c:pt idx="188">
                  <c:v>0.13430017511666029</c:v>
                </c:pt>
                <c:pt idx="189">
                  <c:v>0.13499908487568374</c:v>
                </c:pt>
                <c:pt idx="190">
                  <c:v>0.13590679477544801</c:v>
                </c:pt>
                <c:pt idx="191">
                  <c:v>0.13678121442986052</c:v>
                </c:pt>
                <c:pt idx="192">
                  <c:v>0.13747949918842153</c:v>
                </c:pt>
                <c:pt idx="193">
                  <c:v>0.13816043517362947</c:v>
                </c:pt>
                <c:pt idx="194">
                  <c:v>0.1387457838512855</c:v>
                </c:pt>
                <c:pt idx="195">
                  <c:v>0.13948278173480033</c:v>
                </c:pt>
                <c:pt idx="196">
                  <c:v>0.14024435896189186</c:v>
                </c:pt>
                <c:pt idx="197">
                  <c:v>0.14103897709426316</c:v>
                </c:pt>
                <c:pt idx="198">
                  <c:v>0.14164482036237078</c:v>
                </c:pt>
                <c:pt idx="199">
                  <c:v>0.14247686027190842</c:v>
                </c:pt>
                <c:pt idx="200">
                  <c:v>0.14313842101045091</c:v>
                </c:pt>
                <c:pt idx="201">
                  <c:v>0.14387844258753701</c:v>
                </c:pt>
                <c:pt idx="202">
                  <c:v>0.14465223015149214</c:v>
                </c:pt>
                <c:pt idx="203">
                  <c:v>0.14541071744484885</c:v>
                </c:pt>
                <c:pt idx="204">
                  <c:v>0.14616074004159632</c:v>
                </c:pt>
                <c:pt idx="205">
                  <c:v>0.14688623661031255</c:v>
                </c:pt>
                <c:pt idx="206">
                  <c:v>0.14757100100120593</c:v>
                </c:pt>
                <c:pt idx="207">
                  <c:v>0.14850248806685215</c:v>
                </c:pt>
                <c:pt idx="208">
                  <c:v>0.14896552633708759</c:v>
                </c:pt>
                <c:pt idx="209">
                  <c:v>0.14976769478501273</c:v>
                </c:pt>
                <c:pt idx="210">
                  <c:v>0.15069829540885898</c:v>
                </c:pt>
                <c:pt idx="211">
                  <c:v>0.15123117401634717</c:v>
                </c:pt>
                <c:pt idx="212">
                  <c:v>0.15209845439568903</c:v>
                </c:pt>
                <c:pt idx="213">
                  <c:v>0.15293450614942689</c:v>
                </c:pt>
                <c:pt idx="214">
                  <c:v>0.15344219458605707</c:v>
                </c:pt>
                <c:pt idx="215">
                  <c:v>0.15422817228737515</c:v>
                </c:pt>
                <c:pt idx="216">
                  <c:v>0.15512350060227917</c:v>
                </c:pt>
                <c:pt idx="217">
                  <c:v>0.1557189308790527</c:v>
                </c:pt>
                <c:pt idx="218">
                  <c:v>0.15674597252209416</c:v>
                </c:pt>
                <c:pt idx="219">
                  <c:v>0.15726436413789241</c:v>
                </c:pt>
                <c:pt idx="220">
                  <c:v>0.15821135785703633</c:v>
                </c:pt>
                <c:pt idx="221">
                  <c:v>0.1587671827073675</c:v>
                </c:pt>
                <c:pt idx="222">
                  <c:v>0.15958976275405268</c:v>
                </c:pt>
                <c:pt idx="223">
                  <c:v>0.16038270737502916</c:v>
                </c:pt>
                <c:pt idx="224">
                  <c:v>0.1610047901303302</c:v>
                </c:pt>
                <c:pt idx="225">
                  <c:v>0.16189488327512533</c:v>
                </c:pt>
                <c:pt idx="226">
                  <c:v>0.16260611972542194</c:v>
                </c:pt>
                <c:pt idx="227">
                  <c:v>0.16347578550635164</c:v>
                </c:pt>
                <c:pt idx="228">
                  <c:v>0.16412135308807413</c:v>
                </c:pt>
                <c:pt idx="229">
                  <c:v>0.16478585735380658</c:v>
                </c:pt>
                <c:pt idx="230">
                  <c:v>0.16572238838556166</c:v>
                </c:pt>
                <c:pt idx="231">
                  <c:v>0.16633047718627447</c:v>
                </c:pt>
                <c:pt idx="232">
                  <c:v>0.16711590401833185</c:v>
                </c:pt>
                <c:pt idx="233">
                  <c:v>0.16796581422382914</c:v>
                </c:pt>
                <c:pt idx="234">
                  <c:v>0.16870007079517552</c:v>
                </c:pt>
                <c:pt idx="235">
                  <c:v>0.16925492323677638</c:v>
                </c:pt>
                <c:pt idx="236">
                  <c:v>0.17005661510189324</c:v>
                </c:pt>
                <c:pt idx="237">
                  <c:v>0.17078801995148069</c:v>
                </c:pt>
                <c:pt idx="238">
                  <c:v>0.17163993072089798</c:v>
                </c:pt>
                <c:pt idx="239">
                  <c:v>0.17241373667118515</c:v>
                </c:pt>
                <c:pt idx="240">
                  <c:v>0.17314571190161479</c:v>
                </c:pt>
                <c:pt idx="241">
                  <c:v>0.17396342389119154</c:v>
                </c:pt>
                <c:pt idx="242">
                  <c:v>0.1746263639274164</c:v>
                </c:pt>
                <c:pt idx="243">
                  <c:v>0.17541449728765454</c:v>
                </c:pt>
                <c:pt idx="244">
                  <c:v>0.17601611665709588</c:v>
                </c:pt>
                <c:pt idx="245">
                  <c:v>0.17693798841849445</c:v>
                </c:pt>
                <c:pt idx="246">
                  <c:v>0.17759715782933938</c:v>
                </c:pt>
                <c:pt idx="247">
                  <c:v>0.17858635887283589</c:v>
                </c:pt>
                <c:pt idx="248">
                  <c:v>0.17907651967223068</c:v>
                </c:pt>
                <c:pt idx="249">
                  <c:v>0.17994025548438139</c:v>
                </c:pt>
                <c:pt idx="250">
                  <c:v>0.18071201407183343</c:v>
                </c:pt>
                <c:pt idx="251">
                  <c:v>0.18140540434341881</c:v>
                </c:pt>
                <c:pt idx="252">
                  <c:v>0.18212222091855793</c:v>
                </c:pt>
                <c:pt idx="253">
                  <c:v>0.18303536576522159</c:v>
                </c:pt>
                <c:pt idx="254">
                  <c:v>0.18363648428537749</c:v>
                </c:pt>
                <c:pt idx="255">
                  <c:v>0.18445622149396015</c:v>
                </c:pt>
                <c:pt idx="256">
                  <c:v>0.18538473190703256</c:v>
                </c:pt>
                <c:pt idx="257">
                  <c:v>0.18613014501106778</c:v>
                </c:pt>
                <c:pt idx="258">
                  <c:v>0.18685015194683133</c:v>
                </c:pt>
                <c:pt idx="259">
                  <c:v>0.1875554342554463</c:v>
                </c:pt>
                <c:pt idx="260">
                  <c:v>0.18831654831657046</c:v>
                </c:pt>
                <c:pt idx="261">
                  <c:v>0.18896648035072902</c:v>
                </c:pt>
                <c:pt idx="262">
                  <c:v>0.18984204210770869</c:v>
                </c:pt>
                <c:pt idx="263">
                  <c:v>0.19064973839591007</c:v>
                </c:pt>
                <c:pt idx="264">
                  <c:v>0.19141835230777185</c:v>
                </c:pt>
                <c:pt idx="265">
                  <c:v>0.19212723169550966</c:v>
                </c:pt>
                <c:pt idx="266">
                  <c:v>0.1930145063758707</c:v>
                </c:pt>
                <c:pt idx="267">
                  <c:v>0.1936702087656216</c:v>
                </c:pt>
                <c:pt idx="268">
                  <c:v>0.19443076455376282</c:v>
                </c:pt>
                <c:pt idx="269">
                  <c:v>0.19502700576352927</c:v>
                </c:pt>
                <c:pt idx="270">
                  <c:v>0.19600574726671391</c:v>
                </c:pt>
                <c:pt idx="271">
                  <c:v>0.19672767267068589</c:v>
                </c:pt>
                <c:pt idx="272">
                  <c:v>0.19736194243923658</c:v>
                </c:pt>
              </c:numCache>
            </c:numRef>
          </c:xVal>
          <c:yVal>
            <c:numRef>
              <c:f>'033 200Grad DC04 WR'!$H$14:$H$1286</c:f>
              <c:numCache>
                <c:formatCode>0.0</c:formatCode>
                <c:ptCount val="1273"/>
                <c:pt idx="0">
                  <c:v>139.5915504780501</c:v>
                </c:pt>
                <c:pt idx="1">
                  <c:v>147.87160393688887</c:v>
                </c:pt>
                <c:pt idx="2">
                  <c:v>152.73459149792424</c:v>
                </c:pt>
                <c:pt idx="3">
                  <c:v>155.49863150051118</c:v>
                </c:pt>
                <c:pt idx="4">
                  <c:v>160.92934346865604</c:v>
                </c:pt>
                <c:pt idx="5">
                  <c:v>164.2572812071804</c:v>
                </c:pt>
                <c:pt idx="6">
                  <c:v>165.73362561221128</c:v>
                </c:pt>
                <c:pt idx="7">
                  <c:v>169.84486145437998</c:v>
                </c:pt>
                <c:pt idx="8">
                  <c:v>171.86699815707831</c:v>
                </c:pt>
                <c:pt idx="9">
                  <c:v>175.00642422465268</c:v>
                </c:pt>
                <c:pt idx="10">
                  <c:v>177.39972324320314</c:v>
                </c:pt>
                <c:pt idx="11">
                  <c:v>180.4003588757169</c:v>
                </c:pt>
                <c:pt idx="12">
                  <c:v>180.60114661478005</c:v>
                </c:pt>
                <c:pt idx="13">
                  <c:v>185.82857398521631</c:v>
                </c:pt>
                <c:pt idx="14">
                  <c:v>190.33782505921809</c:v>
                </c:pt>
                <c:pt idx="15">
                  <c:v>188.73022804225735</c:v>
                </c:pt>
                <c:pt idx="16">
                  <c:v>191.17078017786395</c:v>
                </c:pt>
                <c:pt idx="17">
                  <c:v>191.6867232528331</c:v>
                </c:pt>
                <c:pt idx="18">
                  <c:v>195.01139773636274</c:v>
                </c:pt>
                <c:pt idx="19">
                  <c:v>198.7305645185854</c:v>
                </c:pt>
                <c:pt idx="20">
                  <c:v>200.21164749864801</c:v>
                </c:pt>
                <c:pt idx="21">
                  <c:v>202.1206360733014</c:v>
                </c:pt>
                <c:pt idx="22">
                  <c:v>200.71564250861718</c:v>
                </c:pt>
                <c:pt idx="23">
                  <c:v>203.31964938587677</c:v>
                </c:pt>
                <c:pt idx="24">
                  <c:v>209.7254584871288</c:v>
                </c:pt>
                <c:pt idx="25">
                  <c:v>208.38960931253493</c:v>
                </c:pt>
                <c:pt idx="26">
                  <c:v>210.28098187499563</c:v>
                </c:pt>
                <c:pt idx="27">
                  <c:v>211.90359751481861</c:v>
                </c:pt>
                <c:pt idx="28">
                  <c:v>212.85118918632176</c:v>
                </c:pt>
                <c:pt idx="29">
                  <c:v>214.46212192009824</c:v>
                </c:pt>
                <c:pt idx="30">
                  <c:v>214.99261733491446</c:v>
                </c:pt>
                <c:pt idx="31">
                  <c:v>217.78696202488862</c:v>
                </c:pt>
                <c:pt idx="32">
                  <c:v>222.21259839567364</c:v>
                </c:pt>
                <c:pt idx="33">
                  <c:v>220.00446682263419</c:v>
                </c:pt>
                <c:pt idx="34">
                  <c:v>221.82772538387138</c:v>
                </c:pt>
                <c:pt idx="35">
                  <c:v>222.99301113969807</c:v>
                </c:pt>
                <c:pt idx="36">
                  <c:v>223.67528991511773</c:v>
                </c:pt>
                <c:pt idx="37">
                  <c:v>226.91487802323965</c:v>
                </c:pt>
                <c:pt idx="38">
                  <c:v>228.36339682079569</c:v>
                </c:pt>
                <c:pt idx="39">
                  <c:v>229.64642540342211</c:v>
                </c:pt>
                <c:pt idx="40">
                  <c:v>231.28767488503837</c:v>
                </c:pt>
                <c:pt idx="41">
                  <c:v>229.23455094939138</c:v>
                </c:pt>
                <c:pt idx="42">
                  <c:v>231.1903987953304</c:v>
                </c:pt>
                <c:pt idx="43">
                  <c:v>235.61396628718637</c:v>
                </c:pt>
                <c:pt idx="44">
                  <c:v>233.0252750403854</c:v>
                </c:pt>
                <c:pt idx="45">
                  <c:v>235.9903838450586</c:v>
                </c:pt>
                <c:pt idx="46">
                  <c:v>236.88912081607529</c:v>
                </c:pt>
                <c:pt idx="47">
                  <c:v>239.11223789764773</c:v>
                </c:pt>
                <c:pt idx="48">
                  <c:v>239.72664641114392</c:v>
                </c:pt>
                <c:pt idx="49">
                  <c:v>240.24370659911651</c:v>
                </c:pt>
                <c:pt idx="50">
                  <c:v>241.60579305196393</c:v>
                </c:pt>
                <c:pt idx="51">
                  <c:v>242.26144372187977</c:v>
                </c:pt>
                <c:pt idx="52">
                  <c:v>245.14641965992612</c:v>
                </c:pt>
                <c:pt idx="53">
                  <c:v>244.63290651815083</c:v>
                </c:pt>
                <c:pt idx="54">
                  <c:v>246.41910497261861</c:v>
                </c:pt>
                <c:pt idx="55">
                  <c:v>247.78474159445966</c:v>
                </c:pt>
                <c:pt idx="56">
                  <c:v>248.73621916145785</c:v>
                </c:pt>
                <c:pt idx="57">
                  <c:v>247.65375016466277</c:v>
                </c:pt>
                <c:pt idx="58">
                  <c:v>249.11749050527226</c:v>
                </c:pt>
                <c:pt idx="59">
                  <c:v>251.76912157574574</c:v>
                </c:pt>
                <c:pt idx="60">
                  <c:v>250.82186546522507</c:v>
                </c:pt>
                <c:pt idx="61">
                  <c:v>252.26043613986585</c:v>
                </c:pt>
                <c:pt idx="62">
                  <c:v>252.90883880782908</c:v>
                </c:pt>
                <c:pt idx="63">
                  <c:v>254.42858129987221</c:v>
                </c:pt>
                <c:pt idx="64">
                  <c:v>255.68606719783349</c:v>
                </c:pt>
                <c:pt idx="65">
                  <c:v>255.38340197764902</c:v>
                </c:pt>
                <c:pt idx="66">
                  <c:v>257.71572840083491</c:v>
                </c:pt>
                <c:pt idx="67">
                  <c:v>258.39127348762383</c:v>
                </c:pt>
                <c:pt idx="68">
                  <c:v>257.21952422151662</c:v>
                </c:pt>
                <c:pt idx="69">
                  <c:v>258.22813299923411</c:v>
                </c:pt>
                <c:pt idx="70">
                  <c:v>259.57795499256963</c:v>
                </c:pt>
                <c:pt idx="71">
                  <c:v>260.01497322447312</c:v>
                </c:pt>
                <c:pt idx="72">
                  <c:v>260.99165058665392</c:v>
                </c:pt>
                <c:pt idx="73">
                  <c:v>261.82098991374534</c:v>
                </c:pt>
                <c:pt idx="74">
                  <c:v>262.2878762951118</c:v>
                </c:pt>
                <c:pt idx="75">
                  <c:v>262.91367806504934</c:v>
                </c:pt>
                <c:pt idx="76">
                  <c:v>264.5373639171587</c:v>
                </c:pt>
                <c:pt idx="77">
                  <c:v>265.16467713013247</c:v>
                </c:pt>
                <c:pt idx="78">
                  <c:v>266.25234609481731</c:v>
                </c:pt>
                <c:pt idx="79">
                  <c:v>267.05890666247382</c:v>
                </c:pt>
                <c:pt idx="80">
                  <c:v>267.84749004999986</c:v>
                </c:pt>
                <c:pt idx="81">
                  <c:v>268.04430304846323</c:v>
                </c:pt>
                <c:pt idx="82">
                  <c:v>268.97806591447943</c:v>
                </c:pt>
                <c:pt idx="83">
                  <c:v>269.7016201779727</c:v>
                </c:pt>
                <c:pt idx="84">
                  <c:v>270.17629684733066</c:v>
                </c:pt>
                <c:pt idx="85">
                  <c:v>270.45043464856275</c:v>
                </c:pt>
                <c:pt idx="86">
                  <c:v>269.91183764051641</c:v>
                </c:pt>
                <c:pt idx="87">
                  <c:v>272.29745884211587</c:v>
                </c:pt>
                <c:pt idx="88">
                  <c:v>272.50347437080194</c:v>
                </c:pt>
                <c:pt idx="89">
                  <c:v>273.22977277352294</c:v>
                </c:pt>
                <c:pt idx="90">
                  <c:v>273.45802956694541</c:v>
                </c:pt>
                <c:pt idx="91">
                  <c:v>273.6131296304365</c:v>
                </c:pt>
                <c:pt idx="92">
                  <c:v>273.88049162873489</c:v>
                </c:pt>
                <c:pt idx="93">
                  <c:v>275.09765115288184</c:v>
                </c:pt>
                <c:pt idx="94">
                  <c:v>275.74038183260132</c:v>
                </c:pt>
                <c:pt idx="95">
                  <c:v>276.26578010984366</c:v>
                </c:pt>
                <c:pt idx="96">
                  <c:v>276.8592448207433</c:v>
                </c:pt>
                <c:pt idx="97">
                  <c:v>277.63523663788408</c:v>
                </c:pt>
                <c:pt idx="98">
                  <c:v>278.41319187029814</c:v>
                </c:pt>
                <c:pt idx="99">
                  <c:v>278.82240784269936</c:v>
                </c:pt>
                <c:pt idx="100">
                  <c:v>279.26851087555116</c:v>
                </c:pt>
                <c:pt idx="101">
                  <c:v>279.8816609989172</c:v>
                </c:pt>
                <c:pt idx="102">
                  <c:v>280.5690832296404</c:v>
                </c:pt>
                <c:pt idx="103">
                  <c:v>281.03476993655221</c:v>
                </c:pt>
                <c:pt idx="104">
                  <c:v>281.56243454022467</c:v>
                </c:pt>
                <c:pt idx="105">
                  <c:v>282.01392674695302</c:v>
                </c:pt>
                <c:pt idx="106">
                  <c:v>282.50778118907112</c:v>
                </c:pt>
                <c:pt idx="107">
                  <c:v>283.18114307089849</c:v>
                </c:pt>
                <c:pt idx="108">
                  <c:v>283.75165078311454</c:v>
                </c:pt>
                <c:pt idx="109">
                  <c:v>284.43776200227563</c:v>
                </c:pt>
                <c:pt idx="110">
                  <c:v>285.11767622647506</c:v>
                </c:pt>
                <c:pt idx="111">
                  <c:v>285.54464787907239</c:v>
                </c:pt>
                <c:pt idx="112">
                  <c:v>286.16655330455404</c:v>
                </c:pt>
                <c:pt idx="113">
                  <c:v>286.77304422380365</c:v>
                </c:pt>
                <c:pt idx="114">
                  <c:v>287.3774537056463</c:v>
                </c:pt>
                <c:pt idx="115">
                  <c:v>287.94873939466743</c:v>
                </c:pt>
                <c:pt idx="116">
                  <c:v>288.61558047779988</c:v>
                </c:pt>
                <c:pt idx="117">
                  <c:v>289.09646201899153</c:v>
                </c:pt>
                <c:pt idx="118">
                  <c:v>289.57217552267036</c:v>
                </c:pt>
                <c:pt idx="119">
                  <c:v>290.04975278575512</c:v>
                </c:pt>
                <c:pt idx="120">
                  <c:v>290.54363339529937</c:v>
                </c:pt>
                <c:pt idx="121">
                  <c:v>291.08230329736733</c:v>
                </c:pt>
                <c:pt idx="122">
                  <c:v>291.52190710810095</c:v>
                </c:pt>
                <c:pt idx="123">
                  <c:v>291.73546904510704</c:v>
                </c:pt>
                <c:pt idx="124">
                  <c:v>292.23265228083721</c:v>
                </c:pt>
                <c:pt idx="125">
                  <c:v>292.61132185932661</c:v>
                </c:pt>
                <c:pt idx="126">
                  <c:v>293.1602856848836</c:v>
                </c:pt>
                <c:pt idx="127">
                  <c:v>293.67982865947073</c:v>
                </c:pt>
                <c:pt idx="128">
                  <c:v>294.06179853929615</c:v>
                </c:pt>
                <c:pt idx="129">
                  <c:v>293.82947731992397</c:v>
                </c:pt>
                <c:pt idx="130">
                  <c:v>295.07159184515336</c:v>
                </c:pt>
                <c:pt idx="131">
                  <c:v>295.28080404364732</c:v>
                </c:pt>
                <c:pt idx="132">
                  <c:v>295.94998172958378</c:v>
                </c:pt>
                <c:pt idx="133">
                  <c:v>296.31509693443166</c:v>
                </c:pt>
                <c:pt idx="134">
                  <c:v>296.65549983222655</c:v>
                </c:pt>
                <c:pt idx="135">
                  <c:v>297.0775963443686</c:v>
                </c:pt>
                <c:pt idx="136">
                  <c:v>297.61887492184104</c:v>
                </c:pt>
                <c:pt idx="137">
                  <c:v>297.92796742637745</c:v>
                </c:pt>
                <c:pt idx="138">
                  <c:v>298.43318965762472</c:v>
                </c:pt>
                <c:pt idx="139">
                  <c:v>298.80290612576573</c:v>
                </c:pt>
                <c:pt idx="140">
                  <c:v>299.21543143443336</c:v>
                </c:pt>
                <c:pt idx="141">
                  <c:v>299.56658967476892</c:v>
                </c:pt>
                <c:pt idx="142">
                  <c:v>300.09490237279147</c:v>
                </c:pt>
                <c:pt idx="143">
                  <c:v>300.50315769243423</c:v>
                </c:pt>
                <c:pt idx="144">
                  <c:v>301.07975514514573</c:v>
                </c:pt>
                <c:pt idx="145">
                  <c:v>301.4522102011037</c:v>
                </c:pt>
                <c:pt idx="146">
                  <c:v>301.82646985999708</c:v>
                </c:pt>
                <c:pt idx="147">
                  <c:v>302.13109725149508</c:v>
                </c:pt>
                <c:pt idx="148">
                  <c:v>302.66739408915834</c:v>
                </c:pt>
                <c:pt idx="149">
                  <c:v>303.09050675497855</c:v>
                </c:pt>
                <c:pt idx="150">
                  <c:v>303.41061170708338</c:v>
                </c:pt>
                <c:pt idx="151">
                  <c:v>303.71711055520666</c:v>
                </c:pt>
                <c:pt idx="152">
                  <c:v>304.18227410128344</c:v>
                </c:pt>
                <c:pt idx="153">
                  <c:v>304.13941864026333</c:v>
                </c:pt>
                <c:pt idx="154">
                  <c:v>305.16074067054018</c:v>
                </c:pt>
                <c:pt idx="155">
                  <c:v>305.41510676885576</c:v>
                </c:pt>
                <c:pt idx="156">
                  <c:v>305.8397298024945</c:v>
                </c:pt>
                <c:pt idx="157">
                  <c:v>306.25563086564279</c:v>
                </c:pt>
                <c:pt idx="158">
                  <c:v>306.60547825851103</c:v>
                </c:pt>
                <c:pt idx="159">
                  <c:v>306.91902612480402</c:v>
                </c:pt>
                <c:pt idx="160">
                  <c:v>307.45192091994846</c:v>
                </c:pt>
                <c:pt idx="161">
                  <c:v>307.73250164288561</c:v>
                </c:pt>
                <c:pt idx="162">
                  <c:v>308.10911964611813</c:v>
                </c:pt>
                <c:pt idx="163">
                  <c:v>308.50744949350627</c:v>
                </c:pt>
                <c:pt idx="164">
                  <c:v>309.04688480423408</c:v>
                </c:pt>
                <c:pt idx="165">
                  <c:v>309.42056767649649</c:v>
                </c:pt>
                <c:pt idx="166">
                  <c:v>309.76064625227417</c:v>
                </c:pt>
                <c:pt idx="167">
                  <c:v>310.05364142641247</c:v>
                </c:pt>
                <c:pt idx="168">
                  <c:v>310.52303695011949</c:v>
                </c:pt>
                <c:pt idx="169">
                  <c:v>310.81057708588418</c:v>
                </c:pt>
                <c:pt idx="170">
                  <c:v>311.3132734468407</c:v>
                </c:pt>
                <c:pt idx="171">
                  <c:v>311.80221152596283</c:v>
                </c:pt>
                <c:pt idx="172">
                  <c:v>312.20161853266615</c:v>
                </c:pt>
                <c:pt idx="173">
                  <c:v>312.55352757755759</c:v>
                </c:pt>
                <c:pt idx="174">
                  <c:v>313.0194887785089</c:v>
                </c:pt>
                <c:pt idx="175">
                  <c:v>313.35417700826463</c:v>
                </c:pt>
                <c:pt idx="176">
                  <c:v>313.65664300862863</c:v>
                </c:pt>
                <c:pt idx="177">
                  <c:v>314.04602316496965</c:v>
                </c:pt>
                <c:pt idx="178">
                  <c:v>314.42356214635606</c:v>
                </c:pt>
                <c:pt idx="179">
                  <c:v>314.94945899539528</c:v>
                </c:pt>
                <c:pt idx="180">
                  <c:v>315.30302977919257</c:v>
                </c:pt>
                <c:pt idx="181">
                  <c:v>315.7121296304868</c:v>
                </c:pt>
                <c:pt idx="182">
                  <c:v>315.84531201913688</c:v>
                </c:pt>
                <c:pt idx="183">
                  <c:v>316.23794057504546</c:v>
                </c:pt>
                <c:pt idx="184">
                  <c:v>316.52891452179074</c:v>
                </c:pt>
                <c:pt idx="185">
                  <c:v>316.87552445993703</c:v>
                </c:pt>
                <c:pt idx="186">
                  <c:v>317.28985892564532</c:v>
                </c:pt>
                <c:pt idx="187">
                  <c:v>317.60806278215637</c:v>
                </c:pt>
                <c:pt idx="188">
                  <c:v>317.83602009909021</c:v>
                </c:pt>
                <c:pt idx="189">
                  <c:v>318.182473248196</c:v>
                </c:pt>
                <c:pt idx="190">
                  <c:v>318.63931597519849</c:v>
                </c:pt>
                <c:pt idx="191">
                  <c:v>319.07396970885418</c:v>
                </c:pt>
                <c:pt idx="192">
                  <c:v>319.43309325389106</c:v>
                </c:pt>
                <c:pt idx="193">
                  <c:v>319.62541424002814</c:v>
                </c:pt>
                <c:pt idx="194">
                  <c:v>319.90931543887791</c:v>
                </c:pt>
                <c:pt idx="195">
                  <c:v>320.28499881866304</c:v>
                </c:pt>
                <c:pt idx="196">
                  <c:v>320.64223727729683</c:v>
                </c:pt>
                <c:pt idx="197">
                  <c:v>320.99501500940124</c:v>
                </c:pt>
                <c:pt idx="198">
                  <c:v>321.31551266285675</c:v>
                </c:pt>
                <c:pt idx="199">
                  <c:v>321.95799300578028</c:v>
                </c:pt>
                <c:pt idx="200">
                  <c:v>322.49652057506074</c:v>
                </c:pt>
                <c:pt idx="201">
                  <c:v>322.95373738043361</c:v>
                </c:pt>
                <c:pt idx="202">
                  <c:v>323.34422019829992</c:v>
                </c:pt>
                <c:pt idx="203">
                  <c:v>323.59439167545992</c:v>
                </c:pt>
                <c:pt idx="204">
                  <c:v>323.87963353400397</c:v>
                </c:pt>
                <c:pt idx="205">
                  <c:v>324.18232453802733</c:v>
                </c:pt>
                <c:pt idx="206">
                  <c:v>324.57007847989883</c:v>
                </c:pt>
                <c:pt idx="207">
                  <c:v>324.8354639444234</c:v>
                </c:pt>
                <c:pt idx="208">
                  <c:v>324.92130626425688</c:v>
                </c:pt>
                <c:pt idx="209">
                  <c:v>325.28433443335041</c:v>
                </c:pt>
                <c:pt idx="210">
                  <c:v>325.77448824604937</c:v>
                </c:pt>
                <c:pt idx="211">
                  <c:v>326.022091683219</c:v>
                </c:pt>
                <c:pt idx="212">
                  <c:v>326.36729455029786</c:v>
                </c:pt>
                <c:pt idx="213">
                  <c:v>326.59840023136638</c:v>
                </c:pt>
                <c:pt idx="214">
                  <c:v>326.90333822667856</c:v>
                </c:pt>
                <c:pt idx="215">
                  <c:v>327.24247020016151</c:v>
                </c:pt>
                <c:pt idx="216">
                  <c:v>327.63239202476586</c:v>
                </c:pt>
                <c:pt idx="217">
                  <c:v>327.97550474573893</c:v>
                </c:pt>
                <c:pt idx="218">
                  <c:v>328.39871497254506</c:v>
                </c:pt>
                <c:pt idx="219">
                  <c:v>328.62834839690322</c:v>
                </c:pt>
                <c:pt idx="220">
                  <c:v>328.92674542425351</c:v>
                </c:pt>
                <c:pt idx="221">
                  <c:v>329.2303632312549</c:v>
                </c:pt>
                <c:pt idx="222">
                  <c:v>329.65447209321241</c:v>
                </c:pt>
                <c:pt idx="223">
                  <c:v>329.97091652361843</c:v>
                </c:pt>
                <c:pt idx="224">
                  <c:v>330.29643034928472</c:v>
                </c:pt>
                <c:pt idx="225">
                  <c:v>330.78753805925828</c:v>
                </c:pt>
                <c:pt idx="226">
                  <c:v>331.10956590308695</c:v>
                </c:pt>
                <c:pt idx="227">
                  <c:v>331.49489914070921</c:v>
                </c:pt>
                <c:pt idx="228">
                  <c:v>331.88365429909663</c:v>
                </c:pt>
                <c:pt idx="229">
                  <c:v>332.10191220946058</c:v>
                </c:pt>
                <c:pt idx="230">
                  <c:v>332.36525672600135</c:v>
                </c:pt>
                <c:pt idx="231">
                  <c:v>332.52514854180851</c:v>
                </c:pt>
                <c:pt idx="232">
                  <c:v>332.88081293157825</c:v>
                </c:pt>
                <c:pt idx="233">
                  <c:v>333.27561019149471</c:v>
                </c:pt>
                <c:pt idx="234">
                  <c:v>333.49731913829612</c:v>
                </c:pt>
                <c:pt idx="235">
                  <c:v>333.80863238099181</c:v>
                </c:pt>
                <c:pt idx="236">
                  <c:v>334.06804224427157</c:v>
                </c:pt>
                <c:pt idx="237">
                  <c:v>334.35353683645548</c:v>
                </c:pt>
                <c:pt idx="238">
                  <c:v>334.72235417658453</c:v>
                </c:pt>
                <c:pt idx="239">
                  <c:v>334.93888474203578</c:v>
                </c:pt>
                <c:pt idx="240">
                  <c:v>335.32370177661915</c:v>
                </c:pt>
                <c:pt idx="241">
                  <c:v>335.63312526638396</c:v>
                </c:pt>
                <c:pt idx="242">
                  <c:v>335.81263233874262</c:v>
                </c:pt>
                <c:pt idx="243">
                  <c:v>336.18513832676337</c:v>
                </c:pt>
                <c:pt idx="244">
                  <c:v>336.48602942037587</c:v>
                </c:pt>
                <c:pt idx="245">
                  <c:v>336.89652058690353</c:v>
                </c:pt>
                <c:pt idx="246">
                  <c:v>337.13714728951919</c:v>
                </c:pt>
                <c:pt idx="247">
                  <c:v>337.40369087322432</c:v>
                </c:pt>
                <c:pt idx="248">
                  <c:v>337.66904261730065</c:v>
                </c:pt>
                <c:pt idx="249">
                  <c:v>338.0045023167375</c:v>
                </c:pt>
                <c:pt idx="250">
                  <c:v>338.23147152222856</c:v>
                </c:pt>
                <c:pt idx="251">
                  <c:v>338.58861364512251</c:v>
                </c:pt>
                <c:pt idx="252">
                  <c:v>338.88787466273334</c:v>
                </c:pt>
                <c:pt idx="253">
                  <c:v>339.40712220562546</c:v>
                </c:pt>
                <c:pt idx="254">
                  <c:v>339.7138208181953</c:v>
                </c:pt>
                <c:pt idx="255">
                  <c:v>340.0053027296168</c:v>
                </c:pt>
                <c:pt idx="256">
                  <c:v>340.42818231260992</c:v>
                </c:pt>
                <c:pt idx="257">
                  <c:v>340.44895739955956</c:v>
                </c:pt>
                <c:pt idx="258">
                  <c:v>340.60979349362935</c:v>
                </c:pt>
                <c:pt idx="259">
                  <c:v>340.88603388979277</c:v>
                </c:pt>
                <c:pt idx="260">
                  <c:v>341.1254690591964</c:v>
                </c:pt>
                <c:pt idx="261">
                  <c:v>341.40505688135869</c:v>
                </c:pt>
                <c:pt idx="262">
                  <c:v>341.64542731725294</c:v>
                </c:pt>
                <c:pt idx="263">
                  <c:v>341.87287385539685</c:v>
                </c:pt>
                <c:pt idx="264">
                  <c:v>342.09386463035929</c:v>
                </c:pt>
                <c:pt idx="265">
                  <c:v>342.34764102290796</c:v>
                </c:pt>
                <c:pt idx="266">
                  <c:v>342.65816460250647</c:v>
                </c:pt>
                <c:pt idx="267">
                  <c:v>342.94981281726297</c:v>
                </c:pt>
                <c:pt idx="268">
                  <c:v>343.27019937342641</c:v>
                </c:pt>
                <c:pt idx="269">
                  <c:v>343.58809785969072</c:v>
                </c:pt>
                <c:pt idx="270">
                  <c:v>344.18465583507242</c:v>
                </c:pt>
                <c:pt idx="271">
                  <c:v>344.45934812556203</c:v>
                </c:pt>
                <c:pt idx="272">
                  <c:v>344.72940356448493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3552"/>
        <c:axId val="50825472"/>
      </c:scatterChart>
      <c:valAx>
        <c:axId val="5082355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5472"/>
        <c:crosses val="autoZero"/>
        <c:crossBetween val="midCat"/>
      </c:valAx>
      <c:valAx>
        <c:axId val="50825472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3552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290317361380239"/>
          <c:h val="7.9582765496830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4084152214207"/>
          <c:y val="6.3604124813867222E-2"/>
          <c:w val="0.82474696963125316"/>
          <c:h val="0.750905752849308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'034 200Grad DC04 WR'!$A$1:$I$1</c:f>
              <c:strCache>
                <c:ptCount val="1"/>
                <c:pt idx="0">
                  <c:v>034 200Grad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'034 200Grad DC04 WR'!$B$4:$B$1000</c:f>
              <c:numCache>
                <c:formatCode>General</c:formatCode>
                <c:ptCount val="997"/>
                <c:pt idx="0">
                  <c:v>0</c:v>
                </c:pt>
                <c:pt idx="1">
                  <c:v>1.1398E-2</c:v>
                </c:pt>
                <c:pt idx="2">
                  <c:v>1.1514E-2</c:v>
                </c:pt>
                <c:pt idx="3">
                  <c:v>1.3032E-2</c:v>
                </c:pt>
                <c:pt idx="4">
                  <c:v>1.1073E-2</c:v>
                </c:pt>
                <c:pt idx="5">
                  <c:v>1.3594999999999999E-2</c:v>
                </c:pt>
                <c:pt idx="6">
                  <c:v>1.7326000000000001E-2</c:v>
                </c:pt>
                <c:pt idx="7">
                  <c:v>2.009E-2</c:v>
                </c:pt>
                <c:pt idx="8">
                  <c:v>2.3741000000000002E-2</c:v>
                </c:pt>
                <c:pt idx="9">
                  <c:v>2.5387E-2</c:v>
                </c:pt>
                <c:pt idx="10">
                  <c:v>3.2431000000000001E-2</c:v>
                </c:pt>
                <c:pt idx="11">
                  <c:v>4.1612000000000003E-2</c:v>
                </c:pt>
                <c:pt idx="12">
                  <c:v>5.6411000000000003E-2</c:v>
                </c:pt>
                <c:pt idx="13">
                  <c:v>7.2121000000000005E-2</c:v>
                </c:pt>
                <c:pt idx="14">
                  <c:v>8.5207000000000005E-2</c:v>
                </c:pt>
                <c:pt idx="15">
                  <c:v>0.101538</c:v>
                </c:pt>
                <c:pt idx="16">
                  <c:v>0.113465</c:v>
                </c:pt>
                <c:pt idx="17">
                  <c:v>0.13047900000000001</c:v>
                </c:pt>
                <c:pt idx="18">
                  <c:v>0.14591399999999999</c:v>
                </c:pt>
                <c:pt idx="19">
                  <c:v>0.156224</c:v>
                </c:pt>
                <c:pt idx="20">
                  <c:v>0.16749700000000001</c:v>
                </c:pt>
                <c:pt idx="21">
                  <c:v>0.176459</c:v>
                </c:pt>
                <c:pt idx="22">
                  <c:v>0.19528999999999999</c:v>
                </c:pt>
                <c:pt idx="23">
                  <c:v>0.21060899999999999</c:v>
                </c:pt>
                <c:pt idx="24">
                  <c:v>0.21923500000000001</c:v>
                </c:pt>
                <c:pt idx="25">
                  <c:v>0.230545</c:v>
                </c:pt>
                <c:pt idx="26">
                  <c:v>0.25064500000000001</c:v>
                </c:pt>
                <c:pt idx="27">
                  <c:v>0.25648199999999999</c:v>
                </c:pt>
                <c:pt idx="28">
                  <c:v>0.27133099999999999</c:v>
                </c:pt>
                <c:pt idx="29">
                  <c:v>0.28702899999999998</c:v>
                </c:pt>
                <c:pt idx="30">
                  <c:v>0.30018400000000001</c:v>
                </c:pt>
                <c:pt idx="31">
                  <c:v>0.31009199999999998</c:v>
                </c:pt>
                <c:pt idx="32">
                  <c:v>0.32425599999999999</c:v>
                </c:pt>
                <c:pt idx="33">
                  <c:v>0.341837</c:v>
                </c:pt>
                <c:pt idx="34">
                  <c:v>0.34929700000000002</c:v>
                </c:pt>
                <c:pt idx="35">
                  <c:v>0.35982799999999998</c:v>
                </c:pt>
                <c:pt idx="36">
                  <c:v>0.377639</c:v>
                </c:pt>
                <c:pt idx="37">
                  <c:v>0.393988</c:v>
                </c:pt>
                <c:pt idx="38">
                  <c:v>0.39814899999999998</c:v>
                </c:pt>
                <c:pt idx="39">
                  <c:v>0.41350100000000001</c:v>
                </c:pt>
                <c:pt idx="40">
                  <c:v>0.42954799999999999</c:v>
                </c:pt>
                <c:pt idx="41">
                  <c:v>0.44699</c:v>
                </c:pt>
                <c:pt idx="42">
                  <c:v>0.46513100000000002</c:v>
                </c:pt>
                <c:pt idx="43">
                  <c:v>0.46881099999999998</c:v>
                </c:pt>
                <c:pt idx="44">
                  <c:v>0.48167900000000002</c:v>
                </c:pt>
                <c:pt idx="45">
                  <c:v>0.50018399999999996</c:v>
                </c:pt>
                <c:pt idx="46">
                  <c:v>0.51555099999999998</c:v>
                </c:pt>
                <c:pt idx="47">
                  <c:v>0.52438099999999999</c:v>
                </c:pt>
                <c:pt idx="48">
                  <c:v>0.54293400000000003</c:v>
                </c:pt>
                <c:pt idx="49">
                  <c:v>0.55922499999999997</c:v>
                </c:pt>
                <c:pt idx="50">
                  <c:v>0.57531399999999999</c:v>
                </c:pt>
                <c:pt idx="51">
                  <c:v>0.59101300000000001</c:v>
                </c:pt>
                <c:pt idx="52">
                  <c:v>0.59474199999999999</c:v>
                </c:pt>
                <c:pt idx="53">
                  <c:v>0.605823</c:v>
                </c:pt>
                <c:pt idx="54">
                  <c:v>0.62291600000000003</c:v>
                </c:pt>
                <c:pt idx="55">
                  <c:v>0.63114000000000003</c:v>
                </c:pt>
                <c:pt idx="56">
                  <c:v>0.64002400000000004</c:v>
                </c:pt>
                <c:pt idx="57">
                  <c:v>0.66154599999999997</c:v>
                </c:pt>
                <c:pt idx="58">
                  <c:v>0.678068</c:v>
                </c:pt>
                <c:pt idx="59">
                  <c:v>0.69108899999999995</c:v>
                </c:pt>
                <c:pt idx="60">
                  <c:v>0.70963600000000004</c:v>
                </c:pt>
                <c:pt idx="61">
                  <c:v>0.72935300000000003</c:v>
                </c:pt>
                <c:pt idx="62">
                  <c:v>0.74214800000000003</c:v>
                </c:pt>
                <c:pt idx="63">
                  <c:v>0.75112100000000004</c:v>
                </c:pt>
                <c:pt idx="64">
                  <c:v>0.76567200000000002</c:v>
                </c:pt>
                <c:pt idx="65">
                  <c:v>0.78445399999999998</c:v>
                </c:pt>
                <c:pt idx="66">
                  <c:v>0.80244800000000005</c:v>
                </c:pt>
                <c:pt idx="67">
                  <c:v>0.81925800000000004</c:v>
                </c:pt>
                <c:pt idx="68">
                  <c:v>0.841368</c:v>
                </c:pt>
                <c:pt idx="69">
                  <c:v>0.86030399999999996</c:v>
                </c:pt>
                <c:pt idx="70">
                  <c:v>0.86018399999999995</c:v>
                </c:pt>
                <c:pt idx="71">
                  <c:v>0.86663000000000001</c:v>
                </c:pt>
                <c:pt idx="72">
                  <c:v>0.87026599999999998</c:v>
                </c:pt>
                <c:pt idx="73">
                  <c:v>0.87339299999999997</c:v>
                </c:pt>
                <c:pt idx="74">
                  <c:v>0.89105100000000004</c:v>
                </c:pt>
                <c:pt idx="75">
                  <c:v>0.91370200000000001</c:v>
                </c:pt>
                <c:pt idx="76">
                  <c:v>0.92953300000000005</c:v>
                </c:pt>
                <c:pt idx="77">
                  <c:v>0.94759099999999996</c:v>
                </c:pt>
                <c:pt idx="78">
                  <c:v>0.96746399999999999</c:v>
                </c:pt>
                <c:pt idx="79">
                  <c:v>0.98661399999999999</c:v>
                </c:pt>
                <c:pt idx="80">
                  <c:v>1.002103</c:v>
                </c:pt>
                <c:pt idx="81">
                  <c:v>1.025007</c:v>
                </c:pt>
                <c:pt idx="82">
                  <c:v>1.0408109999999999</c:v>
                </c:pt>
                <c:pt idx="83">
                  <c:v>1.0571489999999999</c:v>
                </c:pt>
                <c:pt idx="84">
                  <c:v>1.069542</c:v>
                </c:pt>
                <c:pt idx="85">
                  <c:v>1.081844</c:v>
                </c:pt>
                <c:pt idx="86">
                  <c:v>1.099175</c:v>
                </c:pt>
                <c:pt idx="87">
                  <c:v>1.11408</c:v>
                </c:pt>
                <c:pt idx="88">
                  <c:v>1.1238330000000001</c:v>
                </c:pt>
                <c:pt idx="89">
                  <c:v>1.1268290000000001</c:v>
                </c:pt>
                <c:pt idx="90">
                  <c:v>1.146058</c:v>
                </c:pt>
                <c:pt idx="91">
                  <c:v>1.1640189999999999</c:v>
                </c:pt>
                <c:pt idx="92">
                  <c:v>1.1850689999999999</c:v>
                </c:pt>
                <c:pt idx="93">
                  <c:v>1.2050399999999999</c:v>
                </c:pt>
                <c:pt idx="94">
                  <c:v>1.2201390000000001</c:v>
                </c:pt>
                <c:pt idx="95">
                  <c:v>1.2370380000000001</c:v>
                </c:pt>
                <c:pt idx="96">
                  <c:v>1.2552080000000001</c:v>
                </c:pt>
                <c:pt idx="97">
                  <c:v>1.2766139999999999</c:v>
                </c:pt>
                <c:pt idx="98">
                  <c:v>1.2965180000000001</c:v>
                </c:pt>
                <c:pt idx="99">
                  <c:v>1.307369</c:v>
                </c:pt>
                <c:pt idx="100">
                  <c:v>1.3158479999999999</c:v>
                </c:pt>
                <c:pt idx="101">
                  <c:v>1.3195170000000001</c:v>
                </c:pt>
                <c:pt idx="102">
                  <c:v>1.334544</c:v>
                </c:pt>
                <c:pt idx="103">
                  <c:v>1.344087</c:v>
                </c:pt>
                <c:pt idx="104">
                  <c:v>1.3628070000000001</c:v>
                </c:pt>
                <c:pt idx="105">
                  <c:v>1.383799</c:v>
                </c:pt>
                <c:pt idx="106">
                  <c:v>1.394611</c:v>
                </c:pt>
                <c:pt idx="107">
                  <c:v>1.4223300000000001</c:v>
                </c:pt>
                <c:pt idx="108">
                  <c:v>1.4402330000000001</c:v>
                </c:pt>
                <c:pt idx="109">
                  <c:v>1.457206</c:v>
                </c:pt>
                <c:pt idx="110">
                  <c:v>1.474404</c:v>
                </c:pt>
                <c:pt idx="111">
                  <c:v>1.4964379999999999</c:v>
                </c:pt>
                <c:pt idx="112">
                  <c:v>1.509315</c:v>
                </c:pt>
                <c:pt idx="113">
                  <c:v>1.528314</c:v>
                </c:pt>
                <c:pt idx="114">
                  <c:v>1.5415669999999999</c:v>
                </c:pt>
                <c:pt idx="115">
                  <c:v>1.5458590000000001</c:v>
                </c:pt>
                <c:pt idx="116">
                  <c:v>1.5643339999999999</c:v>
                </c:pt>
                <c:pt idx="117">
                  <c:v>1.5857060000000001</c:v>
                </c:pt>
                <c:pt idx="118">
                  <c:v>1.6029880000000001</c:v>
                </c:pt>
                <c:pt idx="119">
                  <c:v>1.6220460000000001</c:v>
                </c:pt>
                <c:pt idx="120">
                  <c:v>1.641229</c:v>
                </c:pt>
                <c:pt idx="121">
                  <c:v>1.656539</c:v>
                </c:pt>
                <c:pt idx="122">
                  <c:v>1.677111</c:v>
                </c:pt>
                <c:pt idx="123">
                  <c:v>1.6942440000000001</c:v>
                </c:pt>
                <c:pt idx="124">
                  <c:v>1.7084889999999999</c:v>
                </c:pt>
                <c:pt idx="125">
                  <c:v>1.725678</c:v>
                </c:pt>
                <c:pt idx="126">
                  <c:v>1.7385280000000001</c:v>
                </c:pt>
                <c:pt idx="127">
                  <c:v>1.757738</c:v>
                </c:pt>
                <c:pt idx="128">
                  <c:v>1.7783709999999999</c:v>
                </c:pt>
                <c:pt idx="129">
                  <c:v>1.793633</c:v>
                </c:pt>
                <c:pt idx="130">
                  <c:v>1.8138460000000001</c:v>
                </c:pt>
                <c:pt idx="131">
                  <c:v>1.833437</c:v>
                </c:pt>
                <c:pt idx="132">
                  <c:v>1.8517079999999999</c:v>
                </c:pt>
                <c:pt idx="133">
                  <c:v>1.8723019999999999</c:v>
                </c:pt>
                <c:pt idx="134">
                  <c:v>1.8890690000000001</c:v>
                </c:pt>
                <c:pt idx="135">
                  <c:v>1.9055219999999999</c:v>
                </c:pt>
                <c:pt idx="136">
                  <c:v>1.9244859999999999</c:v>
                </c:pt>
                <c:pt idx="137">
                  <c:v>1.942517</c:v>
                </c:pt>
                <c:pt idx="138">
                  <c:v>1.9593119999999999</c:v>
                </c:pt>
                <c:pt idx="139">
                  <c:v>1.977009</c:v>
                </c:pt>
                <c:pt idx="140">
                  <c:v>1.994837</c:v>
                </c:pt>
                <c:pt idx="141">
                  <c:v>2.0122629999999999</c:v>
                </c:pt>
                <c:pt idx="142">
                  <c:v>2.0270990000000002</c:v>
                </c:pt>
                <c:pt idx="143">
                  <c:v>2.0427249999999999</c:v>
                </c:pt>
                <c:pt idx="144">
                  <c:v>2.0521729999999998</c:v>
                </c:pt>
                <c:pt idx="145">
                  <c:v>2.0684450000000001</c:v>
                </c:pt>
                <c:pt idx="146">
                  <c:v>2.0847030000000002</c:v>
                </c:pt>
                <c:pt idx="147">
                  <c:v>2.0949330000000002</c:v>
                </c:pt>
                <c:pt idx="148">
                  <c:v>2.1123799999999999</c:v>
                </c:pt>
                <c:pt idx="149">
                  <c:v>2.1323080000000001</c:v>
                </c:pt>
                <c:pt idx="150">
                  <c:v>2.149721</c:v>
                </c:pt>
                <c:pt idx="151">
                  <c:v>2.171144</c:v>
                </c:pt>
                <c:pt idx="152">
                  <c:v>2.184507</c:v>
                </c:pt>
                <c:pt idx="153">
                  <c:v>2.2025980000000001</c:v>
                </c:pt>
                <c:pt idx="154">
                  <c:v>2.2206009999999998</c:v>
                </c:pt>
                <c:pt idx="155">
                  <c:v>2.2415319999999999</c:v>
                </c:pt>
                <c:pt idx="156">
                  <c:v>2.2576070000000001</c:v>
                </c:pt>
                <c:pt idx="157">
                  <c:v>2.2710880000000002</c:v>
                </c:pt>
                <c:pt idx="158">
                  <c:v>2.2929849999999998</c:v>
                </c:pt>
                <c:pt idx="159">
                  <c:v>2.307261</c:v>
                </c:pt>
                <c:pt idx="160">
                  <c:v>2.3244660000000001</c:v>
                </c:pt>
                <c:pt idx="161">
                  <c:v>2.3441939999999999</c:v>
                </c:pt>
                <c:pt idx="162">
                  <c:v>2.3595600000000001</c:v>
                </c:pt>
                <c:pt idx="163">
                  <c:v>2.3811610000000001</c:v>
                </c:pt>
                <c:pt idx="164">
                  <c:v>2.3948770000000001</c:v>
                </c:pt>
                <c:pt idx="165">
                  <c:v>2.416077</c:v>
                </c:pt>
                <c:pt idx="166">
                  <c:v>2.4302440000000001</c:v>
                </c:pt>
                <c:pt idx="167">
                  <c:v>2.4481130000000002</c:v>
                </c:pt>
                <c:pt idx="168">
                  <c:v>2.4675739999999999</c:v>
                </c:pt>
                <c:pt idx="169">
                  <c:v>2.4832700000000001</c:v>
                </c:pt>
                <c:pt idx="170">
                  <c:v>2.5027840000000001</c:v>
                </c:pt>
                <c:pt idx="171">
                  <c:v>2.5148510000000002</c:v>
                </c:pt>
                <c:pt idx="172">
                  <c:v>2.5328490000000001</c:v>
                </c:pt>
                <c:pt idx="173">
                  <c:v>2.5531389999999998</c:v>
                </c:pt>
                <c:pt idx="174">
                  <c:v>2.572927</c:v>
                </c:pt>
                <c:pt idx="175">
                  <c:v>2.5873219999999999</c:v>
                </c:pt>
                <c:pt idx="176">
                  <c:v>2.6059549999999998</c:v>
                </c:pt>
                <c:pt idx="177">
                  <c:v>2.6274709999999999</c:v>
                </c:pt>
                <c:pt idx="178">
                  <c:v>2.6372230000000001</c:v>
                </c:pt>
                <c:pt idx="179">
                  <c:v>2.6581030000000001</c:v>
                </c:pt>
                <c:pt idx="180">
                  <c:v>2.6738740000000001</c:v>
                </c:pt>
                <c:pt idx="181">
                  <c:v>2.690763</c:v>
                </c:pt>
                <c:pt idx="182">
                  <c:v>2.709266</c:v>
                </c:pt>
                <c:pt idx="183">
                  <c:v>2.7286790000000001</c:v>
                </c:pt>
                <c:pt idx="184">
                  <c:v>2.7438920000000002</c:v>
                </c:pt>
                <c:pt idx="185">
                  <c:v>2.7619590000000001</c:v>
                </c:pt>
                <c:pt idx="186">
                  <c:v>2.7809599999999999</c:v>
                </c:pt>
                <c:pt idx="187">
                  <c:v>2.7921490000000002</c:v>
                </c:pt>
                <c:pt idx="188">
                  <c:v>2.814781</c:v>
                </c:pt>
                <c:pt idx="189">
                  <c:v>2.8329369999999998</c:v>
                </c:pt>
                <c:pt idx="190">
                  <c:v>2.8468550000000001</c:v>
                </c:pt>
                <c:pt idx="191">
                  <c:v>2.8642720000000002</c:v>
                </c:pt>
                <c:pt idx="192">
                  <c:v>2.883337</c:v>
                </c:pt>
                <c:pt idx="193">
                  <c:v>2.9011200000000001</c:v>
                </c:pt>
                <c:pt idx="194">
                  <c:v>2.9183910000000002</c:v>
                </c:pt>
                <c:pt idx="195">
                  <c:v>2.9352870000000002</c:v>
                </c:pt>
                <c:pt idx="196">
                  <c:v>2.952483</c:v>
                </c:pt>
                <c:pt idx="197">
                  <c:v>2.9709430000000001</c:v>
                </c:pt>
                <c:pt idx="198">
                  <c:v>2.9900959999999999</c:v>
                </c:pt>
                <c:pt idx="199">
                  <c:v>3.0063900000000001</c:v>
                </c:pt>
                <c:pt idx="200">
                  <c:v>3.0237050000000001</c:v>
                </c:pt>
                <c:pt idx="201">
                  <c:v>3.045328</c:v>
                </c:pt>
                <c:pt idx="202">
                  <c:v>3.0586920000000002</c:v>
                </c:pt>
                <c:pt idx="203">
                  <c:v>3.0752989999999998</c:v>
                </c:pt>
                <c:pt idx="204">
                  <c:v>3.0952570000000001</c:v>
                </c:pt>
                <c:pt idx="205">
                  <c:v>3.111774</c:v>
                </c:pt>
                <c:pt idx="206">
                  <c:v>3.1341570000000001</c:v>
                </c:pt>
                <c:pt idx="207">
                  <c:v>3.149607</c:v>
                </c:pt>
                <c:pt idx="208">
                  <c:v>3.17258</c:v>
                </c:pt>
                <c:pt idx="209">
                  <c:v>3.184898</c:v>
                </c:pt>
                <c:pt idx="210">
                  <c:v>3.2018439999999999</c:v>
                </c:pt>
                <c:pt idx="211">
                  <c:v>3.2155649999999998</c:v>
                </c:pt>
                <c:pt idx="212">
                  <c:v>3.2383920000000002</c:v>
                </c:pt>
                <c:pt idx="213">
                  <c:v>3.256141</c:v>
                </c:pt>
                <c:pt idx="214">
                  <c:v>3.2729940000000002</c:v>
                </c:pt>
                <c:pt idx="215">
                  <c:v>3.291121</c:v>
                </c:pt>
                <c:pt idx="216">
                  <c:v>3.308859</c:v>
                </c:pt>
                <c:pt idx="217">
                  <c:v>3.3276659999999998</c:v>
                </c:pt>
                <c:pt idx="218">
                  <c:v>3.3413569999999999</c:v>
                </c:pt>
                <c:pt idx="219">
                  <c:v>3.363448</c:v>
                </c:pt>
                <c:pt idx="220">
                  <c:v>3.3806180000000001</c:v>
                </c:pt>
                <c:pt idx="221">
                  <c:v>3.3966310000000002</c:v>
                </c:pt>
                <c:pt idx="222">
                  <c:v>3.4174699999999998</c:v>
                </c:pt>
                <c:pt idx="223">
                  <c:v>3.4326910000000002</c:v>
                </c:pt>
                <c:pt idx="224">
                  <c:v>3.4502980000000001</c:v>
                </c:pt>
                <c:pt idx="225">
                  <c:v>3.4733320000000001</c:v>
                </c:pt>
                <c:pt idx="226">
                  <c:v>3.492184</c:v>
                </c:pt>
                <c:pt idx="227">
                  <c:v>3.510338</c:v>
                </c:pt>
                <c:pt idx="228">
                  <c:v>3.5289190000000001</c:v>
                </c:pt>
                <c:pt idx="229">
                  <c:v>3.5442830000000001</c:v>
                </c:pt>
                <c:pt idx="230">
                  <c:v>3.562878</c:v>
                </c:pt>
                <c:pt idx="231">
                  <c:v>3.5810050000000002</c:v>
                </c:pt>
                <c:pt idx="232">
                  <c:v>3.5968580000000001</c:v>
                </c:pt>
                <c:pt idx="233">
                  <c:v>3.619742</c:v>
                </c:pt>
                <c:pt idx="234">
                  <c:v>3.638992</c:v>
                </c:pt>
                <c:pt idx="235">
                  <c:v>3.657972</c:v>
                </c:pt>
                <c:pt idx="236">
                  <c:v>3.6748989999999999</c:v>
                </c:pt>
                <c:pt idx="237">
                  <c:v>3.6923889999999999</c:v>
                </c:pt>
                <c:pt idx="238">
                  <c:v>3.7132329999999998</c:v>
                </c:pt>
                <c:pt idx="239">
                  <c:v>3.7295400000000001</c:v>
                </c:pt>
                <c:pt idx="240">
                  <c:v>3.7487740000000001</c:v>
                </c:pt>
                <c:pt idx="241">
                  <c:v>3.7673739999999998</c:v>
                </c:pt>
                <c:pt idx="242">
                  <c:v>3.7856329999999998</c:v>
                </c:pt>
                <c:pt idx="243">
                  <c:v>3.8049970000000002</c:v>
                </c:pt>
                <c:pt idx="244">
                  <c:v>3.8240400000000001</c:v>
                </c:pt>
                <c:pt idx="245">
                  <c:v>3.8347959999999999</c:v>
                </c:pt>
                <c:pt idx="246">
                  <c:v>3.8581159999999999</c:v>
                </c:pt>
                <c:pt idx="247">
                  <c:v>3.879521</c:v>
                </c:pt>
                <c:pt idx="248">
                  <c:v>3.8950260000000001</c:v>
                </c:pt>
                <c:pt idx="249">
                  <c:v>3.9156140000000001</c:v>
                </c:pt>
                <c:pt idx="250">
                  <c:v>3.9328059999999998</c:v>
                </c:pt>
                <c:pt idx="251">
                  <c:v>3.9511720000000001</c:v>
                </c:pt>
                <c:pt idx="252">
                  <c:v>3.9719769999999999</c:v>
                </c:pt>
                <c:pt idx="253">
                  <c:v>3.9871720000000002</c:v>
                </c:pt>
                <c:pt idx="254">
                  <c:v>4.0074139999999998</c:v>
                </c:pt>
                <c:pt idx="255">
                  <c:v>4.0280509999999996</c:v>
                </c:pt>
                <c:pt idx="256">
                  <c:v>4.0459149999999999</c:v>
                </c:pt>
                <c:pt idx="257">
                  <c:v>4.0656480000000004</c:v>
                </c:pt>
                <c:pt idx="258">
                  <c:v>4.0856050000000002</c:v>
                </c:pt>
                <c:pt idx="259">
                  <c:v>4.1030540000000002</c:v>
                </c:pt>
                <c:pt idx="260">
                  <c:v>4.123399</c:v>
                </c:pt>
                <c:pt idx="261">
                  <c:v>4.1400730000000001</c:v>
                </c:pt>
                <c:pt idx="262">
                  <c:v>4.1604799999999997</c:v>
                </c:pt>
                <c:pt idx="263">
                  <c:v>4.1750999999999996</c:v>
                </c:pt>
                <c:pt idx="264">
                  <c:v>4.198671</c:v>
                </c:pt>
                <c:pt idx="265">
                  <c:v>4.2175789999999997</c:v>
                </c:pt>
                <c:pt idx="266">
                  <c:v>4.2348879999999998</c:v>
                </c:pt>
                <c:pt idx="267">
                  <c:v>4.2503799999999998</c:v>
                </c:pt>
                <c:pt idx="268">
                  <c:v>4.2758060000000002</c:v>
                </c:pt>
                <c:pt idx="269">
                  <c:v>4.2933589999999997</c:v>
                </c:pt>
                <c:pt idx="270">
                  <c:v>4.313148</c:v>
                </c:pt>
                <c:pt idx="271">
                  <c:v>4.3338489999999998</c:v>
                </c:pt>
                <c:pt idx="272">
                  <c:v>4.3481560000000004</c:v>
                </c:pt>
                <c:pt idx="273">
                  <c:v>4.37113</c:v>
                </c:pt>
                <c:pt idx="274">
                  <c:v>4.3860679999999999</c:v>
                </c:pt>
                <c:pt idx="275">
                  <c:v>4.4040900000000001</c:v>
                </c:pt>
                <c:pt idx="276">
                  <c:v>4.4264159999999997</c:v>
                </c:pt>
                <c:pt idx="277">
                  <c:v>4.4466799999999997</c:v>
                </c:pt>
                <c:pt idx="278">
                  <c:v>4.4617300000000002</c:v>
                </c:pt>
                <c:pt idx="279">
                  <c:v>4.4821280000000003</c:v>
                </c:pt>
                <c:pt idx="280">
                  <c:v>4.5023650000000002</c:v>
                </c:pt>
                <c:pt idx="281">
                  <c:v>4.5234110000000003</c:v>
                </c:pt>
                <c:pt idx="282">
                  <c:v>4.5433149999999998</c:v>
                </c:pt>
                <c:pt idx="283">
                  <c:v>4.5603309999999997</c:v>
                </c:pt>
                <c:pt idx="284">
                  <c:v>4.5797840000000001</c:v>
                </c:pt>
                <c:pt idx="285">
                  <c:v>4.6002900000000002</c:v>
                </c:pt>
                <c:pt idx="286">
                  <c:v>4.6186590000000001</c:v>
                </c:pt>
                <c:pt idx="287">
                  <c:v>4.6389829999999996</c:v>
                </c:pt>
                <c:pt idx="288">
                  <c:v>4.6581260000000002</c:v>
                </c:pt>
                <c:pt idx="289">
                  <c:v>4.6726749999999999</c:v>
                </c:pt>
                <c:pt idx="290">
                  <c:v>4.6965579999999996</c:v>
                </c:pt>
                <c:pt idx="291">
                  <c:v>4.7165780000000002</c:v>
                </c:pt>
                <c:pt idx="292">
                  <c:v>4.7372829999999997</c:v>
                </c:pt>
                <c:pt idx="293">
                  <c:v>4.7541370000000001</c:v>
                </c:pt>
                <c:pt idx="294">
                  <c:v>4.7744200000000001</c:v>
                </c:pt>
                <c:pt idx="295">
                  <c:v>4.7968970000000004</c:v>
                </c:pt>
                <c:pt idx="296">
                  <c:v>4.8182140000000002</c:v>
                </c:pt>
                <c:pt idx="297">
                  <c:v>4.8351410000000001</c:v>
                </c:pt>
                <c:pt idx="298">
                  <c:v>4.8552220000000004</c:v>
                </c:pt>
                <c:pt idx="299">
                  <c:v>4.8742159999999997</c:v>
                </c:pt>
                <c:pt idx="300">
                  <c:v>4.8902599999999996</c:v>
                </c:pt>
                <c:pt idx="301">
                  <c:v>4.9105449999999999</c:v>
                </c:pt>
                <c:pt idx="302">
                  <c:v>4.9309849999999997</c:v>
                </c:pt>
                <c:pt idx="303">
                  <c:v>4.9528030000000003</c:v>
                </c:pt>
                <c:pt idx="304">
                  <c:v>4.9702029999999997</c:v>
                </c:pt>
                <c:pt idx="305">
                  <c:v>4.993144</c:v>
                </c:pt>
                <c:pt idx="306">
                  <c:v>5.012759</c:v>
                </c:pt>
                <c:pt idx="307">
                  <c:v>5.0313140000000001</c:v>
                </c:pt>
                <c:pt idx="308">
                  <c:v>5.0505449999999996</c:v>
                </c:pt>
                <c:pt idx="309">
                  <c:v>5.0701099999999997</c:v>
                </c:pt>
                <c:pt idx="310">
                  <c:v>5.0918049999999999</c:v>
                </c:pt>
                <c:pt idx="311">
                  <c:v>5.1124650000000003</c:v>
                </c:pt>
                <c:pt idx="312">
                  <c:v>5.1322570000000001</c:v>
                </c:pt>
                <c:pt idx="313">
                  <c:v>5.1517249999999999</c:v>
                </c:pt>
                <c:pt idx="314">
                  <c:v>5.1655319999999998</c:v>
                </c:pt>
                <c:pt idx="315">
                  <c:v>5.1896009999999997</c:v>
                </c:pt>
                <c:pt idx="316">
                  <c:v>5.2144060000000003</c:v>
                </c:pt>
                <c:pt idx="317">
                  <c:v>5.2306860000000004</c:v>
                </c:pt>
                <c:pt idx="318">
                  <c:v>5.2500780000000002</c:v>
                </c:pt>
                <c:pt idx="319">
                  <c:v>5.271007</c:v>
                </c:pt>
                <c:pt idx="320">
                  <c:v>5.2870710000000001</c:v>
                </c:pt>
                <c:pt idx="321">
                  <c:v>5.3097450000000004</c:v>
                </c:pt>
                <c:pt idx="322">
                  <c:v>5.3293229999999996</c:v>
                </c:pt>
                <c:pt idx="323">
                  <c:v>5.3500240000000003</c:v>
                </c:pt>
                <c:pt idx="324">
                  <c:v>5.3713680000000004</c:v>
                </c:pt>
                <c:pt idx="325">
                  <c:v>5.3878360000000001</c:v>
                </c:pt>
                <c:pt idx="326">
                  <c:v>5.4111799999999999</c:v>
                </c:pt>
                <c:pt idx="327">
                  <c:v>5.4317780000000004</c:v>
                </c:pt>
                <c:pt idx="328">
                  <c:v>5.4458840000000004</c:v>
                </c:pt>
                <c:pt idx="329">
                  <c:v>5.4694979999999997</c:v>
                </c:pt>
                <c:pt idx="330">
                  <c:v>5.4902189999999997</c:v>
                </c:pt>
                <c:pt idx="331">
                  <c:v>5.5075419999999999</c:v>
                </c:pt>
                <c:pt idx="332">
                  <c:v>5.5279800000000003</c:v>
                </c:pt>
                <c:pt idx="333">
                  <c:v>5.5491529999999996</c:v>
                </c:pt>
                <c:pt idx="334">
                  <c:v>5.5680899999999998</c:v>
                </c:pt>
                <c:pt idx="335">
                  <c:v>5.5930780000000002</c:v>
                </c:pt>
                <c:pt idx="336">
                  <c:v>5.6088360000000002</c:v>
                </c:pt>
                <c:pt idx="337">
                  <c:v>5.6260029999999999</c:v>
                </c:pt>
                <c:pt idx="338">
                  <c:v>5.6579100000000002</c:v>
                </c:pt>
                <c:pt idx="339">
                  <c:v>5.6699989999999998</c:v>
                </c:pt>
                <c:pt idx="340">
                  <c:v>5.6866649999999996</c:v>
                </c:pt>
                <c:pt idx="341">
                  <c:v>5.7133729999999998</c:v>
                </c:pt>
                <c:pt idx="342">
                  <c:v>5.7316450000000003</c:v>
                </c:pt>
                <c:pt idx="343">
                  <c:v>5.751582</c:v>
                </c:pt>
                <c:pt idx="344">
                  <c:v>5.7747330000000003</c:v>
                </c:pt>
                <c:pt idx="345">
                  <c:v>5.7922079999999996</c:v>
                </c:pt>
                <c:pt idx="346">
                  <c:v>5.8121320000000001</c:v>
                </c:pt>
                <c:pt idx="347">
                  <c:v>5.8307289999999998</c:v>
                </c:pt>
                <c:pt idx="348">
                  <c:v>5.851763</c:v>
                </c:pt>
                <c:pt idx="349">
                  <c:v>5.8774240000000004</c:v>
                </c:pt>
                <c:pt idx="350">
                  <c:v>5.8953319999999998</c:v>
                </c:pt>
                <c:pt idx="351">
                  <c:v>5.9117189999999997</c:v>
                </c:pt>
                <c:pt idx="352">
                  <c:v>5.9338959999999998</c:v>
                </c:pt>
                <c:pt idx="353">
                  <c:v>5.953017</c:v>
                </c:pt>
                <c:pt idx="354">
                  <c:v>5.9748809999999999</c:v>
                </c:pt>
                <c:pt idx="355">
                  <c:v>5.9890239999999997</c:v>
                </c:pt>
                <c:pt idx="356">
                  <c:v>6.0146620000000004</c:v>
                </c:pt>
                <c:pt idx="357">
                  <c:v>6.0364389999999997</c:v>
                </c:pt>
                <c:pt idx="358">
                  <c:v>6.0546220000000002</c:v>
                </c:pt>
                <c:pt idx="359">
                  <c:v>6.0778749999999997</c:v>
                </c:pt>
                <c:pt idx="360">
                  <c:v>6.0964219999999996</c:v>
                </c:pt>
                <c:pt idx="361">
                  <c:v>6.1147600000000004</c:v>
                </c:pt>
                <c:pt idx="362">
                  <c:v>6.1356010000000003</c:v>
                </c:pt>
                <c:pt idx="363">
                  <c:v>6.1559970000000002</c:v>
                </c:pt>
                <c:pt idx="364">
                  <c:v>6.1733650000000004</c:v>
                </c:pt>
                <c:pt idx="365">
                  <c:v>6.1965159999999999</c:v>
                </c:pt>
                <c:pt idx="366">
                  <c:v>6.2191099999999997</c:v>
                </c:pt>
                <c:pt idx="367">
                  <c:v>6.237908</c:v>
                </c:pt>
                <c:pt idx="368">
                  <c:v>6.2570100000000002</c:v>
                </c:pt>
                <c:pt idx="369">
                  <c:v>6.2775150000000002</c:v>
                </c:pt>
                <c:pt idx="370">
                  <c:v>6.2984650000000002</c:v>
                </c:pt>
                <c:pt idx="371">
                  <c:v>6.3184240000000003</c:v>
                </c:pt>
                <c:pt idx="372">
                  <c:v>6.340033</c:v>
                </c:pt>
                <c:pt idx="373">
                  <c:v>6.3605349999999996</c:v>
                </c:pt>
                <c:pt idx="374">
                  <c:v>6.3805750000000003</c:v>
                </c:pt>
                <c:pt idx="375">
                  <c:v>6.399718</c:v>
                </c:pt>
                <c:pt idx="376">
                  <c:v>6.4233089999999997</c:v>
                </c:pt>
                <c:pt idx="377">
                  <c:v>6.4409299999999998</c:v>
                </c:pt>
                <c:pt idx="378">
                  <c:v>6.4638910000000003</c:v>
                </c:pt>
                <c:pt idx="379">
                  <c:v>6.4809549999999998</c:v>
                </c:pt>
                <c:pt idx="380">
                  <c:v>6.5040430000000002</c:v>
                </c:pt>
                <c:pt idx="381">
                  <c:v>6.5276930000000002</c:v>
                </c:pt>
                <c:pt idx="382">
                  <c:v>6.5429729999999999</c:v>
                </c:pt>
                <c:pt idx="383">
                  <c:v>6.5644970000000002</c:v>
                </c:pt>
                <c:pt idx="384">
                  <c:v>6.5863459999999998</c:v>
                </c:pt>
                <c:pt idx="385">
                  <c:v>6.6052</c:v>
                </c:pt>
                <c:pt idx="386">
                  <c:v>6.6257130000000002</c:v>
                </c:pt>
                <c:pt idx="387">
                  <c:v>6.647278</c:v>
                </c:pt>
                <c:pt idx="388">
                  <c:v>6.6676760000000002</c:v>
                </c:pt>
                <c:pt idx="389">
                  <c:v>6.6872999999999996</c:v>
                </c:pt>
                <c:pt idx="390">
                  <c:v>6.707611</c:v>
                </c:pt>
                <c:pt idx="391">
                  <c:v>6.73088</c:v>
                </c:pt>
                <c:pt idx="392">
                  <c:v>6.7485660000000003</c:v>
                </c:pt>
                <c:pt idx="393">
                  <c:v>6.7686039999999998</c:v>
                </c:pt>
                <c:pt idx="394">
                  <c:v>6.7881770000000001</c:v>
                </c:pt>
                <c:pt idx="395">
                  <c:v>6.810416</c:v>
                </c:pt>
                <c:pt idx="396">
                  <c:v>6.830362</c:v>
                </c:pt>
                <c:pt idx="397">
                  <c:v>6.8530720000000001</c:v>
                </c:pt>
                <c:pt idx="398">
                  <c:v>6.8732759999999997</c:v>
                </c:pt>
                <c:pt idx="399">
                  <c:v>6.8925200000000002</c:v>
                </c:pt>
                <c:pt idx="400">
                  <c:v>6.9138929999999998</c:v>
                </c:pt>
                <c:pt idx="401">
                  <c:v>6.9355719999999996</c:v>
                </c:pt>
                <c:pt idx="402">
                  <c:v>6.955622</c:v>
                </c:pt>
                <c:pt idx="403">
                  <c:v>6.9766820000000003</c:v>
                </c:pt>
                <c:pt idx="404">
                  <c:v>6.9971240000000003</c:v>
                </c:pt>
                <c:pt idx="405">
                  <c:v>7.0182000000000002</c:v>
                </c:pt>
                <c:pt idx="406">
                  <c:v>7.0367839999999999</c:v>
                </c:pt>
                <c:pt idx="407">
                  <c:v>7.0561800000000003</c:v>
                </c:pt>
                <c:pt idx="408">
                  <c:v>7.0781450000000001</c:v>
                </c:pt>
                <c:pt idx="409">
                  <c:v>7.1022939999999997</c:v>
                </c:pt>
                <c:pt idx="410">
                  <c:v>7.123367</c:v>
                </c:pt>
                <c:pt idx="411">
                  <c:v>7.1445179999999997</c:v>
                </c:pt>
                <c:pt idx="412">
                  <c:v>7.1664159999999999</c:v>
                </c:pt>
                <c:pt idx="413">
                  <c:v>7.1862550000000001</c:v>
                </c:pt>
                <c:pt idx="414">
                  <c:v>7.207776</c:v>
                </c:pt>
                <c:pt idx="415">
                  <c:v>7.2271559999999999</c:v>
                </c:pt>
                <c:pt idx="416">
                  <c:v>7.2446279999999996</c:v>
                </c:pt>
                <c:pt idx="417">
                  <c:v>7.2683770000000001</c:v>
                </c:pt>
                <c:pt idx="418">
                  <c:v>7.29101</c:v>
                </c:pt>
                <c:pt idx="419">
                  <c:v>7.3121010000000002</c:v>
                </c:pt>
                <c:pt idx="420">
                  <c:v>7.3311760000000001</c:v>
                </c:pt>
                <c:pt idx="421">
                  <c:v>7.3607680000000002</c:v>
                </c:pt>
                <c:pt idx="422">
                  <c:v>7.3719999999999999</c:v>
                </c:pt>
                <c:pt idx="423">
                  <c:v>7.393999</c:v>
                </c:pt>
                <c:pt idx="424">
                  <c:v>7.4163290000000002</c:v>
                </c:pt>
                <c:pt idx="425">
                  <c:v>7.4356770000000001</c:v>
                </c:pt>
                <c:pt idx="426">
                  <c:v>7.4597680000000004</c:v>
                </c:pt>
                <c:pt idx="427">
                  <c:v>7.485576</c:v>
                </c:pt>
                <c:pt idx="428">
                  <c:v>7.5057099999999997</c:v>
                </c:pt>
                <c:pt idx="429">
                  <c:v>7.5260290000000003</c:v>
                </c:pt>
                <c:pt idx="430">
                  <c:v>7.5403500000000001</c:v>
                </c:pt>
                <c:pt idx="431">
                  <c:v>7.562659</c:v>
                </c:pt>
                <c:pt idx="432">
                  <c:v>7.5919290000000004</c:v>
                </c:pt>
                <c:pt idx="433">
                  <c:v>7.6199880000000002</c:v>
                </c:pt>
                <c:pt idx="434">
                  <c:v>7.6569190000000003</c:v>
                </c:pt>
                <c:pt idx="435">
                  <c:v>7.6885389999999996</c:v>
                </c:pt>
                <c:pt idx="436">
                  <c:v>7.7175520000000004</c:v>
                </c:pt>
                <c:pt idx="437">
                  <c:v>7.7405970000000002</c:v>
                </c:pt>
                <c:pt idx="438">
                  <c:v>7.7663219999999997</c:v>
                </c:pt>
                <c:pt idx="439">
                  <c:v>7.788951</c:v>
                </c:pt>
              </c:numCache>
            </c:numRef>
          </c:xVal>
          <c:yVal>
            <c:numRef>
              <c:f>'034 200Grad DC04 WR'!$E$4:$E$1000</c:f>
              <c:numCache>
                <c:formatCode>0.00</c:formatCode>
                <c:ptCount val="997"/>
                <c:pt idx="0">
                  <c:v>0</c:v>
                </c:pt>
                <c:pt idx="1">
                  <c:v>9.2971319999999996E-3</c:v>
                </c:pt>
                <c:pt idx="2">
                  <c:v>5.3712741000000001E-2</c:v>
                </c:pt>
                <c:pt idx="3">
                  <c:v>0.156824451</c:v>
                </c:pt>
                <c:pt idx="4">
                  <c:v>0.32060359499999996</c:v>
                </c:pt>
                <c:pt idx="5">
                  <c:v>0.52004405499999995</c:v>
                </c:pt>
                <c:pt idx="6">
                  <c:v>0.759843249</c:v>
                </c:pt>
                <c:pt idx="7">
                  <c:v>1.0287769040000001</c:v>
                </c:pt>
                <c:pt idx="8">
                  <c:v>1.3138810300000001</c:v>
                </c:pt>
                <c:pt idx="9">
                  <c:v>1.5795125000000001</c:v>
                </c:pt>
                <c:pt idx="10">
                  <c:v>1.768083056</c:v>
                </c:pt>
                <c:pt idx="11">
                  <c:v>1.881987353</c:v>
                </c:pt>
                <c:pt idx="12">
                  <c:v>1.937784961</c:v>
                </c:pt>
                <c:pt idx="13">
                  <c:v>1.9785273919999999</c:v>
                </c:pt>
                <c:pt idx="14">
                  <c:v>2.0236280999999998</c:v>
                </c:pt>
                <c:pt idx="15">
                  <c:v>2.0503208490000002</c:v>
                </c:pt>
                <c:pt idx="16">
                  <c:v>2.0844900389999999</c:v>
                </c:pt>
                <c:pt idx="17">
                  <c:v>2.1394155759999998</c:v>
                </c:pt>
                <c:pt idx="18">
                  <c:v>2.1777795900000001</c:v>
                </c:pt>
                <c:pt idx="19">
                  <c:v>2.20656914</c:v>
                </c:pt>
                <c:pt idx="20">
                  <c:v>2.2294072750000002</c:v>
                </c:pt>
                <c:pt idx="21">
                  <c:v>2.2969614740000002</c:v>
                </c:pt>
                <c:pt idx="22">
                  <c:v>2.2932151359999997</c:v>
                </c:pt>
                <c:pt idx="23">
                  <c:v>2.3179084959999998</c:v>
                </c:pt>
                <c:pt idx="24">
                  <c:v>2.3334160640000001</c:v>
                </c:pt>
                <c:pt idx="25">
                  <c:v>2.3676445800000003</c:v>
                </c:pt>
                <c:pt idx="26">
                  <c:v>2.4013801749999999</c:v>
                </c:pt>
                <c:pt idx="27">
                  <c:v>2.4514021480000001</c:v>
                </c:pt>
                <c:pt idx="28">
                  <c:v>2.4407227050000002</c:v>
                </c:pt>
                <c:pt idx="29">
                  <c:v>2.4596929200000002</c:v>
                </c:pt>
                <c:pt idx="30">
                  <c:v>2.4994407219999997</c:v>
                </c:pt>
                <c:pt idx="31">
                  <c:v>2.508017138</c:v>
                </c:pt>
                <c:pt idx="32">
                  <c:v>2.5233706539999998</c:v>
                </c:pt>
                <c:pt idx="33">
                  <c:v>2.5645720700000001</c:v>
                </c:pt>
                <c:pt idx="34">
                  <c:v>2.5713042480000001</c:v>
                </c:pt>
                <c:pt idx="35">
                  <c:v>2.5795347159999999</c:v>
                </c:pt>
                <c:pt idx="36">
                  <c:v>2.6008249999999999</c:v>
                </c:pt>
                <c:pt idx="37">
                  <c:v>2.6243083980000002</c:v>
                </c:pt>
                <c:pt idx="38">
                  <c:v>2.643396777</c:v>
                </c:pt>
                <c:pt idx="39">
                  <c:v>2.6761350579999998</c:v>
                </c:pt>
                <c:pt idx="40">
                  <c:v>2.6955437499999997</c:v>
                </c:pt>
                <c:pt idx="41">
                  <c:v>2.6993374509999999</c:v>
                </c:pt>
                <c:pt idx="42">
                  <c:v>2.7102415039999999</c:v>
                </c:pt>
                <c:pt idx="43">
                  <c:v>2.7438210930000002</c:v>
                </c:pt>
                <c:pt idx="44">
                  <c:v>2.7332800779999999</c:v>
                </c:pt>
                <c:pt idx="45">
                  <c:v>2.7577444330000001</c:v>
                </c:pt>
                <c:pt idx="46">
                  <c:v>2.8106465329999999</c:v>
                </c:pt>
                <c:pt idx="47">
                  <c:v>2.7924690430000001</c:v>
                </c:pt>
                <c:pt idx="48">
                  <c:v>2.791620166</c:v>
                </c:pt>
                <c:pt idx="49">
                  <c:v>2.8309231439999998</c:v>
                </c:pt>
                <c:pt idx="50">
                  <c:v>2.8373691889999999</c:v>
                </c:pt>
                <c:pt idx="51">
                  <c:v>2.8627859369999999</c:v>
                </c:pt>
                <c:pt idx="52">
                  <c:v>2.8753496580000002</c:v>
                </c:pt>
                <c:pt idx="53">
                  <c:v>2.8691946289999999</c:v>
                </c:pt>
                <c:pt idx="54">
                  <c:v>2.8957019529999997</c:v>
                </c:pt>
                <c:pt idx="55">
                  <c:v>2.9207598140000002</c:v>
                </c:pt>
                <c:pt idx="56">
                  <c:v>2.9197446770000002</c:v>
                </c:pt>
                <c:pt idx="57">
                  <c:v>2.9279683100000002</c:v>
                </c:pt>
                <c:pt idx="58">
                  <c:v>2.9193101069999998</c:v>
                </c:pt>
                <c:pt idx="59">
                  <c:v>2.9719009270000001</c:v>
                </c:pt>
                <c:pt idx="60">
                  <c:v>2.9605364249999999</c:v>
                </c:pt>
                <c:pt idx="61">
                  <c:v>2.946503222</c:v>
                </c:pt>
                <c:pt idx="62">
                  <c:v>2.9848721190000003</c:v>
                </c:pt>
                <c:pt idx="63">
                  <c:v>3.004066211</c:v>
                </c:pt>
                <c:pt idx="64">
                  <c:v>2.9848469719999997</c:v>
                </c:pt>
                <c:pt idx="65">
                  <c:v>3.022218799</c:v>
                </c:pt>
                <c:pt idx="66">
                  <c:v>3.0250886719999999</c:v>
                </c:pt>
                <c:pt idx="67">
                  <c:v>3.0404133789999999</c:v>
                </c:pt>
                <c:pt idx="68">
                  <c:v>3.047719775</c:v>
                </c:pt>
                <c:pt idx="69">
                  <c:v>3.0459133789999999</c:v>
                </c:pt>
                <c:pt idx="70">
                  <c:v>3.0594897950000002</c:v>
                </c:pt>
                <c:pt idx="71">
                  <c:v>3.1100916010000001</c:v>
                </c:pt>
                <c:pt idx="72">
                  <c:v>3.0885186029999998</c:v>
                </c:pt>
                <c:pt idx="73">
                  <c:v>3.0646313960000002</c:v>
                </c:pt>
                <c:pt idx="74">
                  <c:v>3.0916138179999999</c:v>
                </c:pt>
                <c:pt idx="75">
                  <c:v>3.0998882319999996</c:v>
                </c:pt>
                <c:pt idx="76">
                  <c:v>3.1188716310000002</c:v>
                </c:pt>
                <c:pt idx="77">
                  <c:v>3.1346428710000001</c:v>
                </c:pt>
                <c:pt idx="78">
                  <c:v>3.140446093</c:v>
                </c:pt>
                <c:pt idx="79">
                  <c:v>3.1432871580000001</c:v>
                </c:pt>
                <c:pt idx="80">
                  <c:v>3.1415207999999999</c:v>
                </c:pt>
                <c:pt idx="81">
                  <c:v>3.1684434079999999</c:v>
                </c:pt>
                <c:pt idx="82">
                  <c:v>3.1478767570000001</c:v>
                </c:pt>
                <c:pt idx="83">
                  <c:v>3.1554246090000002</c:v>
                </c:pt>
                <c:pt idx="84">
                  <c:v>3.1868625969999997</c:v>
                </c:pt>
                <c:pt idx="85">
                  <c:v>3.200807422</c:v>
                </c:pt>
                <c:pt idx="86">
                  <c:v>3.2047397950000001</c:v>
                </c:pt>
                <c:pt idx="87">
                  <c:v>3.19689165</c:v>
                </c:pt>
                <c:pt idx="88">
                  <c:v>3.2083975090000001</c:v>
                </c:pt>
                <c:pt idx="89">
                  <c:v>3.2186265130000002</c:v>
                </c:pt>
                <c:pt idx="90">
                  <c:v>3.2193184079999999</c:v>
                </c:pt>
                <c:pt idx="91">
                  <c:v>3.2179155759999998</c:v>
                </c:pt>
                <c:pt idx="92">
                  <c:v>3.2408162109999998</c:v>
                </c:pt>
                <c:pt idx="93">
                  <c:v>3.2446572750000002</c:v>
                </c:pt>
                <c:pt idx="94">
                  <c:v>3.2619116699999999</c:v>
                </c:pt>
                <c:pt idx="95">
                  <c:v>3.2801853510000001</c:v>
                </c:pt>
                <c:pt idx="96">
                  <c:v>3.2645725579999998</c:v>
                </c:pt>
                <c:pt idx="97">
                  <c:v>3.275250293</c:v>
                </c:pt>
                <c:pt idx="98">
                  <c:v>3.2741758300000003</c:v>
                </c:pt>
                <c:pt idx="99">
                  <c:v>3.2664048339999998</c:v>
                </c:pt>
                <c:pt idx="100">
                  <c:v>3.2926091789999998</c:v>
                </c:pt>
                <c:pt idx="101">
                  <c:v>3.3111374999999996</c:v>
                </c:pt>
                <c:pt idx="102">
                  <c:v>3.2993213380000004</c:v>
                </c:pt>
                <c:pt idx="103">
                  <c:v>3.3095435059999998</c:v>
                </c:pt>
                <c:pt idx="104">
                  <c:v>3.3093125490000004</c:v>
                </c:pt>
                <c:pt idx="105">
                  <c:v>3.3158589350000001</c:v>
                </c:pt>
                <c:pt idx="106">
                  <c:v>3.3231545900000001</c:v>
                </c:pt>
                <c:pt idx="107">
                  <c:v>3.324540576</c:v>
                </c:pt>
                <c:pt idx="108">
                  <c:v>3.3250378899999999</c:v>
                </c:pt>
                <c:pt idx="109">
                  <c:v>3.3318606439999998</c:v>
                </c:pt>
                <c:pt idx="110">
                  <c:v>3.3424102050000002</c:v>
                </c:pt>
                <c:pt idx="111">
                  <c:v>3.3515181149999997</c:v>
                </c:pt>
                <c:pt idx="112">
                  <c:v>3.354917285</c:v>
                </c:pt>
                <c:pt idx="113">
                  <c:v>3.357487109</c:v>
                </c:pt>
                <c:pt idx="114">
                  <c:v>3.3671724119999999</c:v>
                </c:pt>
                <c:pt idx="115">
                  <c:v>3.3662725089999999</c:v>
                </c:pt>
                <c:pt idx="116">
                  <c:v>3.3666685059999999</c:v>
                </c:pt>
                <c:pt idx="117">
                  <c:v>3.3728982420000002</c:v>
                </c:pt>
                <c:pt idx="118">
                  <c:v>3.3704531740000001</c:v>
                </c:pt>
                <c:pt idx="119">
                  <c:v>3.3797275880000002</c:v>
                </c:pt>
                <c:pt idx="120">
                  <c:v>3.3870344719999999</c:v>
                </c:pt>
                <c:pt idx="121">
                  <c:v>3.3894011719999999</c:v>
                </c:pt>
                <c:pt idx="122">
                  <c:v>3.3860012689999999</c:v>
                </c:pt>
                <c:pt idx="123">
                  <c:v>3.3917114740000001</c:v>
                </c:pt>
                <c:pt idx="124">
                  <c:v>3.3994656249999999</c:v>
                </c:pt>
                <c:pt idx="125">
                  <c:v>3.4105781740000003</c:v>
                </c:pt>
                <c:pt idx="126">
                  <c:v>3.4091160149999999</c:v>
                </c:pt>
                <c:pt idx="127">
                  <c:v>3.4107849610000001</c:v>
                </c:pt>
                <c:pt idx="128">
                  <c:v>3.4159370600000001</c:v>
                </c:pt>
                <c:pt idx="129">
                  <c:v>3.420268359</c:v>
                </c:pt>
                <c:pt idx="130">
                  <c:v>3.4201223629999999</c:v>
                </c:pt>
                <c:pt idx="131">
                  <c:v>3.4248640620000002</c:v>
                </c:pt>
                <c:pt idx="132">
                  <c:v>3.429642871</c:v>
                </c:pt>
                <c:pt idx="133">
                  <c:v>3.4318188960000002</c:v>
                </c:pt>
                <c:pt idx="134">
                  <c:v>3.4331829100000002</c:v>
                </c:pt>
                <c:pt idx="135">
                  <c:v>3.4351040520000002</c:v>
                </c:pt>
                <c:pt idx="136">
                  <c:v>3.4368743159999999</c:v>
                </c:pt>
                <c:pt idx="137">
                  <c:v>3.438505664</c:v>
                </c:pt>
                <c:pt idx="138">
                  <c:v>3.4406155269999998</c:v>
                </c:pt>
                <c:pt idx="139">
                  <c:v>3.444516406</c:v>
                </c:pt>
                <c:pt idx="140">
                  <c:v>3.446740283</c:v>
                </c:pt>
                <c:pt idx="141">
                  <c:v>3.4472036619999997</c:v>
                </c:pt>
                <c:pt idx="142">
                  <c:v>3.4486809570000001</c:v>
                </c:pt>
                <c:pt idx="143">
                  <c:v>3.4497874020000001</c:v>
                </c:pt>
                <c:pt idx="144">
                  <c:v>3.4519368159999999</c:v>
                </c:pt>
                <c:pt idx="145">
                  <c:v>3.4528833490000004</c:v>
                </c:pt>
                <c:pt idx="146">
                  <c:v>3.4594622070000001</c:v>
                </c:pt>
                <c:pt idx="147">
                  <c:v>3.4604124019999998</c:v>
                </c:pt>
                <c:pt idx="148">
                  <c:v>3.463556445</c:v>
                </c:pt>
                <c:pt idx="149">
                  <c:v>3.4641553219999999</c:v>
                </c:pt>
                <c:pt idx="150">
                  <c:v>3.4676091790000001</c:v>
                </c:pt>
                <c:pt idx="151">
                  <c:v>3.4681841310000001</c:v>
                </c:pt>
                <c:pt idx="152">
                  <c:v>3.472790088</c:v>
                </c:pt>
                <c:pt idx="153">
                  <c:v>3.4730649899999997</c:v>
                </c:pt>
                <c:pt idx="154">
                  <c:v>3.4764167969999997</c:v>
                </c:pt>
                <c:pt idx="155">
                  <c:v>3.4780073730000001</c:v>
                </c:pt>
                <c:pt idx="156">
                  <c:v>3.4812576170000002</c:v>
                </c:pt>
                <c:pt idx="157">
                  <c:v>3.482604297</c:v>
                </c:pt>
                <c:pt idx="158">
                  <c:v>3.4851763179999997</c:v>
                </c:pt>
                <c:pt idx="159">
                  <c:v>3.4877798339999999</c:v>
                </c:pt>
                <c:pt idx="160">
                  <c:v>3.4891973140000001</c:v>
                </c:pt>
                <c:pt idx="161">
                  <c:v>3.491776416</c:v>
                </c:pt>
                <c:pt idx="162">
                  <c:v>3.4950061519999998</c:v>
                </c:pt>
                <c:pt idx="163">
                  <c:v>3.4970439940000002</c:v>
                </c:pt>
                <c:pt idx="164">
                  <c:v>3.4999585450000001</c:v>
                </c:pt>
                <c:pt idx="165">
                  <c:v>3.5033411129999998</c:v>
                </c:pt>
                <c:pt idx="166">
                  <c:v>3.505465381</c:v>
                </c:pt>
                <c:pt idx="167">
                  <c:v>3.5087383300000003</c:v>
                </c:pt>
                <c:pt idx="168">
                  <c:v>3.5099148430000002</c:v>
                </c:pt>
                <c:pt idx="169">
                  <c:v>3.5139004389999999</c:v>
                </c:pt>
                <c:pt idx="170">
                  <c:v>3.5144473139999999</c:v>
                </c:pt>
                <c:pt idx="171">
                  <c:v>3.5184756340000001</c:v>
                </c:pt>
                <c:pt idx="172">
                  <c:v>3.5207017089999999</c:v>
                </c:pt>
                <c:pt idx="173">
                  <c:v>3.5216133300000001</c:v>
                </c:pt>
                <c:pt idx="174">
                  <c:v>3.5243169429999996</c:v>
                </c:pt>
                <c:pt idx="175">
                  <c:v>3.5274978510000001</c:v>
                </c:pt>
                <c:pt idx="176">
                  <c:v>3.5297646970000001</c:v>
                </c:pt>
                <c:pt idx="177">
                  <c:v>3.5299346190000001</c:v>
                </c:pt>
                <c:pt idx="178">
                  <c:v>3.5335352050000002</c:v>
                </c:pt>
                <c:pt idx="179">
                  <c:v>3.5351538569999996</c:v>
                </c:pt>
                <c:pt idx="180">
                  <c:v>3.536207568</c:v>
                </c:pt>
                <c:pt idx="181">
                  <c:v>3.5375295900000001</c:v>
                </c:pt>
                <c:pt idx="182">
                  <c:v>3.5392651850000001</c:v>
                </c:pt>
                <c:pt idx="183">
                  <c:v>3.5423506339999999</c:v>
                </c:pt>
                <c:pt idx="184">
                  <c:v>3.5406255369999999</c:v>
                </c:pt>
                <c:pt idx="185">
                  <c:v>3.543880664</c:v>
                </c:pt>
                <c:pt idx="186">
                  <c:v>3.546741259</c:v>
                </c:pt>
                <c:pt idx="187">
                  <c:v>3.5476016110000002</c:v>
                </c:pt>
                <c:pt idx="188">
                  <c:v>3.5523259760000001</c:v>
                </c:pt>
                <c:pt idx="189">
                  <c:v>3.5540110349999998</c:v>
                </c:pt>
                <c:pt idx="190">
                  <c:v>3.5553135249999999</c:v>
                </c:pt>
                <c:pt idx="191">
                  <c:v>3.5561851069999997</c:v>
                </c:pt>
                <c:pt idx="192">
                  <c:v>3.5580044429999997</c:v>
                </c:pt>
                <c:pt idx="193">
                  <c:v>3.5610520499999998</c:v>
                </c:pt>
                <c:pt idx="194">
                  <c:v>3.5631892569999999</c:v>
                </c:pt>
                <c:pt idx="195">
                  <c:v>3.5659741700000001</c:v>
                </c:pt>
                <c:pt idx="196">
                  <c:v>3.5651362789999999</c:v>
                </c:pt>
                <c:pt idx="197">
                  <c:v>3.5673518550000001</c:v>
                </c:pt>
                <c:pt idx="198">
                  <c:v>3.5686067380000002</c:v>
                </c:pt>
                <c:pt idx="199">
                  <c:v>3.5681658200000004</c:v>
                </c:pt>
                <c:pt idx="200">
                  <c:v>3.5696575189999997</c:v>
                </c:pt>
                <c:pt idx="201">
                  <c:v>3.5705559569999998</c:v>
                </c:pt>
                <c:pt idx="202">
                  <c:v>3.5724519529999998</c:v>
                </c:pt>
                <c:pt idx="203">
                  <c:v>3.5716152830000003</c:v>
                </c:pt>
                <c:pt idx="204">
                  <c:v>3.5732944819999997</c:v>
                </c:pt>
                <c:pt idx="205">
                  <c:v>3.5751716789999999</c:v>
                </c:pt>
                <c:pt idx="206">
                  <c:v>3.5759622069999999</c:v>
                </c:pt>
                <c:pt idx="207">
                  <c:v>3.57682915</c:v>
                </c:pt>
                <c:pt idx="208">
                  <c:v>3.5775347160000002</c:v>
                </c:pt>
                <c:pt idx="209">
                  <c:v>3.57973125</c:v>
                </c:pt>
                <c:pt idx="210">
                  <c:v>3.5795630369999998</c:v>
                </c:pt>
                <c:pt idx="211">
                  <c:v>3.5815471680000002</c:v>
                </c:pt>
                <c:pt idx="212">
                  <c:v>3.5806970700000003</c:v>
                </c:pt>
                <c:pt idx="213">
                  <c:v>3.5818467279999999</c:v>
                </c:pt>
                <c:pt idx="214">
                  <c:v>3.5832844719999999</c:v>
                </c:pt>
                <c:pt idx="215">
                  <c:v>3.5823564939999999</c:v>
                </c:pt>
                <c:pt idx="216">
                  <c:v>3.5842844719999998</c:v>
                </c:pt>
                <c:pt idx="217">
                  <c:v>3.584839648</c:v>
                </c:pt>
                <c:pt idx="218">
                  <c:v>3.586287402</c:v>
                </c:pt>
                <c:pt idx="219">
                  <c:v>3.5871260249999999</c:v>
                </c:pt>
                <c:pt idx="220">
                  <c:v>3.5866060059999998</c:v>
                </c:pt>
                <c:pt idx="221">
                  <c:v>3.589149951</c:v>
                </c:pt>
                <c:pt idx="222">
                  <c:v>3.5887541989999998</c:v>
                </c:pt>
                <c:pt idx="223">
                  <c:v>3.5897627440000002</c:v>
                </c:pt>
                <c:pt idx="224">
                  <c:v>3.5908572260000002</c:v>
                </c:pt>
                <c:pt idx="225">
                  <c:v>3.5910471680000002</c:v>
                </c:pt>
                <c:pt idx="226">
                  <c:v>3.5913516109999999</c:v>
                </c:pt>
                <c:pt idx="227">
                  <c:v>3.5928665040000003</c:v>
                </c:pt>
                <c:pt idx="228">
                  <c:v>3.5925381339999998</c:v>
                </c:pt>
                <c:pt idx="229">
                  <c:v>3.5944060540000002</c:v>
                </c:pt>
                <c:pt idx="230">
                  <c:v>3.5932039060000003</c:v>
                </c:pt>
                <c:pt idx="231">
                  <c:v>3.5944065429999998</c:v>
                </c:pt>
                <c:pt idx="232">
                  <c:v>3.5956020990000002</c:v>
                </c:pt>
                <c:pt idx="233">
                  <c:v>3.5953108400000002</c:v>
                </c:pt>
                <c:pt idx="234">
                  <c:v>3.5974382810000001</c:v>
                </c:pt>
                <c:pt idx="235">
                  <c:v>3.597768115</c:v>
                </c:pt>
                <c:pt idx="236">
                  <c:v>3.598420215</c:v>
                </c:pt>
                <c:pt idx="237">
                  <c:v>3.5994805169999999</c:v>
                </c:pt>
                <c:pt idx="238">
                  <c:v>3.598823291</c:v>
                </c:pt>
                <c:pt idx="239">
                  <c:v>3.600427539</c:v>
                </c:pt>
                <c:pt idx="240">
                  <c:v>3.6022249020000001</c:v>
                </c:pt>
                <c:pt idx="241">
                  <c:v>3.6005811030000001</c:v>
                </c:pt>
                <c:pt idx="242">
                  <c:v>3.602012744</c:v>
                </c:pt>
                <c:pt idx="243">
                  <c:v>3.6027305169999999</c:v>
                </c:pt>
                <c:pt idx="244">
                  <c:v>3.602501025</c:v>
                </c:pt>
                <c:pt idx="245">
                  <c:v>3.602876025</c:v>
                </c:pt>
                <c:pt idx="246">
                  <c:v>3.6016897459999999</c:v>
                </c:pt>
                <c:pt idx="247">
                  <c:v>3.6039575679999998</c:v>
                </c:pt>
                <c:pt idx="248">
                  <c:v>3.6049446290000002</c:v>
                </c:pt>
                <c:pt idx="249">
                  <c:v>3.6048430659999999</c:v>
                </c:pt>
                <c:pt idx="250">
                  <c:v>3.6062615230000001</c:v>
                </c:pt>
                <c:pt idx="251">
                  <c:v>3.6070925779999996</c:v>
                </c:pt>
                <c:pt idx="252">
                  <c:v>3.6080366700000002</c:v>
                </c:pt>
                <c:pt idx="253">
                  <c:v>3.6080676749999996</c:v>
                </c:pt>
                <c:pt idx="254">
                  <c:v>3.6067212399999997</c:v>
                </c:pt>
                <c:pt idx="255">
                  <c:v>3.6084795410000003</c:v>
                </c:pt>
                <c:pt idx="256">
                  <c:v>3.6083169429999997</c:v>
                </c:pt>
                <c:pt idx="257">
                  <c:v>3.6087952150000002</c:v>
                </c:pt>
                <c:pt idx="258">
                  <c:v>3.6090012689999997</c:v>
                </c:pt>
                <c:pt idx="259">
                  <c:v>3.6093179200000001</c:v>
                </c:pt>
                <c:pt idx="260">
                  <c:v>3.6101838859999997</c:v>
                </c:pt>
                <c:pt idx="261">
                  <c:v>3.609067187</c:v>
                </c:pt>
                <c:pt idx="262">
                  <c:v>3.6098835930000002</c:v>
                </c:pt>
                <c:pt idx="263">
                  <c:v>3.6107388179999997</c:v>
                </c:pt>
                <c:pt idx="264">
                  <c:v>3.6103252440000002</c:v>
                </c:pt>
                <c:pt idx="265">
                  <c:v>3.6106665520000001</c:v>
                </c:pt>
                <c:pt idx="266">
                  <c:v>3.6092310059999999</c:v>
                </c:pt>
                <c:pt idx="267">
                  <c:v>3.6114194819999996</c:v>
                </c:pt>
                <c:pt idx="268">
                  <c:v>3.6115193359999997</c:v>
                </c:pt>
                <c:pt idx="269">
                  <c:v>3.611637011</c:v>
                </c:pt>
                <c:pt idx="270">
                  <c:v>3.6111345700000004</c:v>
                </c:pt>
                <c:pt idx="271">
                  <c:v>3.6115212889999997</c:v>
                </c:pt>
                <c:pt idx="272">
                  <c:v>3.6126858400000001</c:v>
                </c:pt>
                <c:pt idx="273">
                  <c:v>3.6118242669999998</c:v>
                </c:pt>
                <c:pt idx="274">
                  <c:v>3.6128931149999999</c:v>
                </c:pt>
                <c:pt idx="275">
                  <c:v>3.6116716790000001</c:v>
                </c:pt>
                <c:pt idx="276">
                  <c:v>3.6110928220000003</c:v>
                </c:pt>
                <c:pt idx="277">
                  <c:v>3.6131636229999997</c:v>
                </c:pt>
                <c:pt idx="278">
                  <c:v>3.6112573729999999</c:v>
                </c:pt>
                <c:pt idx="279">
                  <c:v>3.6121606929999999</c:v>
                </c:pt>
                <c:pt idx="280">
                  <c:v>3.6117539550000002</c:v>
                </c:pt>
                <c:pt idx="281">
                  <c:v>3.6119685540000002</c:v>
                </c:pt>
                <c:pt idx="282">
                  <c:v>3.6122554199999999</c:v>
                </c:pt>
                <c:pt idx="283">
                  <c:v>3.6126082029999997</c:v>
                </c:pt>
                <c:pt idx="284">
                  <c:v>3.6114956539999996</c:v>
                </c:pt>
                <c:pt idx="285">
                  <c:v>3.61060625</c:v>
                </c:pt>
                <c:pt idx="286">
                  <c:v>3.6115320310000003</c:v>
                </c:pt>
                <c:pt idx="287">
                  <c:v>3.6098147460000001</c:v>
                </c:pt>
                <c:pt idx="288">
                  <c:v>3.6110405759999997</c:v>
                </c:pt>
                <c:pt idx="289">
                  <c:v>3.6102781249999998</c:v>
                </c:pt>
                <c:pt idx="290">
                  <c:v>3.6104626950000003</c:v>
                </c:pt>
                <c:pt idx="291">
                  <c:v>3.610897998</c:v>
                </c:pt>
                <c:pt idx="292">
                  <c:v>3.608585009</c:v>
                </c:pt>
                <c:pt idx="293">
                  <c:v>3.609900439</c:v>
                </c:pt>
                <c:pt idx="294">
                  <c:v>3.6104312009999999</c:v>
                </c:pt>
                <c:pt idx="295">
                  <c:v>3.6081697260000003</c:v>
                </c:pt>
                <c:pt idx="296">
                  <c:v>3.6096992669999999</c:v>
                </c:pt>
                <c:pt idx="297">
                  <c:v>3.6082063469999999</c:v>
                </c:pt>
                <c:pt idx="298">
                  <c:v>3.6089932130000002</c:v>
                </c:pt>
                <c:pt idx="299">
                  <c:v>3.6080557130000002</c:v>
                </c:pt>
                <c:pt idx="300">
                  <c:v>3.6073064450000003</c:v>
                </c:pt>
                <c:pt idx="301">
                  <c:v>3.6071648430000001</c:v>
                </c:pt>
                <c:pt idx="302">
                  <c:v>3.6062815430000001</c:v>
                </c:pt>
                <c:pt idx="303">
                  <c:v>3.6063306150000001</c:v>
                </c:pt>
                <c:pt idx="304">
                  <c:v>3.6061772950000002</c:v>
                </c:pt>
                <c:pt idx="305">
                  <c:v>3.6077644529999997</c:v>
                </c:pt>
                <c:pt idx="306">
                  <c:v>3.6060078610000001</c:v>
                </c:pt>
                <c:pt idx="307">
                  <c:v>3.6063118159999998</c:v>
                </c:pt>
                <c:pt idx="308">
                  <c:v>3.6053621090000001</c:v>
                </c:pt>
                <c:pt idx="309">
                  <c:v>3.604437549</c:v>
                </c:pt>
                <c:pt idx="310">
                  <c:v>3.604109668</c:v>
                </c:pt>
                <c:pt idx="311">
                  <c:v>3.6023684569999999</c:v>
                </c:pt>
                <c:pt idx="312">
                  <c:v>3.6036748529999998</c:v>
                </c:pt>
                <c:pt idx="313">
                  <c:v>3.6036335930000001</c:v>
                </c:pt>
                <c:pt idx="314">
                  <c:v>3.6025007810000003</c:v>
                </c:pt>
                <c:pt idx="315">
                  <c:v>3.6022004879999998</c:v>
                </c:pt>
                <c:pt idx="316">
                  <c:v>3.6008999509999997</c:v>
                </c:pt>
                <c:pt idx="317">
                  <c:v>3.6014358400000002</c:v>
                </c:pt>
                <c:pt idx="318">
                  <c:v>3.599252978</c:v>
                </c:pt>
                <c:pt idx="319">
                  <c:v>3.597771045</c:v>
                </c:pt>
                <c:pt idx="320">
                  <c:v>3.5970242180000001</c:v>
                </c:pt>
                <c:pt idx="321">
                  <c:v>3.597450244</c:v>
                </c:pt>
                <c:pt idx="322">
                  <c:v>3.5961309080000001</c:v>
                </c:pt>
                <c:pt idx="323">
                  <c:v>3.5944421870000003</c:v>
                </c:pt>
                <c:pt idx="324">
                  <c:v>3.5934321769999999</c:v>
                </c:pt>
                <c:pt idx="325">
                  <c:v>3.5920386230000001</c:v>
                </c:pt>
                <c:pt idx="326">
                  <c:v>3.591787402</c:v>
                </c:pt>
                <c:pt idx="327">
                  <c:v>3.5885500969999997</c:v>
                </c:pt>
                <c:pt idx="328">
                  <c:v>3.5877510250000002</c:v>
                </c:pt>
                <c:pt idx="329">
                  <c:v>3.5866997559999998</c:v>
                </c:pt>
                <c:pt idx="330">
                  <c:v>3.5859451170000001</c:v>
                </c:pt>
                <c:pt idx="331">
                  <c:v>3.5837363770000001</c:v>
                </c:pt>
                <c:pt idx="332">
                  <c:v>3.5816238279999997</c:v>
                </c:pt>
                <c:pt idx="333">
                  <c:v>3.5799995600000001</c:v>
                </c:pt>
                <c:pt idx="334">
                  <c:v>3.5752605470000001</c:v>
                </c:pt>
                <c:pt idx="335">
                  <c:v>3.57386333</c:v>
                </c:pt>
                <c:pt idx="336">
                  <c:v>3.570510547</c:v>
                </c:pt>
                <c:pt idx="337">
                  <c:v>3.5673235349999999</c:v>
                </c:pt>
                <c:pt idx="338">
                  <c:v>3.5643928709999999</c:v>
                </c:pt>
                <c:pt idx="339">
                  <c:v>3.5603474609999997</c:v>
                </c:pt>
                <c:pt idx="340">
                  <c:v>3.5588972650000001</c:v>
                </c:pt>
                <c:pt idx="341">
                  <c:v>3.554904101</c:v>
                </c:pt>
                <c:pt idx="342">
                  <c:v>3.5524895499999998</c:v>
                </c:pt>
                <c:pt idx="343">
                  <c:v>3.5493547849999998</c:v>
                </c:pt>
                <c:pt idx="344">
                  <c:v>3.5450186029999999</c:v>
                </c:pt>
                <c:pt idx="345">
                  <c:v>3.5413872560000001</c:v>
                </c:pt>
                <c:pt idx="346">
                  <c:v>3.5365911130000001</c:v>
                </c:pt>
                <c:pt idx="347">
                  <c:v>3.5336960930000001</c:v>
                </c:pt>
                <c:pt idx="348">
                  <c:v>3.530274463</c:v>
                </c:pt>
                <c:pt idx="349">
                  <c:v>3.5252349119999997</c:v>
                </c:pt>
                <c:pt idx="350">
                  <c:v>3.523108691</c:v>
                </c:pt>
                <c:pt idx="351">
                  <c:v>3.51834917</c:v>
                </c:pt>
                <c:pt idx="352">
                  <c:v>3.5145327630000001</c:v>
                </c:pt>
                <c:pt idx="353">
                  <c:v>3.5110659660000003</c:v>
                </c:pt>
                <c:pt idx="354">
                  <c:v>3.5060808590000003</c:v>
                </c:pt>
                <c:pt idx="355">
                  <c:v>3.5012976560000002</c:v>
                </c:pt>
                <c:pt idx="356">
                  <c:v>3.4945903810000001</c:v>
                </c:pt>
                <c:pt idx="357">
                  <c:v>3.4897671380000004</c:v>
                </c:pt>
                <c:pt idx="358">
                  <c:v>3.4832952150000001</c:v>
                </c:pt>
                <c:pt idx="359">
                  <c:v>3.4781213859999998</c:v>
                </c:pt>
                <c:pt idx="360">
                  <c:v>3.473193652</c:v>
                </c:pt>
                <c:pt idx="361">
                  <c:v>3.4665601069999998</c:v>
                </c:pt>
                <c:pt idx="362">
                  <c:v>3.4609097160000002</c:v>
                </c:pt>
                <c:pt idx="363">
                  <c:v>3.453742724</c:v>
                </c:pt>
                <c:pt idx="364">
                  <c:v>3.447231006</c:v>
                </c:pt>
                <c:pt idx="365">
                  <c:v>3.4413152340000002</c:v>
                </c:pt>
                <c:pt idx="366">
                  <c:v>3.4338843259999998</c:v>
                </c:pt>
                <c:pt idx="367">
                  <c:v>3.429272509</c:v>
                </c:pt>
                <c:pt idx="368">
                  <c:v>3.4206687499999999</c:v>
                </c:pt>
                <c:pt idx="369">
                  <c:v>3.413623828</c:v>
                </c:pt>
                <c:pt idx="370">
                  <c:v>3.4047949699999998</c:v>
                </c:pt>
                <c:pt idx="371">
                  <c:v>3.3968625969999997</c:v>
                </c:pt>
                <c:pt idx="372">
                  <c:v>3.388503955</c:v>
                </c:pt>
                <c:pt idx="373">
                  <c:v>3.379233691</c:v>
                </c:pt>
                <c:pt idx="374">
                  <c:v>3.3720312990000001</c:v>
                </c:pt>
                <c:pt idx="375">
                  <c:v>3.3630693840000001</c:v>
                </c:pt>
                <c:pt idx="376">
                  <c:v>3.3538342769999998</c:v>
                </c:pt>
                <c:pt idx="377">
                  <c:v>3.3454290040000001</c:v>
                </c:pt>
                <c:pt idx="378">
                  <c:v>3.3352354000000002</c:v>
                </c:pt>
                <c:pt idx="379">
                  <c:v>3.3276042969999997</c:v>
                </c:pt>
                <c:pt idx="380">
                  <c:v>3.3161670410000004</c:v>
                </c:pt>
                <c:pt idx="381">
                  <c:v>3.3073386719999998</c:v>
                </c:pt>
                <c:pt idx="382">
                  <c:v>3.2976814450000003</c:v>
                </c:pt>
                <c:pt idx="383">
                  <c:v>3.286696826</c:v>
                </c:pt>
                <c:pt idx="384">
                  <c:v>3.276617968</c:v>
                </c:pt>
                <c:pt idx="385">
                  <c:v>3.2647607910000001</c:v>
                </c:pt>
                <c:pt idx="386">
                  <c:v>3.2545015130000001</c:v>
                </c:pt>
                <c:pt idx="387">
                  <c:v>3.2416770499999998</c:v>
                </c:pt>
                <c:pt idx="388">
                  <c:v>3.2299431639999998</c:v>
                </c:pt>
                <c:pt idx="389">
                  <c:v>3.2172246580000001</c:v>
                </c:pt>
                <c:pt idx="390">
                  <c:v>3.2045979490000001</c:v>
                </c:pt>
                <c:pt idx="391">
                  <c:v>3.192609912</c:v>
                </c:pt>
                <c:pt idx="392">
                  <c:v>3.1787629879999999</c:v>
                </c:pt>
                <c:pt idx="393">
                  <c:v>3.1667532219999996</c:v>
                </c:pt>
                <c:pt idx="394">
                  <c:v>3.1527842279999998</c:v>
                </c:pt>
                <c:pt idx="395">
                  <c:v>3.1386750969999997</c:v>
                </c:pt>
                <c:pt idx="396">
                  <c:v>3.1242803220000002</c:v>
                </c:pt>
                <c:pt idx="397">
                  <c:v>3.107713672</c:v>
                </c:pt>
                <c:pt idx="398">
                  <c:v>3.093477343</c:v>
                </c:pt>
                <c:pt idx="399">
                  <c:v>3.07712334</c:v>
                </c:pt>
                <c:pt idx="400">
                  <c:v>3.0618557609999999</c:v>
                </c:pt>
                <c:pt idx="401">
                  <c:v>3.045759082</c:v>
                </c:pt>
                <c:pt idx="402">
                  <c:v>3.03050664</c:v>
                </c:pt>
                <c:pt idx="403">
                  <c:v>3.0138989740000004</c:v>
                </c:pt>
                <c:pt idx="404">
                  <c:v>2.9963948239999998</c:v>
                </c:pt>
                <c:pt idx="405">
                  <c:v>2.9794697750000001</c:v>
                </c:pt>
                <c:pt idx="406">
                  <c:v>2.9588298819999999</c:v>
                </c:pt>
                <c:pt idx="407">
                  <c:v>2.9406235839999999</c:v>
                </c:pt>
                <c:pt idx="408">
                  <c:v>2.921996386</c:v>
                </c:pt>
                <c:pt idx="409">
                  <c:v>2.9028547850000002</c:v>
                </c:pt>
                <c:pt idx="410">
                  <c:v>2.884164111</c:v>
                </c:pt>
                <c:pt idx="411">
                  <c:v>2.8604609860000001</c:v>
                </c:pt>
                <c:pt idx="412">
                  <c:v>2.8378020499999996</c:v>
                </c:pt>
                <c:pt idx="413">
                  <c:v>2.8158938469999999</c:v>
                </c:pt>
                <c:pt idx="414">
                  <c:v>2.791820849</c:v>
                </c:pt>
                <c:pt idx="415">
                  <c:v>2.7662231929999996</c:v>
                </c:pt>
                <c:pt idx="416">
                  <c:v>2.7434302240000004</c:v>
                </c:pt>
                <c:pt idx="417">
                  <c:v>2.717521289</c:v>
                </c:pt>
                <c:pt idx="418">
                  <c:v>2.6904629390000001</c:v>
                </c:pt>
                <c:pt idx="419">
                  <c:v>2.6641309080000002</c:v>
                </c:pt>
                <c:pt idx="420">
                  <c:v>2.636157275</c:v>
                </c:pt>
                <c:pt idx="421">
                  <c:v>2.6060759760000001</c:v>
                </c:pt>
                <c:pt idx="422">
                  <c:v>2.5750005369999998</c:v>
                </c:pt>
                <c:pt idx="423">
                  <c:v>2.5446772950000001</c:v>
                </c:pt>
                <c:pt idx="424">
                  <c:v>2.5104956539999996</c:v>
                </c:pt>
                <c:pt idx="425">
                  <c:v>2.4767659179999999</c:v>
                </c:pt>
                <c:pt idx="426">
                  <c:v>2.4416462889999999</c:v>
                </c:pt>
                <c:pt idx="427">
                  <c:v>2.4032292969999998</c:v>
                </c:pt>
                <c:pt idx="428">
                  <c:v>2.3628149899999999</c:v>
                </c:pt>
                <c:pt idx="429">
                  <c:v>2.322339892</c:v>
                </c:pt>
                <c:pt idx="430">
                  <c:v>2.2766201660000003</c:v>
                </c:pt>
                <c:pt idx="431">
                  <c:v>2.2304795410000002</c:v>
                </c:pt>
                <c:pt idx="432">
                  <c:v>2.114269336</c:v>
                </c:pt>
                <c:pt idx="433">
                  <c:v>1.837778613</c:v>
                </c:pt>
                <c:pt idx="434">
                  <c:v>1.343351245</c:v>
                </c:pt>
                <c:pt idx="435">
                  <c:v>1.1492645749999999</c:v>
                </c:pt>
                <c:pt idx="436">
                  <c:v>1.0002098260000001</c:v>
                </c:pt>
                <c:pt idx="437">
                  <c:v>0.89673082299999995</c:v>
                </c:pt>
                <c:pt idx="438">
                  <c:v>0.81682957699999992</c:v>
                </c:pt>
                <c:pt idx="439">
                  <c:v>0.72404204100000003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A-42F9-B3AD-549F8EBE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1392"/>
        <c:axId val="51933568"/>
      </c:scatterChart>
      <c:valAx>
        <c:axId val="5193139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Dsipalcement,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568"/>
        <c:crosses val="autoZero"/>
        <c:crossBetween val="midCat"/>
      </c:valAx>
      <c:valAx>
        <c:axId val="5193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39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45700624439512844"/>
          <c:h val="7.9582765496830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3244501547867"/>
          <c:y val="5.3716834584892216E-2"/>
          <c:w val="0.79865389855520263"/>
          <c:h val="0.750905752849308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'034 200Grad DC04 WR'!$A$1:$I$1</c:f>
              <c:strCache>
                <c:ptCount val="1"/>
                <c:pt idx="0">
                  <c:v>034 200Grad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'034 200Grad DC04 WR'!$C$4:$C$1001</c:f>
              <c:numCache>
                <c:formatCode>0.00000</c:formatCode>
                <c:ptCount val="998"/>
                <c:pt idx="0">
                  <c:v>0</c:v>
                </c:pt>
                <c:pt idx="1">
                  <c:v>5.6990000000000006E-2</c:v>
                </c:pt>
                <c:pt idx="2">
                  <c:v>5.7569999999999996E-2</c:v>
                </c:pt>
                <c:pt idx="3">
                  <c:v>6.5159999999999996E-2</c:v>
                </c:pt>
                <c:pt idx="4">
                  <c:v>5.5364999999999991E-2</c:v>
                </c:pt>
                <c:pt idx="5">
                  <c:v>6.7975000000000008E-2</c:v>
                </c:pt>
                <c:pt idx="6">
                  <c:v>8.6630000000000013E-2</c:v>
                </c:pt>
                <c:pt idx="7">
                  <c:v>0.10045</c:v>
                </c:pt>
                <c:pt idx="8">
                  <c:v>0.118705</c:v>
                </c:pt>
                <c:pt idx="9">
                  <c:v>0.12693499999999999</c:v>
                </c:pt>
                <c:pt idx="10">
                  <c:v>0.16215499999999999</c:v>
                </c:pt>
                <c:pt idx="11">
                  <c:v>0.20806000000000002</c:v>
                </c:pt>
                <c:pt idx="12">
                  <c:v>0.282055</c:v>
                </c:pt>
                <c:pt idx="13">
                  <c:v>0.36060500000000006</c:v>
                </c:pt>
                <c:pt idx="14">
                  <c:v>0.42603500000000005</c:v>
                </c:pt>
                <c:pt idx="15">
                  <c:v>0.50769000000000009</c:v>
                </c:pt>
                <c:pt idx="16">
                  <c:v>0.56732499999999997</c:v>
                </c:pt>
                <c:pt idx="17">
                  <c:v>0.65239500000000006</c:v>
                </c:pt>
                <c:pt idx="18">
                  <c:v>0.72956999999999994</c:v>
                </c:pt>
                <c:pt idx="19">
                  <c:v>0.78112000000000004</c:v>
                </c:pt>
                <c:pt idx="20">
                  <c:v>0.83748499999999992</c:v>
                </c:pt>
                <c:pt idx="21">
                  <c:v>0.88229499999999994</c:v>
                </c:pt>
                <c:pt idx="22">
                  <c:v>0.97644999999999993</c:v>
                </c:pt>
                <c:pt idx="23">
                  <c:v>1.053045</c:v>
                </c:pt>
                <c:pt idx="24">
                  <c:v>1.0961750000000001</c:v>
                </c:pt>
                <c:pt idx="25">
                  <c:v>1.152725</c:v>
                </c:pt>
                <c:pt idx="26">
                  <c:v>1.253225</c:v>
                </c:pt>
                <c:pt idx="27">
                  <c:v>1.28241</c:v>
                </c:pt>
                <c:pt idx="28">
                  <c:v>1.3566549999999999</c:v>
                </c:pt>
                <c:pt idx="29">
                  <c:v>1.4351449999999999</c:v>
                </c:pt>
                <c:pt idx="30">
                  <c:v>1.50092</c:v>
                </c:pt>
                <c:pt idx="31">
                  <c:v>1.5504599999999999</c:v>
                </c:pt>
                <c:pt idx="32">
                  <c:v>1.6212800000000001</c:v>
                </c:pt>
                <c:pt idx="33">
                  <c:v>1.709185</c:v>
                </c:pt>
                <c:pt idx="34">
                  <c:v>1.7464850000000001</c:v>
                </c:pt>
                <c:pt idx="35">
                  <c:v>1.7991399999999997</c:v>
                </c:pt>
                <c:pt idx="36">
                  <c:v>1.8881950000000001</c:v>
                </c:pt>
                <c:pt idx="37">
                  <c:v>1.9699399999999998</c:v>
                </c:pt>
                <c:pt idx="38">
                  <c:v>1.990745</c:v>
                </c:pt>
                <c:pt idx="39">
                  <c:v>2.0675050000000001</c:v>
                </c:pt>
                <c:pt idx="40">
                  <c:v>2.1477400000000002</c:v>
                </c:pt>
                <c:pt idx="41">
                  <c:v>2.23495</c:v>
                </c:pt>
                <c:pt idx="42">
                  <c:v>2.3256550000000002</c:v>
                </c:pt>
                <c:pt idx="43">
                  <c:v>2.3440549999999996</c:v>
                </c:pt>
                <c:pt idx="44">
                  <c:v>2.4083950000000001</c:v>
                </c:pt>
                <c:pt idx="45">
                  <c:v>2.5009199999999998</c:v>
                </c:pt>
                <c:pt idx="46">
                  <c:v>2.5777549999999998</c:v>
                </c:pt>
                <c:pt idx="47">
                  <c:v>2.6219049999999999</c:v>
                </c:pt>
                <c:pt idx="48">
                  <c:v>2.7146700000000004</c:v>
                </c:pt>
                <c:pt idx="49">
                  <c:v>2.796125</c:v>
                </c:pt>
                <c:pt idx="50">
                  <c:v>2.8765699999999996</c:v>
                </c:pt>
                <c:pt idx="51">
                  <c:v>2.9550650000000003</c:v>
                </c:pt>
                <c:pt idx="52">
                  <c:v>2.9737100000000001</c:v>
                </c:pt>
                <c:pt idx="53">
                  <c:v>3.029115</c:v>
                </c:pt>
                <c:pt idx="54">
                  <c:v>3.1145800000000001</c:v>
                </c:pt>
                <c:pt idx="55">
                  <c:v>3.1557000000000004</c:v>
                </c:pt>
                <c:pt idx="56">
                  <c:v>3.2001200000000001</c:v>
                </c:pt>
                <c:pt idx="57">
                  <c:v>3.3077299999999998</c:v>
                </c:pt>
                <c:pt idx="58">
                  <c:v>3.3903400000000001</c:v>
                </c:pt>
                <c:pt idx="59">
                  <c:v>3.4554450000000001</c:v>
                </c:pt>
                <c:pt idx="60">
                  <c:v>3.5481799999999999</c:v>
                </c:pt>
                <c:pt idx="61">
                  <c:v>3.6467650000000003</c:v>
                </c:pt>
                <c:pt idx="62">
                  <c:v>3.7107399999999999</c:v>
                </c:pt>
                <c:pt idx="63">
                  <c:v>3.7556050000000001</c:v>
                </c:pt>
                <c:pt idx="64">
                  <c:v>3.82836</c:v>
                </c:pt>
                <c:pt idx="65">
                  <c:v>3.9222700000000001</c:v>
                </c:pt>
                <c:pt idx="66">
                  <c:v>4.0122400000000003</c:v>
                </c:pt>
                <c:pt idx="67">
                  <c:v>4.0962900000000007</c:v>
                </c:pt>
                <c:pt idx="68">
                  <c:v>4.2068399999999997</c:v>
                </c:pt>
                <c:pt idx="69">
                  <c:v>4.30152</c:v>
                </c:pt>
                <c:pt idx="70">
                  <c:v>4.3009199999999996</c:v>
                </c:pt>
                <c:pt idx="71">
                  <c:v>4.3331499999999998</c:v>
                </c:pt>
                <c:pt idx="72">
                  <c:v>4.3513299999999999</c:v>
                </c:pt>
                <c:pt idx="73">
                  <c:v>4.3669649999999995</c:v>
                </c:pt>
                <c:pt idx="74">
                  <c:v>4.4552550000000002</c:v>
                </c:pt>
                <c:pt idx="75">
                  <c:v>4.5685099999999998</c:v>
                </c:pt>
                <c:pt idx="76">
                  <c:v>4.6476649999999999</c:v>
                </c:pt>
                <c:pt idx="77">
                  <c:v>4.7379550000000004</c:v>
                </c:pt>
                <c:pt idx="78">
                  <c:v>4.8373200000000001</c:v>
                </c:pt>
                <c:pt idx="79">
                  <c:v>4.9330699999999998</c:v>
                </c:pt>
                <c:pt idx="80">
                  <c:v>5.0105149999999998</c:v>
                </c:pt>
                <c:pt idx="81">
                  <c:v>5.1250350000000005</c:v>
                </c:pt>
                <c:pt idx="82">
                  <c:v>5.2040549999999994</c:v>
                </c:pt>
                <c:pt idx="83">
                  <c:v>5.2857449999999995</c:v>
                </c:pt>
                <c:pt idx="84">
                  <c:v>5.3477100000000002</c:v>
                </c:pt>
                <c:pt idx="85">
                  <c:v>5.4092200000000004</c:v>
                </c:pt>
                <c:pt idx="86">
                  <c:v>5.4958749999999998</c:v>
                </c:pt>
                <c:pt idx="87">
                  <c:v>5.5703999999999994</c:v>
                </c:pt>
                <c:pt idx="88">
                  <c:v>5.6191650000000006</c:v>
                </c:pt>
                <c:pt idx="89">
                  <c:v>5.6341450000000002</c:v>
                </c:pt>
                <c:pt idx="90">
                  <c:v>5.7302900000000001</c:v>
                </c:pt>
                <c:pt idx="91">
                  <c:v>5.8200949999999994</c:v>
                </c:pt>
                <c:pt idx="92">
                  <c:v>5.9253450000000001</c:v>
                </c:pt>
                <c:pt idx="93">
                  <c:v>6.025199999999999</c:v>
                </c:pt>
                <c:pt idx="94">
                  <c:v>6.100695</c:v>
                </c:pt>
                <c:pt idx="95">
                  <c:v>6.1851900000000004</c:v>
                </c:pt>
                <c:pt idx="96">
                  <c:v>6.276040000000001</c:v>
                </c:pt>
                <c:pt idx="97">
                  <c:v>6.3830699999999991</c:v>
                </c:pt>
                <c:pt idx="98">
                  <c:v>6.482590000000001</c:v>
                </c:pt>
                <c:pt idx="99">
                  <c:v>6.5368449999999996</c:v>
                </c:pt>
                <c:pt idx="100">
                  <c:v>6.5792400000000004</c:v>
                </c:pt>
                <c:pt idx="101">
                  <c:v>6.5975850000000005</c:v>
                </c:pt>
                <c:pt idx="102">
                  <c:v>6.67272</c:v>
                </c:pt>
                <c:pt idx="103">
                  <c:v>6.7204349999999993</c:v>
                </c:pt>
                <c:pt idx="104">
                  <c:v>6.8140350000000005</c:v>
                </c:pt>
                <c:pt idx="105">
                  <c:v>6.9189949999999998</c:v>
                </c:pt>
                <c:pt idx="106">
                  <c:v>6.9730550000000004</c:v>
                </c:pt>
                <c:pt idx="107">
                  <c:v>7.11165</c:v>
                </c:pt>
                <c:pt idx="108">
                  <c:v>7.2011650000000014</c:v>
                </c:pt>
                <c:pt idx="109">
                  <c:v>7.2860300000000002</c:v>
                </c:pt>
                <c:pt idx="110">
                  <c:v>7.37202</c:v>
                </c:pt>
                <c:pt idx="111">
                  <c:v>7.4821899999999992</c:v>
                </c:pt>
                <c:pt idx="112">
                  <c:v>7.5465749999999998</c:v>
                </c:pt>
                <c:pt idx="113">
                  <c:v>7.6415700000000006</c:v>
                </c:pt>
                <c:pt idx="114">
                  <c:v>7.7078349999999993</c:v>
                </c:pt>
                <c:pt idx="115">
                  <c:v>7.7292949999999996</c:v>
                </c:pt>
                <c:pt idx="116">
                  <c:v>7.8216700000000001</c:v>
                </c:pt>
                <c:pt idx="117">
                  <c:v>7.9285300000000003</c:v>
                </c:pt>
                <c:pt idx="118">
                  <c:v>8.0149400000000011</c:v>
                </c:pt>
                <c:pt idx="119">
                  <c:v>8.1102299999999996</c:v>
                </c:pt>
                <c:pt idx="120">
                  <c:v>8.2061450000000011</c:v>
                </c:pt>
                <c:pt idx="121">
                  <c:v>8.2826950000000004</c:v>
                </c:pt>
                <c:pt idx="122">
                  <c:v>8.3855550000000001</c:v>
                </c:pt>
                <c:pt idx="123">
                  <c:v>8.4712200000000006</c:v>
                </c:pt>
                <c:pt idx="124">
                  <c:v>8.5424450000000007</c:v>
                </c:pt>
                <c:pt idx="125">
                  <c:v>8.6283899999999996</c:v>
                </c:pt>
                <c:pt idx="126">
                  <c:v>8.6926400000000008</c:v>
                </c:pt>
                <c:pt idx="127">
                  <c:v>8.7886900000000008</c:v>
                </c:pt>
                <c:pt idx="128">
                  <c:v>8.8918549999999996</c:v>
                </c:pt>
                <c:pt idx="129">
                  <c:v>8.9681650000000008</c:v>
                </c:pt>
                <c:pt idx="130">
                  <c:v>9.069230000000001</c:v>
                </c:pt>
                <c:pt idx="131">
                  <c:v>9.1671849999999999</c:v>
                </c:pt>
                <c:pt idx="132">
                  <c:v>9.25854</c:v>
                </c:pt>
                <c:pt idx="133">
                  <c:v>9.3615099999999991</c:v>
                </c:pt>
                <c:pt idx="134">
                  <c:v>9.4453450000000014</c:v>
                </c:pt>
                <c:pt idx="135">
                  <c:v>9.527610000000001</c:v>
                </c:pt>
                <c:pt idx="136">
                  <c:v>9.6224299999999996</c:v>
                </c:pt>
                <c:pt idx="137">
                  <c:v>9.7125850000000007</c:v>
                </c:pt>
                <c:pt idx="138">
                  <c:v>9.7965599999999995</c:v>
                </c:pt>
                <c:pt idx="139">
                  <c:v>9.8850449999999999</c:v>
                </c:pt>
                <c:pt idx="140">
                  <c:v>9.9741849999999985</c:v>
                </c:pt>
                <c:pt idx="141">
                  <c:v>10.061315</c:v>
                </c:pt>
                <c:pt idx="142">
                  <c:v>10.135495000000001</c:v>
                </c:pt>
                <c:pt idx="143">
                  <c:v>10.213625</c:v>
                </c:pt>
                <c:pt idx="144">
                  <c:v>10.260864999999999</c:v>
                </c:pt>
                <c:pt idx="145">
                  <c:v>10.342225000000001</c:v>
                </c:pt>
                <c:pt idx="146">
                  <c:v>10.423515000000002</c:v>
                </c:pt>
                <c:pt idx="147">
                  <c:v>10.474665000000002</c:v>
                </c:pt>
                <c:pt idx="148">
                  <c:v>10.5619</c:v>
                </c:pt>
                <c:pt idx="149">
                  <c:v>10.66154</c:v>
                </c:pt>
                <c:pt idx="150">
                  <c:v>10.748605</c:v>
                </c:pt>
                <c:pt idx="151">
                  <c:v>10.85572</c:v>
                </c:pt>
                <c:pt idx="152">
                  <c:v>10.922535</c:v>
                </c:pt>
                <c:pt idx="153">
                  <c:v>11.01299</c:v>
                </c:pt>
                <c:pt idx="154">
                  <c:v>11.103005</c:v>
                </c:pt>
                <c:pt idx="155">
                  <c:v>11.207660000000001</c:v>
                </c:pt>
                <c:pt idx="156">
                  <c:v>11.288035000000001</c:v>
                </c:pt>
                <c:pt idx="157">
                  <c:v>11.355440000000002</c:v>
                </c:pt>
                <c:pt idx="158">
                  <c:v>11.464924999999999</c:v>
                </c:pt>
                <c:pt idx="159">
                  <c:v>11.536304999999999</c:v>
                </c:pt>
                <c:pt idx="160">
                  <c:v>11.62233</c:v>
                </c:pt>
                <c:pt idx="161">
                  <c:v>11.720969999999999</c:v>
                </c:pt>
                <c:pt idx="162">
                  <c:v>11.797800000000001</c:v>
                </c:pt>
                <c:pt idx="163">
                  <c:v>11.905804999999999</c:v>
                </c:pt>
                <c:pt idx="164">
                  <c:v>11.974385000000002</c:v>
                </c:pt>
                <c:pt idx="165">
                  <c:v>12.080385</c:v>
                </c:pt>
                <c:pt idx="166">
                  <c:v>12.15122</c:v>
                </c:pt>
                <c:pt idx="167">
                  <c:v>12.240565</c:v>
                </c:pt>
                <c:pt idx="168">
                  <c:v>12.337869999999999</c:v>
                </c:pt>
                <c:pt idx="169">
                  <c:v>12.416350000000001</c:v>
                </c:pt>
                <c:pt idx="170">
                  <c:v>12.513920000000001</c:v>
                </c:pt>
                <c:pt idx="171">
                  <c:v>12.574255000000001</c:v>
                </c:pt>
                <c:pt idx="172">
                  <c:v>12.664245000000001</c:v>
                </c:pt>
                <c:pt idx="173">
                  <c:v>12.765694999999999</c:v>
                </c:pt>
                <c:pt idx="174">
                  <c:v>12.864635</c:v>
                </c:pt>
                <c:pt idx="175">
                  <c:v>12.936609999999998</c:v>
                </c:pt>
                <c:pt idx="176">
                  <c:v>13.029774999999999</c:v>
                </c:pt>
                <c:pt idx="177">
                  <c:v>13.137355000000001</c:v>
                </c:pt>
                <c:pt idx="178">
                  <c:v>13.186115000000001</c:v>
                </c:pt>
                <c:pt idx="179">
                  <c:v>13.290514999999999</c:v>
                </c:pt>
                <c:pt idx="180">
                  <c:v>13.36937</c:v>
                </c:pt>
                <c:pt idx="181">
                  <c:v>13.453814999999999</c:v>
                </c:pt>
                <c:pt idx="182">
                  <c:v>13.546330000000001</c:v>
                </c:pt>
                <c:pt idx="183">
                  <c:v>13.643395</c:v>
                </c:pt>
                <c:pt idx="184">
                  <c:v>13.71946</c:v>
                </c:pt>
                <c:pt idx="185">
                  <c:v>13.809794999999999</c:v>
                </c:pt>
                <c:pt idx="186">
                  <c:v>13.9048</c:v>
                </c:pt>
                <c:pt idx="187">
                  <c:v>13.960745000000003</c:v>
                </c:pt>
                <c:pt idx="188">
                  <c:v>14.073905</c:v>
                </c:pt>
                <c:pt idx="189">
                  <c:v>14.164684999999999</c:v>
                </c:pt>
                <c:pt idx="190">
                  <c:v>14.234275000000002</c:v>
                </c:pt>
                <c:pt idx="191">
                  <c:v>14.32136</c:v>
                </c:pt>
                <c:pt idx="192">
                  <c:v>14.416685000000001</c:v>
                </c:pt>
                <c:pt idx="193">
                  <c:v>14.505600000000001</c:v>
                </c:pt>
                <c:pt idx="194">
                  <c:v>14.591955</c:v>
                </c:pt>
                <c:pt idx="195">
                  <c:v>14.676435000000001</c:v>
                </c:pt>
                <c:pt idx="196">
                  <c:v>14.762415000000001</c:v>
                </c:pt>
                <c:pt idx="197">
                  <c:v>14.854715000000002</c:v>
                </c:pt>
                <c:pt idx="198">
                  <c:v>14.950479999999999</c:v>
                </c:pt>
                <c:pt idx="199">
                  <c:v>15.03195</c:v>
                </c:pt>
                <c:pt idx="200">
                  <c:v>15.118525</c:v>
                </c:pt>
                <c:pt idx="201">
                  <c:v>15.22664</c:v>
                </c:pt>
                <c:pt idx="202">
                  <c:v>15.29346</c:v>
                </c:pt>
                <c:pt idx="203">
                  <c:v>15.376494999999998</c:v>
                </c:pt>
                <c:pt idx="204">
                  <c:v>15.476285000000001</c:v>
                </c:pt>
                <c:pt idx="205">
                  <c:v>15.558869999999999</c:v>
                </c:pt>
                <c:pt idx="206">
                  <c:v>15.670785</c:v>
                </c:pt>
                <c:pt idx="207">
                  <c:v>15.748035</c:v>
                </c:pt>
                <c:pt idx="208">
                  <c:v>15.8629</c:v>
                </c:pt>
                <c:pt idx="209">
                  <c:v>15.924489999999999</c:v>
                </c:pt>
                <c:pt idx="210">
                  <c:v>16.009219999999999</c:v>
                </c:pt>
                <c:pt idx="211">
                  <c:v>16.077824999999997</c:v>
                </c:pt>
                <c:pt idx="212">
                  <c:v>16.191959999999998</c:v>
                </c:pt>
                <c:pt idx="213">
                  <c:v>16.280705000000001</c:v>
                </c:pt>
                <c:pt idx="214">
                  <c:v>16.36497</c:v>
                </c:pt>
                <c:pt idx="215">
                  <c:v>16.455605000000002</c:v>
                </c:pt>
                <c:pt idx="216">
                  <c:v>16.544295000000002</c:v>
                </c:pt>
                <c:pt idx="217">
                  <c:v>16.63833</c:v>
                </c:pt>
                <c:pt idx="218">
                  <c:v>16.706785</c:v>
                </c:pt>
                <c:pt idx="219">
                  <c:v>16.817239999999998</c:v>
                </c:pt>
                <c:pt idx="220">
                  <c:v>16.903090000000002</c:v>
                </c:pt>
                <c:pt idx="221">
                  <c:v>16.983155</c:v>
                </c:pt>
                <c:pt idx="222">
                  <c:v>17.087349999999997</c:v>
                </c:pt>
                <c:pt idx="223">
                  <c:v>17.163454999999999</c:v>
                </c:pt>
                <c:pt idx="224">
                  <c:v>17.25149</c:v>
                </c:pt>
                <c:pt idx="225">
                  <c:v>17.36666</c:v>
                </c:pt>
                <c:pt idx="226">
                  <c:v>17.460919999999998</c:v>
                </c:pt>
                <c:pt idx="227">
                  <c:v>17.551690000000001</c:v>
                </c:pt>
                <c:pt idx="228">
                  <c:v>17.644595000000002</c:v>
                </c:pt>
                <c:pt idx="229">
                  <c:v>17.721415</c:v>
                </c:pt>
                <c:pt idx="230">
                  <c:v>17.81439</c:v>
                </c:pt>
                <c:pt idx="231">
                  <c:v>17.905025000000002</c:v>
                </c:pt>
                <c:pt idx="232">
                  <c:v>17.984290000000001</c:v>
                </c:pt>
                <c:pt idx="233">
                  <c:v>18.098710000000001</c:v>
                </c:pt>
                <c:pt idx="234">
                  <c:v>18.194959999999998</c:v>
                </c:pt>
                <c:pt idx="235">
                  <c:v>18.289860000000001</c:v>
                </c:pt>
                <c:pt idx="236">
                  <c:v>18.374495</c:v>
                </c:pt>
                <c:pt idx="237">
                  <c:v>18.461945</c:v>
                </c:pt>
                <c:pt idx="238">
                  <c:v>18.566164999999998</c:v>
                </c:pt>
                <c:pt idx="239">
                  <c:v>18.6477</c:v>
                </c:pt>
                <c:pt idx="240">
                  <c:v>18.743870000000001</c:v>
                </c:pt>
                <c:pt idx="241">
                  <c:v>18.836870000000001</c:v>
                </c:pt>
                <c:pt idx="242">
                  <c:v>18.928165</c:v>
                </c:pt>
                <c:pt idx="243">
                  <c:v>19.024985000000001</c:v>
                </c:pt>
                <c:pt idx="244">
                  <c:v>19.120200000000001</c:v>
                </c:pt>
                <c:pt idx="245">
                  <c:v>19.17398</c:v>
                </c:pt>
                <c:pt idx="246">
                  <c:v>19.290579999999999</c:v>
                </c:pt>
                <c:pt idx="247">
                  <c:v>19.397605000000002</c:v>
                </c:pt>
                <c:pt idx="248">
                  <c:v>19.47513</c:v>
                </c:pt>
                <c:pt idx="249">
                  <c:v>19.57807</c:v>
                </c:pt>
                <c:pt idx="250">
                  <c:v>19.66403</c:v>
                </c:pt>
                <c:pt idx="251">
                  <c:v>19.755859999999998</c:v>
                </c:pt>
                <c:pt idx="252">
                  <c:v>19.859884999999998</c:v>
                </c:pt>
                <c:pt idx="253">
                  <c:v>19.935859999999998</c:v>
                </c:pt>
                <c:pt idx="254">
                  <c:v>20.03707</c:v>
                </c:pt>
                <c:pt idx="255">
                  <c:v>20.140255</c:v>
                </c:pt>
                <c:pt idx="256">
                  <c:v>20.229575000000001</c:v>
                </c:pt>
                <c:pt idx="257">
                  <c:v>20.328240000000005</c:v>
                </c:pt>
                <c:pt idx="258">
                  <c:v>20.428024999999998</c:v>
                </c:pt>
                <c:pt idx="259">
                  <c:v>20.515270000000001</c:v>
                </c:pt>
                <c:pt idx="260">
                  <c:v>20.616994999999999</c:v>
                </c:pt>
                <c:pt idx="261">
                  <c:v>20.700365000000001</c:v>
                </c:pt>
                <c:pt idx="262">
                  <c:v>20.802399999999999</c:v>
                </c:pt>
                <c:pt idx="263">
                  <c:v>20.875499999999995</c:v>
                </c:pt>
                <c:pt idx="264">
                  <c:v>20.993355000000001</c:v>
                </c:pt>
                <c:pt idx="265">
                  <c:v>21.087895</c:v>
                </c:pt>
                <c:pt idx="266">
                  <c:v>21.174440000000001</c:v>
                </c:pt>
                <c:pt idx="267">
                  <c:v>21.251899999999999</c:v>
                </c:pt>
                <c:pt idx="268">
                  <c:v>21.37903</c:v>
                </c:pt>
                <c:pt idx="269">
                  <c:v>21.466795000000001</c:v>
                </c:pt>
                <c:pt idx="270">
                  <c:v>21.565739999999998</c:v>
                </c:pt>
                <c:pt idx="271">
                  <c:v>21.669244999999997</c:v>
                </c:pt>
                <c:pt idx="272">
                  <c:v>21.740780000000001</c:v>
                </c:pt>
                <c:pt idx="273">
                  <c:v>21.855649999999997</c:v>
                </c:pt>
                <c:pt idx="274">
                  <c:v>21.930339999999998</c:v>
                </c:pt>
                <c:pt idx="275">
                  <c:v>22.02045</c:v>
                </c:pt>
                <c:pt idx="276">
                  <c:v>22.132079999999998</c:v>
                </c:pt>
                <c:pt idx="277">
                  <c:v>22.233399999999996</c:v>
                </c:pt>
                <c:pt idx="278">
                  <c:v>22.308650000000004</c:v>
                </c:pt>
                <c:pt idx="279">
                  <c:v>22.410640000000001</c:v>
                </c:pt>
                <c:pt idx="280">
                  <c:v>22.511825000000002</c:v>
                </c:pt>
                <c:pt idx="281">
                  <c:v>22.617055000000004</c:v>
                </c:pt>
                <c:pt idx="282">
                  <c:v>22.716574999999999</c:v>
                </c:pt>
                <c:pt idx="283">
                  <c:v>22.801654999999997</c:v>
                </c:pt>
                <c:pt idx="284">
                  <c:v>22.89892</c:v>
                </c:pt>
                <c:pt idx="285">
                  <c:v>23.001450000000002</c:v>
                </c:pt>
                <c:pt idx="286">
                  <c:v>23.093295000000001</c:v>
                </c:pt>
                <c:pt idx="287">
                  <c:v>23.194914999999998</c:v>
                </c:pt>
                <c:pt idx="288">
                  <c:v>23.29063</c:v>
                </c:pt>
                <c:pt idx="289">
                  <c:v>23.363375000000001</c:v>
                </c:pt>
                <c:pt idx="290">
                  <c:v>23.482789999999998</c:v>
                </c:pt>
                <c:pt idx="291">
                  <c:v>23.582889999999999</c:v>
                </c:pt>
                <c:pt idx="292">
                  <c:v>23.686415</c:v>
                </c:pt>
                <c:pt idx="293">
                  <c:v>23.770685</c:v>
                </c:pt>
                <c:pt idx="294">
                  <c:v>23.872100000000003</c:v>
                </c:pt>
                <c:pt idx="295">
                  <c:v>23.984485000000003</c:v>
                </c:pt>
                <c:pt idx="296">
                  <c:v>24.091070000000002</c:v>
                </c:pt>
                <c:pt idx="297">
                  <c:v>24.175705000000001</c:v>
                </c:pt>
                <c:pt idx="298">
                  <c:v>24.276109999999999</c:v>
                </c:pt>
                <c:pt idx="299">
                  <c:v>24.371079999999999</c:v>
                </c:pt>
                <c:pt idx="300">
                  <c:v>24.451299999999996</c:v>
                </c:pt>
                <c:pt idx="301">
                  <c:v>24.552724999999999</c:v>
                </c:pt>
                <c:pt idx="302">
                  <c:v>24.654924999999999</c:v>
                </c:pt>
                <c:pt idx="303">
                  <c:v>24.764015000000001</c:v>
                </c:pt>
                <c:pt idx="304">
                  <c:v>24.851014999999997</c:v>
                </c:pt>
                <c:pt idx="305">
                  <c:v>24.965720000000001</c:v>
                </c:pt>
                <c:pt idx="306">
                  <c:v>25.063794999999999</c:v>
                </c:pt>
                <c:pt idx="307">
                  <c:v>25.156570000000002</c:v>
                </c:pt>
                <c:pt idx="308">
                  <c:v>25.252724999999998</c:v>
                </c:pt>
                <c:pt idx="309">
                  <c:v>25.350549999999998</c:v>
                </c:pt>
                <c:pt idx="310">
                  <c:v>25.459025</c:v>
                </c:pt>
                <c:pt idx="311">
                  <c:v>25.562325000000001</c:v>
                </c:pt>
                <c:pt idx="312">
                  <c:v>25.661284999999999</c:v>
                </c:pt>
                <c:pt idx="313">
                  <c:v>25.758625000000002</c:v>
                </c:pt>
                <c:pt idx="314">
                  <c:v>25.827659999999998</c:v>
                </c:pt>
                <c:pt idx="315">
                  <c:v>25.948004999999995</c:v>
                </c:pt>
                <c:pt idx="316">
                  <c:v>26.072030000000002</c:v>
                </c:pt>
                <c:pt idx="317">
                  <c:v>26.15343</c:v>
                </c:pt>
                <c:pt idx="318">
                  <c:v>26.250390000000003</c:v>
                </c:pt>
                <c:pt idx="319">
                  <c:v>26.355034999999997</c:v>
                </c:pt>
                <c:pt idx="320">
                  <c:v>26.435354999999998</c:v>
                </c:pt>
                <c:pt idx="321">
                  <c:v>26.548725000000001</c:v>
                </c:pt>
                <c:pt idx="322">
                  <c:v>26.646614999999997</c:v>
                </c:pt>
                <c:pt idx="323">
                  <c:v>26.750119999999999</c:v>
                </c:pt>
                <c:pt idx="324">
                  <c:v>26.856840000000005</c:v>
                </c:pt>
                <c:pt idx="325">
                  <c:v>26.93918</c:v>
                </c:pt>
                <c:pt idx="326">
                  <c:v>27.055900000000001</c:v>
                </c:pt>
                <c:pt idx="327">
                  <c:v>27.158890000000003</c:v>
                </c:pt>
                <c:pt idx="328">
                  <c:v>27.229420000000005</c:v>
                </c:pt>
                <c:pt idx="329">
                  <c:v>27.347489999999997</c:v>
                </c:pt>
                <c:pt idx="330">
                  <c:v>27.451094999999999</c:v>
                </c:pt>
                <c:pt idx="331">
                  <c:v>27.537709999999997</c:v>
                </c:pt>
                <c:pt idx="332">
                  <c:v>27.639900000000001</c:v>
                </c:pt>
                <c:pt idx="333">
                  <c:v>27.745764999999999</c:v>
                </c:pt>
                <c:pt idx="334">
                  <c:v>27.840450000000001</c:v>
                </c:pt>
                <c:pt idx="335">
                  <c:v>27.965389999999999</c:v>
                </c:pt>
                <c:pt idx="336">
                  <c:v>28.044180000000001</c:v>
                </c:pt>
                <c:pt idx="337">
                  <c:v>28.130014999999997</c:v>
                </c:pt>
                <c:pt idx="338">
                  <c:v>28.289550000000002</c:v>
                </c:pt>
                <c:pt idx="339">
                  <c:v>28.349995</c:v>
                </c:pt>
                <c:pt idx="340">
                  <c:v>28.433324999999996</c:v>
                </c:pt>
                <c:pt idx="341">
                  <c:v>28.566864999999996</c:v>
                </c:pt>
                <c:pt idx="342">
                  <c:v>28.658225000000005</c:v>
                </c:pt>
                <c:pt idx="343">
                  <c:v>28.757909999999999</c:v>
                </c:pt>
                <c:pt idx="344">
                  <c:v>28.873665000000003</c:v>
                </c:pt>
                <c:pt idx="345">
                  <c:v>28.961040000000001</c:v>
                </c:pt>
                <c:pt idx="346">
                  <c:v>29.060659999999999</c:v>
                </c:pt>
                <c:pt idx="347">
                  <c:v>29.153645000000001</c:v>
                </c:pt>
                <c:pt idx="348">
                  <c:v>29.258814999999998</c:v>
                </c:pt>
                <c:pt idx="349">
                  <c:v>29.387119999999999</c:v>
                </c:pt>
                <c:pt idx="350">
                  <c:v>29.476659999999999</c:v>
                </c:pt>
                <c:pt idx="351">
                  <c:v>29.558594999999997</c:v>
                </c:pt>
                <c:pt idx="352">
                  <c:v>29.669479999999997</c:v>
                </c:pt>
                <c:pt idx="353">
                  <c:v>29.765085000000003</c:v>
                </c:pt>
                <c:pt idx="354">
                  <c:v>29.874404999999999</c:v>
                </c:pt>
                <c:pt idx="355">
                  <c:v>29.945119999999996</c:v>
                </c:pt>
                <c:pt idx="356">
                  <c:v>30.073310000000003</c:v>
                </c:pt>
                <c:pt idx="357">
                  <c:v>30.182195</c:v>
                </c:pt>
                <c:pt idx="358">
                  <c:v>30.273110000000003</c:v>
                </c:pt>
                <c:pt idx="359">
                  <c:v>30.389374999999998</c:v>
                </c:pt>
                <c:pt idx="360">
                  <c:v>30.482109999999995</c:v>
                </c:pt>
                <c:pt idx="361">
                  <c:v>30.573800000000002</c:v>
                </c:pt>
                <c:pt idx="362">
                  <c:v>30.678005000000002</c:v>
                </c:pt>
                <c:pt idx="363">
                  <c:v>30.779985</c:v>
                </c:pt>
                <c:pt idx="364">
                  <c:v>30.866825000000002</c:v>
                </c:pt>
                <c:pt idx="365">
                  <c:v>30.982579999999999</c:v>
                </c:pt>
                <c:pt idx="366">
                  <c:v>31.095549999999999</c:v>
                </c:pt>
                <c:pt idx="367">
                  <c:v>31.189539999999997</c:v>
                </c:pt>
                <c:pt idx="368">
                  <c:v>31.285050000000002</c:v>
                </c:pt>
                <c:pt idx="369">
                  <c:v>31.387575000000002</c:v>
                </c:pt>
                <c:pt idx="370">
                  <c:v>31.492324999999997</c:v>
                </c:pt>
                <c:pt idx="371">
                  <c:v>31.592120000000001</c:v>
                </c:pt>
                <c:pt idx="372">
                  <c:v>31.700165000000002</c:v>
                </c:pt>
                <c:pt idx="373">
                  <c:v>31.802674999999997</c:v>
                </c:pt>
                <c:pt idx="374">
                  <c:v>31.902875000000002</c:v>
                </c:pt>
                <c:pt idx="375">
                  <c:v>31.99859</c:v>
                </c:pt>
                <c:pt idx="376">
                  <c:v>32.116544999999995</c:v>
                </c:pt>
                <c:pt idx="377">
                  <c:v>32.204650000000001</c:v>
                </c:pt>
                <c:pt idx="378">
                  <c:v>32.319455000000005</c:v>
                </c:pt>
                <c:pt idx="379">
                  <c:v>32.404774999999994</c:v>
                </c:pt>
                <c:pt idx="380">
                  <c:v>32.520215</c:v>
                </c:pt>
                <c:pt idx="381">
                  <c:v>32.638464999999997</c:v>
                </c:pt>
                <c:pt idx="382">
                  <c:v>32.714864999999996</c:v>
                </c:pt>
                <c:pt idx="383">
                  <c:v>32.822485</c:v>
                </c:pt>
                <c:pt idx="384">
                  <c:v>32.931729999999995</c:v>
                </c:pt>
                <c:pt idx="385">
                  <c:v>33.025999999999996</c:v>
                </c:pt>
                <c:pt idx="386">
                  <c:v>33.128565000000002</c:v>
                </c:pt>
                <c:pt idx="387">
                  <c:v>33.23639</c:v>
                </c:pt>
                <c:pt idx="388">
                  <c:v>33.338380000000001</c:v>
                </c:pt>
                <c:pt idx="389">
                  <c:v>33.436499999999995</c:v>
                </c:pt>
                <c:pt idx="390">
                  <c:v>33.538055</c:v>
                </c:pt>
                <c:pt idx="391">
                  <c:v>33.654400000000003</c:v>
                </c:pt>
                <c:pt idx="392">
                  <c:v>33.742829999999998</c:v>
                </c:pt>
                <c:pt idx="393">
                  <c:v>33.843020000000003</c:v>
                </c:pt>
                <c:pt idx="394">
                  <c:v>33.940885000000002</c:v>
                </c:pt>
                <c:pt idx="395">
                  <c:v>34.052080000000004</c:v>
                </c:pt>
                <c:pt idx="396">
                  <c:v>34.151809999999998</c:v>
                </c:pt>
                <c:pt idx="397">
                  <c:v>34.265360000000001</c:v>
                </c:pt>
                <c:pt idx="398">
                  <c:v>34.366379999999999</c:v>
                </c:pt>
                <c:pt idx="399">
                  <c:v>34.462600000000002</c:v>
                </c:pt>
                <c:pt idx="400">
                  <c:v>34.569465000000001</c:v>
                </c:pt>
                <c:pt idx="401">
                  <c:v>34.677860000000003</c:v>
                </c:pt>
                <c:pt idx="402">
                  <c:v>34.778109999999998</c:v>
                </c:pt>
                <c:pt idx="403">
                  <c:v>34.883410000000005</c:v>
                </c:pt>
                <c:pt idx="404">
                  <c:v>34.985619999999997</c:v>
                </c:pt>
                <c:pt idx="405">
                  <c:v>35.091000000000001</c:v>
                </c:pt>
                <c:pt idx="406">
                  <c:v>35.183920000000001</c:v>
                </c:pt>
                <c:pt idx="407">
                  <c:v>35.280900000000003</c:v>
                </c:pt>
                <c:pt idx="408">
                  <c:v>35.390725000000003</c:v>
                </c:pt>
                <c:pt idx="409">
                  <c:v>35.511470000000003</c:v>
                </c:pt>
                <c:pt idx="410">
                  <c:v>35.616835000000002</c:v>
                </c:pt>
                <c:pt idx="411">
                  <c:v>35.722589999999997</c:v>
                </c:pt>
                <c:pt idx="412">
                  <c:v>35.832079999999998</c:v>
                </c:pt>
                <c:pt idx="413">
                  <c:v>35.931274999999999</c:v>
                </c:pt>
                <c:pt idx="414">
                  <c:v>36.038879999999999</c:v>
                </c:pt>
                <c:pt idx="415">
                  <c:v>36.135780000000004</c:v>
                </c:pt>
                <c:pt idx="416">
                  <c:v>36.223140000000001</c:v>
                </c:pt>
                <c:pt idx="417">
                  <c:v>36.341885000000005</c:v>
                </c:pt>
                <c:pt idx="418">
                  <c:v>36.45505</c:v>
                </c:pt>
                <c:pt idx="419">
                  <c:v>36.560504999999999</c:v>
                </c:pt>
                <c:pt idx="420">
                  <c:v>36.655880000000003</c:v>
                </c:pt>
                <c:pt idx="421">
                  <c:v>36.803840000000001</c:v>
                </c:pt>
                <c:pt idx="422">
                  <c:v>36.86</c:v>
                </c:pt>
                <c:pt idx="423">
                  <c:v>36.969994999999997</c:v>
                </c:pt>
                <c:pt idx="424">
                  <c:v>37.081645000000002</c:v>
                </c:pt>
                <c:pt idx="425">
                  <c:v>37.178385000000006</c:v>
                </c:pt>
                <c:pt idx="426">
                  <c:v>37.298839999999998</c:v>
                </c:pt>
                <c:pt idx="427">
                  <c:v>37.427880000000002</c:v>
                </c:pt>
                <c:pt idx="428">
                  <c:v>37.528550000000003</c:v>
                </c:pt>
                <c:pt idx="429">
                  <c:v>37.630145000000006</c:v>
                </c:pt>
                <c:pt idx="430">
                  <c:v>37.701750000000004</c:v>
                </c:pt>
                <c:pt idx="431">
                  <c:v>37.813295000000004</c:v>
                </c:pt>
                <c:pt idx="432">
                  <c:v>37.959645000000002</c:v>
                </c:pt>
                <c:pt idx="433">
                  <c:v>38.099939999999997</c:v>
                </c:pt>
                <c:pt idx="434">
                  <c:v>38.284594999999996</c:v>
                </c:pt>
                <c:pt idx="435">
                  <c:v>38.442695000000001</c:v>
                </c:pt>
                <c:pt idx="436">
                  <c:v>38.587760000000003</c:v>
                </c:pt>
                <c:pt idx="437">
                  <c:v>38.702984999999998</c:v>
                </c:pt>
                <c:pt idx="438">
                  <c:v>38.831609999999998</c:v>
                </c:pt>
                <c:pt idx="439">
                  <c:v>38.944755000000001</c:v>
                </c:pt>
              </c:numCache>
            </c:numRef>
          </c:xVal>
          <c:yVal>
            <c:numRef>
              <c:f>'034 200Grad DC04 WR'!$F$4:$F$1000</c:f>
              <c:numCache>
                <c:formatCode>0.0</c:formatCode>
                <c:ptCount val="997"/>
                <c:pt idx="0">
                  <c:v>0</c:v>
                </c:pt>
                <c:pt idx="1">
                  <c:v>0.71914696782178211</c:v>
                </c:pt>
                <c:pt idx="2">
                  <c:v>4.1547602877475249</c:v>
                </c:pt>
                <c:pt idx="3">
                  <c:v>12.130604192450495</c:v>
                </c:pt>
                <c:pt idx="4">
                  <c:v>24.799164217202968</c:v>
                </c:pt>
                <c:pt idx="5">
                  <c:v>40.226179996905934</c:v>
                </c:pt>
                <c:pt idx="6">
                  <c:v>58.775003790222769</c:v>
                </c:pt>
                <c:pt idx="7">
                  <c:v>79.577421410891091</c:v>
                </c:pt>
                <c:pt idx="8">
                  <c:v>101.63064897896039</c:v>
                </c:pt>
                <c:pt idx="9">
                  <c:v>122.17763768564356</c:v>
                </c:pt>
                <c:pt idx="10">
                  <c:v>136.76385024752474</c:v>
                </c:pt>
                <c:pt idx="11">
                  <c:v>145.57451678527227</c:v>
                </c:pt>
                <c:pt idx="12">
                  <c:v>149.89054463180693</c:v>
                </c:pt>
                <c:pt idx="13">
                  <c:v>153.0420321782178</c:v>
                </c:pt>
                <c:pt idx="14">
                  <c:v>156.5306389232673</c:v>
                </c:pt>
                <c:pt idx="15">
                  <c:v>158.59536270111386</c:v>
                </c:pt>
                <c:pt idx="16">
                  <c:v>161.23840029393563</c:v>
                </c:pt>
                <c:pt idx="17">
                  <c:v>165.48697215346533</c:v>
                </c:pt>
                <c:pt idx="18">
                  <c:v>168.45448561262376</c:v>
                </c:pt>
                <c:pt idx="19">
                  <c:v>170.68140006188119</c:v>
                </c:pt>
                <c:pt idx="20">
                  <c:v>172.44796372215345</c:v>
                </c:pt>
                <c:pt idx="21">
                  <c:v>177.67338134282178</c:v>
                </c:pt>
                <c:pt idx="22">
                  <c:v>177.38359653465344</c:v>
                </c:pt>
                <c:pt idx="23">
                  <c:v>179.29366460396039</c:v>
                </c:pt>
                <c:pt idx="24">
                  <c:v>180.49319801980198</c:v>
                </c:pt>
                <c:pt idx="25">
                  <c:v>183.14082456683167</c:v>
                </c:pt>
                <c:pt idx="26">
                  <c:v>185.75032294245045</c:v>
                </c:pt>
                <c:pt idx="27">
                  <c:v>189.6195968440594</c:v>
                </c:pt>
                <c:pt idx="28">
                  <c:v>188.7935260674505</c:v>
                </c:pt>
                <c:pt idx="29">
                  <c:v>190.26090037128711</c:v>
                </c:pt>
                <c:pt idx="30">
                  <c:v>193.33545188737622</c:v>
                </c:pt>
                <c:pt idx="31">
                  <c:v>193.99885040222773</c:v>
                </c:pt>
                <c:pt idx="32">
                  <c:v>195.18646766707917</c:v>
                </c:pt>
                <c:pt idx="33">
                  <c:v>198.373458384901</c:v>
                </c:pt>
                <c:pt idx="34">
                  <c:v>198.89420235148512</c:v>
                </c:pt>
                <c:pt idx="35">
                  <c:v>199.53084127475248</c:v>
                </c:pt>
                <c:pt idx="36">
                  <c:v>201.17767636138612</c:v>
                </c:pt>
                <c:pt idx="37">
                  <c:v>202.99415207301979</c:v>
                </c:pt>
                <c:pt idx="38">
                  <c:v>204.47066653774752</c:v>
                </c:pt>
                <c:pt idx="39">
                  <c:v>207.00302119430691</c:v>
                </c:pt>
                <c:pt idx="40">
                  <c:v>208.504312345297</c:v>
                </c:pt>
                <c:pt idx="41">
                  <c:v>208.7977607518564</c:v>
                </c:pt>
                <c:pt idx="42">
                  <c:v>209.64120544554456</c:v>
                </c:pt>
                <c:pt idx="43">
                  <c:v>212.23863652537128</c:v>
                </c:pt>
                <c:pt idx="44">
                  <c:v>211.42327336014847</c:v>
                </c:pt>
                <c:pt idx="45">
                  <c:v>213.31562755259898</c:v>
                </c:pt>
                <c:pt idx="46">
                  <c:v>217.40768355507424</c:v>
                </c:pt>
                <c:pt idx="47">
                  <c:v>216.00162770730196</c:v>
                </c:pt>
                <c:pt idx="48">
                  <c:v>215.93596581064355</c:v>
                </c:pt>
                <c:pt idx="49">
                  <c:v>218.97610952970294</c:v>
                </c:pt>
                <c:pt idx="50">
                  <c:v>219.47472068378713</c:v>
                </c:pt>
                <c:pt idx="51">
                  <c:v>221.44074388923266</c:v>
                </c:pt>
                <c:pt idx="52">
                  <c:v>222.41256636757424</c:v>
                </c:pt>
                <c:pt idx="53">
                  <c:v>221.93646573329207</c:v>
                </c:pt>
                <c:pt idx="54">
                  <c:v>223.98684661200491</c:v>
                </c:pt>
                <c:pt idx="55">
                  <c:v>225.92510937499998</c:v>
                </c:pt>
                <c:pt idx="56">
                  <c:v>225.8465870204208</c:v>
                </c:pt>
                <c:pt idx="57">
                  <c:v>226.48269724628713</c:v>
                </c:pt>
                <c:pt idx="58">
                  <c:v>225.81297238551977</c:v>
                </c:pt>
                <c:pt idx="59">
                  <c:v>229.88095041769802</c:v>
                </c:pt>
                <c:pt idx="60">
                  <c:v>229.00188931002472</c:v>
                </c:pt>
                <c:pt idx="61">
                  <c:v>227.91640021658412</c:v>
                </c:pt>
                <c:pt idx="62">
                  <c:v>230.88429138304454</c:v>
                </c:pt>
                <c:pt idx="63">
                  <c:v>232.36898290532176</c:v>
                </c:pt>
                <c:pt idx="64">
                  <c:v>230.88234622524749</c:v>
                </c:pt>
                <c:pt idx="65">
                  <c:v>233.77311254641089</c:v>
                </c:pt>
                <c:pt idx="66">
                  <c:v>233.9951014851485</c:v>
                </c:pt>
                <c:pt idx="67">
                  <c:v>235.18049033106433</c:v>
                </c:pt>
                <c:pt idx="68">
                  <c:v>235.74565091274752</c:v>
                </c:pt>
                <c:pt idx="69">
                  <c:v>235.60592349938119</c:v>
                </c:pt>
                <c:pt idx="70">
                  <c:v>236.65607943997523</c:v>
                </c:pt>
                <c:pt idx="71">
                  <c:v>240.57020428527227</c:v>
                </c:pt>
                <c:pt idx="72">
                  <c:v>238.90150085086631</c:v>
                </c:pt>
                <c:pt idx="73">
                  <c:v>237.05378991336633</c:v>
                </c:pt>
                <c:pt idx="74">
                  <c:v>239.14092032797026</c:v>
                </c:pt>
                <c:pt idx="75">
                  <c:v>239.78095853960392</c:v>
                </c:pt>
                <c:pt idx="76">
                  <c:v>241.24935264542077</c:v>
                </c:pt>
                <c:pt idx="77">
                  <c:v>242.46928148205444</c:v>
                </c:pt>
                <c:pt idx="78">
                  <c:v>242.91816932240098</c:v>
                </c:pt>
                <c:pt idx="79">
                  <c:v>243.13792991955444</c:v>
                </c:pt>
                <c:pt idx="80">
                  <c:v>243.00129950495045</c:v>
                </c:pt>
                <c:pt idx="81">
                  <c:v>245.08380321782178</c:v>
                </c:pt>
                <c:pt idx="82">
                  <c:v>243.49294221844059</c:v>
                </c:pt>
                <c:pt idx="83">
                  <c:v>244.07677978032177</c:v>
                </c:pt>
                <c:pt idx="84">
                  <c:v>246.50855484220295</c:v>
                </c:pt>
                <c:pt idx="85">
                  <c:v>247.58720776608908</c:v>
                </c:pt>
                <c:pt idx="86">
                  <c:v>247.89138265779701</c:v>
                </c:pt>
                <c:pt idx="87">
                  <c:v>247.28431698638613</c:v>
                </c:pt>
                <c:pt idx="88">
                  <c:v>248.17431226794551</c:v>
                </c:pt>
                <c:pt idx="89">
                  <c:v>248.96554091893563</c:v>
                </c:pt>
                <c:pt idx="90">
                  <c:v>249.01906002475246</c:v>
                </c:pt>
                <c:pt idx="91">
                  <c:v>248.9105488861386</c:v>
                </c:pt>
                <c:pt idx="92">
                  <c:v>250.68194701423263</c:v>
                </c:pt>
                <c:pt idx="93">
                  <c:v>250.97905901918315</c:v>
                </c:pt>
                <c:pt idx="94">
                  <c:v>252.31371209777225</c:v>
                </c:pt>
                <c:pt idx="95">
                  <c:v>253.72720846225246</c:v>
                </c:pt>
                <c:pt idx="96">
                  <c:v>252.5195357363861</c:v>
                </c:pt>
                <c:pt idx="97">
                  <c:v>253.3454743966584</c:v>
                </c:pt>
                <c:pt idx="98">
                  <c:v>253.26236308787128</c:v>
                </c:pt>
                <c:pt idx="99">
                  <c:v>252.6612650061881</c:v>
                </c:pt>
                <c:pt idx="100">
                  <c:v>254.68821000928216</c:v>
                </c:pt>
                <c:pt idx="101">
                  <c:v>256.12140315594058</c:v>
                </c:pt>
                <c:pt idx="102">
                  <c:v>255.20740547648515</c:v>
                </c:pt>
                <c:pt idx="103">
                  <c:v>255.99810535272275</c:v>
                </c:pt>
                <c:pt idx="104">
                  <c:v>255.98024048576733</c:v>
                </c:pt>
                <c:pt idx="105">
                  <c:v>256.48661316522276</c:v>
                </c:pt>
                <c:pt idx="106">
                  <c:v>257.05094291460398</c:v>
                </c:pt>
                <c:pt idx="107">
                  <c:v>257.15815099009899</c:v>
                </c:pt>
                <c:pt idx="108">
                  <c:v>257.19661896658414</c:v>
                </c:pt>
                <c:pt idx="109">
                  <c:v>257.72436912128711</c:v>
                </c:pt>
                <c:pt idx="110">
                  <c:v>258.54039333230196</c:v>
                </c:pt>
                <c:pt idx="111">
                  <c:v>259.24490369740096</c:v>
                </c:pt>
                <c:pt idx="112">
                  <c:v>259.50783454517324</c:v>
                </c:pt>
                <c:pt idx="113">
                  <c:v>259.70661424814358</c:v>
                </c:pt>
                <c:pt idx="114">
                  <c:v>260.45578681930692</c:v>
                </c:pt>
                <c:pt idx="115">
                  <c:v>260.38617798576729</c:v>
                </c:pt>
                <c:pt idx="116">
                  <c:v>260.41680894183168</c:v>
                </c:pt>
                <c:pt idx="117">
                  <c:v>260.89868827351484</c:v>
                </c:pt>
                <c:pt idx="118">
                  <c:v>260.70955863242574</c:v>
                </c:pt>
                <c:pt idx="119">
                  <c:v>261.4269483292079</c:v>
                </c:pt>
                <c:pt idx="120">
                  <c:v>261.99214665841583</c:v>
                </c:pt>
                <c:pt idx="121">
                  <c:v>262.17521441831678</c:v>
                </c:pt>
                <c:pt idx="122">
                  <c:v>261.91222687190589</c:v>
                </c:pt>
                <c:pt idx="123">
                  <c:v>262.35391970915839</c:v>
                </c:pt>
                <c:pt idx="124">
                  <c:v>262.95371480507424</c:v>
                </c:pt>
                <c:pt idx="125">
                  <c:v>263.81328697400988</c:v>
                </c:pt>
                <c:pt idx="126">
                  <c:v>263.70018680383663</c:v>
                </c:pt>
                <c:pt idx="127">
                  <c:v>263.8292822555693</c:v>
                </c:pt>
                <c:pt idx="128">
                  <c:v>264.2278047648515</c:v>
                </c:pt>
                <c:pt idx="129">
                  <c:v>264.56283717512378</c:v>
                </c:pt>
                <c:pt idx="130">
                  <c:v>264.55154416769801</c:v>
                </c:pt>
                <c:pt idx="131">
                  <c:v>264.91832162747522</c:v>
                </c:pt>
                <c:pt idx="132">
                  <c:v>265.28796960086635</c:v>
                </c:pt>
                <c:pt idx="133">
                  <c:v>265.45628836633665</c:v>
                </c:pt>
                <c:pt idx="134">
                  <c:v>265.56179687499997</c:v>
                </c:pt>
                <c:pt idx="135">
                  <c:v>265.71040006188116</c:v>
                </c:pt>
                <c:pt idx="136">
                  <c:v>265.84733261138609</c:v>
                </c:pt>
                <c:pt idx="137">
                  <c:v>265.97351980198016</c:v>
                </c:pt>
                <c:pt idx="138">
                  <c:v>266.13672083849008</c:v>
                </c:pt>
                <c:pt idx="139">
                  <c:v>266.43845962252476</c:v>
                </c:pt>
                <c:pt idx="140">
                  <c:v>266.61047981126239</c:v>
                </c:pt>
                <c:pt idx="141">
                  <c:v>266.64632286509897</c:v>
                </c:pt>
                <c:pt idx="142">
                  <c:v>266.76059382735144</c:v>
                </c:pt>
                <c:pt idx="143">
                  <c:v>266.84617899133661</c:v>
                </c:pt>
                <c:pt idx="144">
                  <c:v>267.01243935643561</c:v>
                </c:pt>
                <c:pt idx="145">
                  <c:v>267.08565508972771</c:v>
                </c:pt>
                <c:pt idx="146">
                  <c:v>267.59453952660891</c:v>
                </c:pt>
                <c:pt idx="147">
                  <c:v>267.66803852103959</c:v>
                </c:pt>
                <c:pt idx="148">
                  <c:v>267.91123491646039</c:v>
                </c:pt>
                <c:pt idx="149">
                  <c:v>267.95755894183168</c:v>
                </c:pt>
                <c:pt idx="150">
                  <c:v>268.22471991027226</c:v>
                </c:pt>
                <c:pt idx="151">
                  <c:v>268.26919330136138</c:v>
                </c:pt>
                <c:pt idx="152">
                  <c:v>268.62547091584156</c:v>
                </c:pt>
                <c:pt idx="153">
                  <c:v>268.64673499381183</c:v>
                </c:pt>
                <c:pt idx="154">
                  <c:v>268.90600224319303</c:v>
                </c:pt>
                <c:pt idx="155">
                  <c:v>269.02903565903461</c:v>
                </c:pt>
                <c:pt idx="156">
                  <c:v>269.28044685952972</c:v>
                </c:pt>
                <c:pt idx="157">
                  <c:v>269.38461455754947</c:v>
                </c:pt>
                <c:pt idx="158">
                  <c:v>269.58356420173266</c:v>
                </c:pt>
                <c:pt idx="159">
                  <c:v>269.78495003094059</c:v>
                </c:pt>
                <c:pt idx="160">
                  <c:v>269.89459421410891</c:v>
                </c:pt>
                <c:pt idx="161">
                  <c:v>270.09409158415843</c:v>
                </c:pt>
                <c:pt idx="162">
                  <c:v>270.34391646039603</c:v>
                </c:pt>
                <c:pt idx="163">
                  <c:v>270.50154656559403</c:v>
                </c:pt>
                <c:pt idx="164">
                  <c:v>270.7269914139851</c:v>
                </c:pt>
                <c:pt idx="165">
                  <c:v>270.98863807240099</c:v>
                </c:pt>
                <c:pt idx="166">
                  <c:v>271.15295335705446</c:v>
                </c:pt>
                <c:pt idx="167">
                  <c:v>271.40612082301982</c:v>
                </c:pt>
                <c:pt idx="168">
                  <c:v>271.49712585086633</c:v>
                </c:pt>
                <c:pt idx="169">
                  <c:v>271.80541762066832</c:v>
                </c:pt>
                <c:pt idx="170">
                  <c:v>271.84771921410891</c:v>
                </c:pt>
                <c:pt idx="171">
                  <c:v>272.15931574876237</c:v>
                </c:pt>
                <c:pt idx="172">
                  <c:v>272.33150595606435</c:v>
                </c:pt>
                <c:pt idx="173">
                  <c:v>272.40202119430694</c:v>
                </c:pt>
                <c:pt idx="174">
                  <c:v>272.61114967512373</c:v>
                </c:pt>
                <c:pt idx="175">
                  <c:v>272.85719763304456</c:v>
                </c:pt>
                <c:pt idx="176">
                  <c:v>273.03254153774753</c:v>
                </c:pt>
                <c:pt idx="177">
                  <c:v>273.04568525680691</c:v>
                </c:pt>
                <c:pt idx="178">
                  <c:v>273.32419593131186</c:v>
                </c:pt>
                <c:pt idx="179">
                  <c:v>273.44940106745048</c:v>
                </c:pt>
                <c:pt idx="180">
                  <c:v>273.53090717821777</c:v>
                </c:pt>
                <c:pt idx="181">
                  <c:v>273.6331675433168</c:v>
                </c:pt>
                <c:pt idx="182">
                  <c:v>273.76741839418315</c:v>
                </c:pt>
                <c:pt idx="183">
                  <c:v>274.00608245668315</c:v>
                </c:pt>
                <c:pt idx="184">
                  <c:v>273.8726436417079</c:v>
                </c:pt>
                <c:pt idx="185">
                  <c:v>274.12443254950495</c:v>
                </c:pt>
                <c:pt idx="186">
                  <c:v>274.34570382116334</c:v>
                </c:pt>
                <c:pt idx="187">
                  <c:v>274.41225332611384</c:v>
                </c:pt>
                <c:pt idx="188">
                  <c:v>274.77768997524754</c:v>
                </c:pt>
                <c:pt idx="189">
                  <c:v>274.90803179146036</c:v>
                </c:pt>
                <c:pt idx="190">
                  <c:v>275.00878132735147</c:v>
                </c:pt>
                <c:pt idx="191">
                  <c:v>275.07619948948019</c:v>
                </c:pt>
                <c:pt idx="192">
                  <c:v>275.21692783106431</c:v>
                </c:pt>
                <c:pt idx="193">
                  <c:v>275.45266475866333</c:v>
                </c:pt>
                <c:pt idx="194">
                  <c:v>275.61798089418318</c:v>
                </c:pt>
                <c:pt idx="195">
                  <c:v>275.83339805074257</c:v>
                </c:pt>
                <c:pt idx="196">
                  <c:v>275.76858593749995</c:v>
                </c:pt>
                <c:pt idx="197">
                  <c:v>275.93996403155938</c:v>
                </c:pt>
                <c:pt idx="198">
                  <c:v>276.03703109529698</c:v>
                </c:pt>
                <c:pt idx="199">
                  <c:v>276.00292543316829</c:v>
                </c:pt>
                <c:pt idx="200">
                  <c:v>276.11831056621287</c:v>
                </c:pt>
                <c:pt idx="201">
                  <c:v>276.18780607982671</c:v>
                </c:pt>
                <c:pt idx="202">
                  <c:v>276.33446418626232</c:v>
                </c:pt>
                <c:pt idx="203">
                  <c:v>276.26974651918317</c:v>
                </c:pt>
                <c:pt idx="204">
                  <c:v>276.39963505569301</c:v>
                </c:pt>
                <c:pt idx="205">
                  <c:v>276.54483903155938</c:v>
                </c:pt>
                <c:pt idx="206">
                  <c:v>276.60598754641086</c:v>
                </c:pt>
                <c:pt idx="207">
                  <c:v>276.67304687500001</c:v>
                </c:pt>
                <c:pt idx="208">
                  <c:v>276.72762345297031</c:v>
                </c:pt>
                <c:pt idx="209">
                  <c:v>276.89752862004946</c:v>
                </c:pt>
                <c:pt idx="210">
                  <c:v>276.88451709467819</c:v>
                </c:pt>
                <c:pt idx="211">
                  <c:v>277.03799257425743</c:v>
                </c:pt>
                <c:pt idx="212">
                  <c:v>276.97223623143566</c:v>
                </c:pt>
                <c:pt idx="213">
                  <c:v>277.06116398514848</c:v>
                </c:pt>
                <c:pt idx="214">
                  <c:v>277.17237561881183</c:v>
                </c:pt>
                <c:pt idx="215">
                  <c:v>277.10059514232671</c:v>
                </c:pt>
                <c:pt idx="216">
                  <c:v>277.24972710396037</c:v>
                </c:pt>
                <c:pt idx="217">
                  <c:v>277.29267079207921</c:v>
                </c:pt>
                <c:pt idx="218">
                  <c:v>277.40465671410891</c:v>
                </c:pt>
                <c:pt idx="219">
                  <c:v>277.46952544863859</c:v>
                </c:pt>
                <c:pt idx="220">
                  <c:v>277.42930120668314</c:v>
                </c:pt>
                <c:pt idx="221">
                  <c:v>277.62607913056928</c:v>
                </c:pt>
                <c:pt idx="222">
                  <c:v>277.59546712561877</c:v>
                </c:pt>
                <c:pt idx="223">
                  <c:v>277.67347957920794</c:v>
                </c:pt>
                <c:pt idx="224">
                  <c:v>277.75813938737622</c:v>
                </c:pt>
                <c:pt idx="225">
                  <c:v>277.77283168316831</c:v>
                </c:pt>
                <c:pt idx="226">
                  <c:v>277.79638080136135</c:v>
                </c:pt>
                <c:pt idx="227">
                  <c:v>277.91356002475248</c:v>
                </c:pt>
                <c:pt idx="228">
                  <c:v>277.88816011757422</c:v>
                </c:pt>
                <c:pt idx="229">
                  <c:v>278.03264650371284</c:v>
                </c:pt>
                <c:pt idx="230">
                  <c:v>277.93965857054457</c:v>
                </c:pt>
                <c:pt idx="231">
                  <c:v>278.03268432858908</c:v>
                </c:pt>
                <c:pt idx="232">
                  <c:v>278.12516236076732</c:v>
                </c:pt>
                <c:pt idx="233">
                  <c:v>278.10263304455447</c:v>
                </c:pt>
                <c:pt idx="234">
                  <c:v>278.26719376547027</c:v>
                </c:pt>
                <c:pt idx="235">
                  <c:v>278.29270691522277</c:v>
                </c:pt>
                <c:pt idx="236">
                  <c:v>278.34314781868812</c:v>
                </c:pt>
                <c:pt idx="237">
                  <c:v>278.42516375309401</c:v>
                </c:pt>
                <c:pt idx="238">
                  <c:v>278.37432634591585</c:v>
                </c:pt>
                <c:pt idx="239">
                  <c:v>278.49841731126236</c:v>
                </c:pt>
                <c:pt idx="240">
                  <c:v>278.63744600866335</c:v>
                </c:pt>
                <c:pt idx="241">
                  <c:v>278.5102957147277</c:v>
                </c:pt>
                <c:pt idx="242">
                  <c:v>278.6210352722772</c:v>
                </c:pt>
                <c:pt idx="243">
                  <c:v>278.6765560798267</c:v>
                </c:pt>
                <c:pt idx="244">
                  <c:v>278.65880453279703</c:v>
                </c:pt>
                <c:pt idx="245">
                  <c:v>278.68781133972772</c:v>
                </c:pt>
                <c:pt idx="246">
                  <c:v>278.59605089727722</c:v>
                </c:pt>
                <c:pt idx="247">
                  <c:v>278.77147029702968</c:v>
                </c:pt>
                <c:pt idx="248">
                  <c:v>278.84782093131184</c:v>
                </c:pt>
                <c:pt idx="249">
                  <c:v>278.8399648824257</c:v>
                </c:pt>
                <c:pt idx="250">
                  <c:v>278.94968463799506</c:v>
                </c:pt>
                <c:pt idx="251">
                  <c:v>279.01396797648511</c:v>
                </c:pt>
                <c:pt idx="252">
                  <c:v>279.08699489480193</c:v>
                </c:pt>
                <c:pt idx="253">
                  <c:v>279.08939317759899</c:v>
                </c:pt>
                <c:pt idx="254">
                  <c:v>278.98524443069306</c:v>
                </c:pt>
                <c:pt idx="255">
                  <c:v>279.12125162438116</c:v>
                </c:pt>
                <c:pt idx="256">
                  <c:v>279.108674427599</c:v>
                </c:pt>
                <c:pt idx="257">
                  <c:v>279.14566947710392</c:v>
                </c:pt>
                <c:pt idx="258">
                  <c:v>279.16160806002472</c:v>
                </c:pt>
                <c:pt idx="259">
                  <c:v>279.18610148514847</c:v>
                </c:pt>
                <c:pt idx="260">
                  <c:v>279.25308524133658</c:v>
                </c:pt>
                <c:pt idx="261">
                  <c:v>279.16670691522279</c:v>
                </c:pt>
                <c:pt idx="262">
                  <c:v>279.22985713180691</c:v>
                </c:pt>
                <c:pt idx="263">
                  <c:v>279.29601005569305</c:v>
                </c:pt>
                <c:pt idx="264">
                  <c:v>279.26401949257422</c:v>
                </c:pt>
                <c:pt idx="265">
                  <c:v>279.29042017326731</c:v>
                </c:pt>
                <c:pt idx="266">
                  <c:v>279.17937855816831</c:v>
                </c:pt>
                <c:pt idx="267">
                  <c:v>279.34866042698019</c:v>
                </c:pt>
                <c:pt idx="268">
                  <c:v>279.35638428217817</c:v>
                </c:pt>
                <c:pt idx="269">
                  <c:v>279.36548661819302</c:v>
                </c:pt>
                <c:pt idx="270">
                  <c:v>279.32662206064356</c:v>
                </c:pt>
                <c:pt idx="271">
                  <c:v>279.3565353496287</c:v>
                </c:pt>
                <c:pt idx="272">
                  <c:v>279.44661509900988</c:v>
                </c:pt>
                <c:pt idx="273">
                  <c:v>279.37997114789601</c:v>
                </c:pt>
                <c:pt idx="274">
                  <c:v>279.46264812809403</c:v>
                </c:pt>
                <c:pt idx="275">
                  <c:v>279.36816823948016</c:v>
                </c:pt>
                <c:pt idx="276">
                  <c:v>279.32339279084158</c:v>
                </c:pt>
                <c:pt idx="277">
                  <c:v>279.48357232363861</c:v>
                </c:pt>
                <c:pt idx="278">
                  <c:v>279.33612105507422</c:v>
                </c:pt>
                <c:pt idx="279">
                  <c:v>279.40599419863861</c:v>
                </c:pt>
                <c:pt idx="280">
                  <c:v>279.37453241027225</c:v>
                </c:pt>
                <c:pt idx="281">
                  <c:v>279.39113196163368</c:v>
                </c:pt>
                <c:pt idx="282">
                  <c:v>279.41332147277228</c:v>
                </c:pt>
                <c:pt idx="283">
                  <c:v>279.4406097617574</c:v>
                </c:pt>
                <c:pt idx="284">
                  <c:v>279.35455244430688</c:v>
                </c:pt>
                <c:pt idx="285">
                  <c:v>279.28575572400985</c:v>
                </c:pt>
                <c:pt idx="286">
                  <c:v>279.35736625928217</c:v>
                </c:pt>
                <c:pt idx="287">
                  <c:v>279.22453171410888</c:v>
                </c:pt>
                <c:pt idx="288">
                  <c:v>279.3193514851485</c:v>
                </c:pt>
                <c:pt idx="289">
                  <c:v>279.26037476794551</c:v>
                </c:pt>
                <c:pt idx="290">
                  <c:v>279.27465153155941</c:v>
                </c:pt>
                <c:pt idx="291">
                  <c:v>279.308322865099</c:v>
                </c:pt>
                <c:pt idx="292">
                  <c:v>279.1294097308168</c:v>
                </c:pt>
                <c:pt idx="293">
                  <c:v>279.23116019492574</c:v>
                </c:pt>
                <c:pt idx="294">
                  <c:v>279.27221542388611</c:v>
                </c:pt>
                <c:pt idx="295">
                  <c:v>279.09728697400988</c:v>
                </c:pt>
                <c:pt idx="296">
                  <c:v>279.21559924195543</c:v>
                </c:pt>
                <c:pt idx="297">
                  <c:v>279.10011966274749</c:v>
                </c:pt>
                <c:pt idx="298">
                  <c:v>279.16098491646039</c:v>
                </c:pt>
                <c:pt idx="299">
                  <c:v>279.08846789913366</c:v>
                </c:pt>
                <c:pt idx="300">
                  <c:v>279.03051090655941</c:v>
                </c:pt>
                <c:pt idx="301">
                  <c:v>279.0195577815594</c:v>
                </c:pt>
                <c:pt idx="302">
                  <c:v>278.95123321472772</c:v>
                </c:pt>
                <c:pt idx="303">
                  <c:v>278.95502900680691</c:v>
                </c:pt>
                <c:pt idx="304">
                  <c:v>278.94316947710394</c:v>
                </c:pt>
                <c:pt idx="305">
                  <c:v>279.06593850556925</c:v>
                </c:pt>
                <c:pt idx="306">
                  <c:v>278.93006350556931</c:v>
                </c:pt>
                <c:pt idx="307">
                  <c:v>278.95357487623761</c:v>
                </c:pt>
                <c:pt idx="308">
                  <c:v>278.88011362933167</c:v>
                </c:pt>
                <c:pt idx="309">
                  <c:v>278.80859754022276</c:v>
                </c:pt>
                <c:pt idx="310">
                  <c:v>278.7832354579208</c:v>
                </c:pt>
                <c:pt idx="311">
                  <c:v>278.64855020111384</c:v>
                </c:pt>
                <c:pt idx="312">
                  <c:v>278.7496018719059</c:v>
                </c:pt>
                <c:pt idx="313">
                  <c:v>278.74641034962872</c:v>
                </c:pt>
                <c:pt idx="314">
                  <c:v>278.65878565903466</c:v>
                </c:pt>
                <c:pt idx="315">
                  <c:v>278.63555754950494</c:v>
                </c:pt>
                <c:pt idx="316">
                  <c:v>278.5349590810643</c:v>
                </c:pt>
                <c:pt idx="317">
                  <c:v>278.5764108910891</c:v>
                </c:pt>
                <c:pt idx="318">
                  <c:v>278.40756327351482</c:v>
                </c:pt>
                <c:pt idx="319">
                  <c:v>278.29293355507423</c:v>
                </c:pt>
                <c:pt idx="320">
                  <c:v>278.23516537747525</c:v>
                </c:pt>
                <c:pt idx="321">
                  <c:v>278.2681191212871</c:v>
                </c:pt>
                <c:pt idx="322">
                  <c:v>278.16606652227722</c:v>
                </c:pt>
                <c:pt idx="323">
                  <c:v>278.03544144492571</c:v>
                </c:pt>
                <c:pt idx="324">
                  <c:v>277.95731567141087</c:v>
                </c:pt>
                <c:pt idx="325">
                  <c:v>277.84952219987622</c:v>
                </c:pt>
                <c:pt idx="326">
                  <c:v>277.83008988242574</c:v>
                </c:pt>
                <c:pt idx="327">
                  <c:v>277.579679532797</c:v>
                </c:pt>
                <c:pt idx="328">
                  <c:v>277.51787012685639</c:v>
                </c:pt>
                <c:pt idx="329">
                  <c:v>277.43655290841582</c:v>
                </c:pt>
                <c:pt idx="330">
                  <c:v>277.37818046101484</c:v>
                </c:pt>
                <c:pt idx="331">
                  <c:v>277.20733114170793</c:v>
                </c:pt>
                <c:pt idx="332">
                  <c:v>277.04392233910886</c:v>
                </c:pt>
                <c:pt idx="333">
                  <c:v>276.91828279702969</c:v>
                </c:pt>
                <c:pt idx="334">
                  <c:v>276.55171310334157</c:v>
                </c:pt>
                <c:pt idx="335">
                  <c:v>276.44363629331684</c:v>
                </c:pt>
                <c:pt idx="336">
                  <c:v>276.1842935488861</c:v>
                </c:pt>
                <c:pt idx="337">
                  <c:v>275.93777343749997</c:v>
                </c:pt>
                <c:pt idx="338">
                  <c:v>275.71108222462868</c:v>
                </c:pt>
                <c:pt idx="339">
                  <c:v>275.39816375309402</c:v>
                </c:pt>
                <c:pt idx="340">
                  <c:v>275.2859889387376</c:v>
                </c:pt>
                <c:pt idx="341">
                  <c:v>274.97711177289602</c:v>
                </c:pt>
                <c:pt idx="342">
                  <c:v>274.79034266707919</c:v>
                </c:pt>
                <c:pt idx="343">
                  <c:v>274.54786393873758</c:v>
                </c:pt>
                <c:pt idx="344">
                  <c:v>274.21245382116336</c:v>
                </c:pt>
                <c:pt idx="345">
                  <c:v>273.93156373762372</c:v>
                </c:pt>
                <c:pt idx="346">
                  <c:v>273.56057495358908</c:v>
                </c:pt>
                <c:pt idx="347">
                  <c:v>273.33664085705442</c:v>
                </c:pt>
                <c:pt idx="348">
                  <c:v>273.07197269492576</c:v>
                </c:pt>
                <c:pt idx="349">
                  <c:v>272.68215594059404</c:v>
                </c:pt>
                <c:pt idx="350">
                  <c:v>272.5176895884901</c:v>
                </c:pt>
                <c:pt idx="351">
                  <c:v>272.14953357054452</c:v>
                </c:pt>
                <c:pt idx="352">
                  <c:v>271.85432882116334</c:v>
                </c:pt>
                <c:pt idx="353">
                  <c:v>271.58616692450494</c:v>
                </c:pt>
                <c:pt idx="354">
                  <c:v>271.2005614944307</c:v>
                </c:pt>
                <c:pt idx="355">
                  <c:v>270.83057363861388</c:v>
                </c:pt>
                <c:pt idx="356">
                  <c:v>270.31175595606436</c:v>
                </c:pt>
                <c:pt idx="357">
                  <c:v>269.93867094678217</c:v>
                </c:pt>
                <c:pt idx="358">
                  <c:v>269.43805809096534</c:v>
                </c:pt>
                <c:pt idx="359">
                  <c:v>269.03785473391088</c:v>
                </c:pt>
                <c:pt idx="360">
                  <c:v>268.65668719059403</c:v>
                </c:pt>
                <c:pt idx="361">
                  <c:v>268.14357263304453</c:v>
                </c:pt>
                <c:pt idx="362">
                  <c:v>267.70650649752474</c:v>
                </c:pt>
                <c:pt idx="363">
                  <c:v>267.15212902227722</c:v>
                </c:pt>
                <c:pt idx="364">
                  <c:v>266.64843796410889</c:v>
                </c:pt>
                <c:pt idx="365">
                  <c:v>266.19084421410889</c:v>
                </c:pt>
                <c:pt idx="366">
                  <c:v>265.61605244430689</c:v>
                </c:pt>
                <c:pt idx="367">
                  <c:v>265.25932155012373</c:v>
                </c:pt>
                <c:pt idx="368">
                  <c:v>264.59380801361385</c:v>
                </c:pt>
                <c:pt idx="369">
                  <c:v>264.04887283415837</c:v>
                </c:pt>
                <c:pt idx="370">
                  <c:v>263.36594755569303</c:v>
                </c:pt>
                <c:pt idx="371">
                  <c:v>262.75236672339105</c:v>
                </c:pt>
                <c:pt idx="372">
                  <c:v>262.10581335086636</c:v>
                </c:pt>
                <c:pt idx="373">
                  <c:v>261.38874466274751</c:v>
                </c:pt>
                <c:pt idx="374">
                  <c:v>260.83162894492574</c:v>
                </c:pt>
                <c:pt idx="375">
                  <c:v>260.13841150990095</c:v>
                </c:pt>
                <c:pt idx="376">
                  <c:v>259.42406226794554</c:v>
                </c:pt>
                <c:pt idx="377">
                  <c:v>258.77390191831682</c:v>
                </c:pt>
                <c:pt idx="378">
                  <c:v>257.98541150990098</c:v>
                </c:pt>
                <c:pt idx="379">
                  <c:v>257.39513435952966</c:v>
                </c:pt>
                <c:pt idx="380">
                  <c:v>256.51044562190594</c:v>
                </c:pt>
                <c:pt idx="381">
                  <c:v>255.82755816831681</c:v>
                </c:pt>
                <c:pt idx="382">
                  <c:v>255.08055731745048</c:v>
                </c:pt>
                <c:pt idx="383">
                  <c:v>254.23088072400986</c:v>
                </c:pt>
                <c:pt idx="384">
                  <c:v>253.45126608910888</c:v>
                </c:pt>
                <c:pt idx="385">
                  <c:v>252.53409583849009</c:v>
                </c:pt>
                <c:pt idx="386">
                  <c:v>251.74052544863861</c:v>
                </c:pt>
                <c:pt idx="387">
                  <c:v>250.74853418935641</c:v>
                </c:pt>
                <c:pt idx="388">
                  <c:v>249.84090068069304</c:v>
                </c:pt>
                <c:pt idx="389">
                  <c:v>248.85710535272275</c:v>
                </c:pt>
                <c:pt idx="390">
                  <c:v>247.88041065903462</c:v>
                </c:pt>
                <c:pt idx="391">
                  <c:v>246.95311819306929</c:v>
                </c:pt>
                <c:pt idx="392">
                  <c:v>245.88203805693067</c:v>
                </c:pt>
                <c:pt idx="393">
                  <c:v>244.95306482054451</c:v>
                </c:pt>
                <c:pt idx="394">
                  <c:v>243.87254238861385</c:v>
                </c:pt>
                <c:pt idx="395">
                  <c:v>242.78118015160888</c:v>
                </c:pt>
                <c:pt idx="396">
                  <c:v>241.66772292698019</c:v>
                </c:pt>
                <c:pt idx="397">
                  <c:v>240.38626794554452</c:v>
                </c:pt>
                <c:pt idx="398">
                  <c:v>239.28506675433167</c:v>
                </c:pt>
                <c:pt idx="399">
                  <c:v>238.02006033415842</c:v>
                </c:pt>
                <c:pt idx="400">
                  <c:v>236.83909042388612</c:v>
                </c:pt>
                <c:pt idx="401">
                  <c:v>235.59398839727723</c:v>
                </c:pt>
                <c:pt idx="402">
                  <c:v>234.41418935643563</c:v>
                </c:pt>
                <c:pt idx="403">
                  <c:v>233.12956172648515</c:v>
                </c:pt>
                <c:pt idx="404">
                  <c:v>231.77558972772275</c:v>
                </c:pt>
                <c:pt idx="405">
                  <c:v>230.46641205136137</c:v>
                </c:pt>
                <c:pt idx="406">
                  <c:v>228.86988567450493</c:v>
                </c:pt>
                <c:pt idx="407">
                  <c:v>227.46160148514849</c:v>
                </c:pt>
                <c:pt idx="408">
                  <c:v>226.02076005569305</c:v>
                </c:pt>
                <c:pt idx="409">
                  <c:v>224.54012879022275</c:v>
                </c:pt>
                <c:pt idx="410">
                  <c:v>223.09437739789604</c:v>
                </c:pt>
                <c:pt idx="411">
                  <c:v>221.26090547648514</c:v>
                </c:pt>
                <c:pt idx="412">
                  <c:v>219.50820312499997</c:v>
                </c:pt>
                <c:pt idx="413">
                  <c:v>217.81357108601483</c:v>
                </c:pt>
                <c:pt idx="414">
                  <c:v>215.95148893873761</c:v>
                </c:pt>
                <c:pt idx="415">
                  <c:v>213.9714722308168</c:v>
                </c:pt>
                <c:pt idx="416">
                  <c:v>212.20840222772279</c:v>
                </c:pt>
                <c:pt idx="417">
                  <c:v>210.20430762685641</c:v>
                </c:pt>
                <c:pt idx="418">
                  <c:v>208.1113040686881</c:v>
                </c:pt>
                <c:pt idx="419">
                  <c:v>206.07448236386139</c:v>
                </c:pt>
                <c:pt idx="420">
                  <c:v>203.91068030631186</c:v>
                </c:pt>
                <c:pt idx="421">
                  <c:v>201.58384715346534</c:v>
                </c:pt>
                <c:pt idx="422">
                  <c:v>199.18011579517324</c:v>
                </c:pt>
                <c:pt idx="423">
                  <c:v>196.83456799195542</c:v>
                </c:pt>
                <c:pt idx="424">
                  <c:v>194.19056729579205</c:v>
                </c:pt>
                <c:pt idx="425">
                  <c:v>191.58152212252475</c:v>
                </c:pt>
                <c:pt idx="426">
                  <c:v>188.86496666150987</c:v>
                </c:pt>
                <c:pt idx="427">
                  <c:v>185.89335527537128</c:v>
                </c:pt>
                <c:pt idx="428">
                  <c:v>182.76724860767325</c:v>
                </c:pt>
                <c:pt idx="429">
                  <c:v>179.63643966584158</c:v>
                </c:pt>
                <c:pt idx="430">
                  <c:v>176.09995095915841</c:v>
                </c:pt>
                <c:pt idx="431">
                  <c:v>172.53090508972772</c:v>
                </c:pt>
                <c:pt idx="432">
                  <c:v>163.54187314356435</c:v>
                </c:pt>
                <c:pt idx="433">
                  <c:v>142.15490508972772</c:v>
                </c:pt>
                <c:pt idx="434">
                  <c:v>103.91021387685643</c:v>
                </c:pt>
                <c:pt idx="435">
                  <c:v>88.897321704826723</c:v>
                </c:pt>
                <c:pt idx="436">
                  <c:v>77.367715501237626</c:v>
                </c:pt>
                <c:pt idx="437">
                  <c:v>69.363460937499994</c:v>
                </c:pt>
                <c:pt idx="438">
                  <c:v>63.18298089418316</c:v>
                </c:pt>
                <c:pt idx="439">
                  <c:v>56.005727181311883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F46-90BF-6C0C640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472"/>
        <c:axId val="51947392"/>
      </c:scatterChart>
      <c:valAx>
        <c:axId val="519454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392"/>
        <c:crosses val="autoZero"/>
        <c:crossBetween val="midCat"/>
      </c:valAx>
      <c:valAx>
        <c:axId val="51947392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Eng.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5472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31575128358632332"/>
          <c:h val="7.189776222349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864786839903"/>
          <c:y val="4.9456194273277174E-2"/>
          <c:w val="0.79865389855520263"/>
          <c:h val="0.750905752849308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'034 200Grad DC04 WR'!$A$1:$I$1</c:f>
              <c:strCache>
                <c:ptCount val="1"/>
                <c:pt idx="0">
                  <c:v>034 200Grad DC04 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'034 200Grad DC04 WR'!$I$4:$I$1286</c:f>
              <c:numCache>
                <c:formatCode>0.00000</c:formatCode>
                <c:ptCount val="1283"/>
                <c:pt idx="10">
                  <c:v>9.6792423270653763E-4</c:v>
                </c:pt>
                <c:pt idx="11">
                  <c:v>1.3837842678297366E-3</c:v>
                </c:pt>
                <c:pt idx="12">
                  <c:v>2.1008020059903407E-3</c:v>
                </c:pt>
                <c:pt idx="13">
                  <c:v>2.8681642215231239E-3</c:v>
                </c:pt>
                <c:pt idx="14">
                  <c:v>3.5027408112265064E-3</c:v>
                </c:pt>
                <c:pt idx="15">
                  <c:v>4.3050058276282738E-3</c:v>
                </c:pt>
                <c:pt idx="16">
                  <c:v>4.8850598870469235E-3</c:v>
                </c:pt>
                <c:pt idx="17">
                  <c:v>5.7095868550268089E-3</c:v>
                </c:pt>
                <c:pt idx="18">
                  <c:v>6.4611985532181219E-3</c:v>
                </c:pt>
                <c:pt idx="19">
                  <c:v>6.9617332491515973E-3</c:v>
                </c:pt>
                <c:pt idx="20">
                  <c:v>7.5119174753250683E-3</c:v>
                </c:pt>
                <c:pt idx="21">
                  <c:v>7.9307267129602108E-3</c:v>
                </c:pt>
                <c:pt idx="22">
                  <c:v>8.8642036404589144E-3</c:v>
                </c:pt>
                <c:pt idx="23">
                  <c:v>9.6126209686915823E-3</c:v>
                </c:pt>
                <c:pt idx="24">
                  <c:v>1.003319254551828E-2</c:v>
                </c:pt>
                <c:pt idx="25">
                  <c:v>1.057916538092356E-2</c:v>
                </c:pt>
                <c:pt idx="26">
                  <c:v>1.1558760903020299E-2</c:v>
                </c:pt>
                <c:pt idx="27">
                  <c:v>1.1828037555138423E-2</c:v>
                </c:pt>
                <c:pt idx="28">
                  <c:v>1.25641349493016E-2</c:v>
                </c:pt>
                <c:pt idx="29">
                  <c:v>1.3330435988329201E-2</c:v>
                </c:pt>
                <c:pt idx="30">
                  <c:v>1.3963213338024909E-2</c:v>
                </c:pt>
                <c:pt idx="31">
                  <c:v>1.4447504554523757E-2</c:v>
                </c:pt>
                <c:pt idx="32">
                  <c:v>1.5138247535131483E-2</c:v>
                </c:pt>
                <c:pt idx="33">
                  <c:v>1.5986646554569637E-2</c:v>
                </c:pt>
                <c:pt idx="34">
                  <c:v>1.6350435808305277E-2</c:v>
                </c:pt>
                <c:pt idx="35">
                  <c:v>1.6864228820027527E-2</c:v>
                </c:pt>
                <c:pt idx="36">
                  <c:v>1.772982102391981E-2</c:v>
                </c:pt>
                <c:pt idx="37">
                  <c:v>1.8522196955360247E-2</c:v>
                </c:pt>
                <c:pt idx="38">
                  <c:v>1.8718834761040984E-2</c:v>
                </c:pt>
                <c:pt idx="39">
                  <c:v>1.945811345760131E-2</c:v>
                </c:pt>
                <c:pt idx="40">
                  <c:v>2.0235808594950326E-2</c:v>
                </c:pt>
                <c:pt idx="41">
                  <c:v>2.1086913236049436E-2</c:v>
                </c:pt>
                <c:pt idx="42">
                  <c:v>2.1968729272992975E-2</c:v>
                </c:pt>
                <c:pt idx="43">
                  <c:v>2.213568882549502E-2</c:v>
                </c:pt>
                <c:pt idx="44">
                  <c:v>2.2767481007841789E-2</c:v>
                </c:pt>
                <c:pt idx="45">
                  <c:v>2.3660395394393737E-2</c:v>
                </c:pt>
                <c:pt idx="46">
                  <c:v>2.4388948847257758E-2</c:v>
                </c:pt>
                <c:pt idx="47">
                  <c:v>2.4825675437748908E-2</c:v>
                </c:pt>
                <c:pt idx="48">
                  <c:v>2.5728583431854218E-2</c:v>
                </c:pt>
                <c:pt idx="49">
                  <c:v>2.6505571982975717E-2</c:v>
                </c:pt>
                <c:pt idx="50">
                  <c:v>2.7284552871789713E-2</c:v>
                </c:pt>
                <c:pt idx="51">
                  <c:v>2.8036804621288148E-2</c:v>
                </c:pt>
                <c:pt idx="52">
                  <c:v>2.8212924699822055E-2</c:v>
                </c:pt>
                <c:pt idx="53">
                  <c:v>2.8752578979383839E-2</c:v>
                </c:pt>
                <c:pt idx="54">
                  <c:v>2.9570786870052039E-2</c:v>
                </c:pt>
                <c:pt idx="55">
                  <c:v>2.9959527390397579E-2</c:v>
                </c:pt>
                <c:pt idx="56">
                  <c:v>3.0389953902626124E-2</c:v>
                </c:pt>
                <c:pt idx="57">
                  <c:v>3.142785538849837E-2</c:v>
                </c:pt>
                <c:pt idx="58">
                  <c:v>3.2229591934238119E-2</c:v>
                </c:pt>
                <c:pt idx="59">
                  <c:v>3.2838353987646653E-2</c:v>
                </c:pt>
                <c:pt idx="60">
                  <c:v>3.3737648084318381E-2</c:v>
                </c:pt>
                <c:pt idx="61">
                  <c:v>3.4693546478515441E-2</c:v>
                </c:pt>
                <c:pt idx="62">
                  <c:v>3.5295245168514809E-2</c:v>
                </c:pt>
                <c:pt idx="63">
                  <c:v>3.5719920312016006E-2</c:v>
                </c:pt>
                <c:pt idx="64">
                  <c:v>3.6427434897617302E-2</c:v>
                </c:pt>
                <c:pt idx="65">
                  <c:v>3.7316161646349467E-2</c:v>
                </c:pt>
                <c:pt idx="66">
                  <c:v>3.8179429266515526E-2</c:v>
                </c:pt>
                <c:pt idx="67">
                  <c:v>3.8980368449686068E-2</c:v>
                </c:pt>
                <c:pt idx="68">
                  <c:v>4.003775991742136E-2</c:v>
                </c:pt>
                <c:pt idx="69">
                  <c:v>4.094555611846739E-2</c:v>
                </c:pt>
                <c:pt idx="70">
                  <c:v>4.0934594460216293E-2</c:v>
                </c:pt>
                <c:pt idx="71">
                  <c:v>4.1223746922042066E-2</c:v>
                </c:pt>
                <c:pt idx="72">
                  <c:v>4.1406064957276799E-2</c:v>
                </c:pt>
                <c:pt idx="73">
                  <c:v>4.1564889107778391E-2</c:v>
                </c:pt>
                <c:pt idx="74">
                  <c:v>4.2399110673353509E-2</c:v>
                </c:pt>
                <c:pt idx="75">
                  <c:v>4.3478290713266143E-2</c:v>
                </c:pt>
                <c:pt idx="76">
                  <c:v>4.4226751068799343E-2</c:v>
                </c:pt>
                <c:pt idx="77">
                  <c:v>4.5082057340802568E-2</c:v>
                </c:pt>
                <c:pt idx="78">
                  <c:v>4.6026920337549695E-2</c:v>
                </c:pt>
                <c:pt idx="79">
                  <c:v>4.6937617619756927E-2</c:v>
                </c:pt>
                <c:pt idx="80">
                  <c:v>4.7675173840866857E-2</c:v>
                </c:pt>
                <c:pt idx="81">
                  <c:v>4.8753386985221095E-2</c:v>
                </c:pt>
                <c:pt idx="82">
                  <c:v>4.9511828491209074E-2</c:v>
                </c:pt>
                <c:pt idx="83">
                  <c:v>5.0284143840692956E-2</c:v>
                </c:pt>
                <c:pt idx="84">
                  <c:v>5.0859592589979394E-2</c:v>
                </c:pt>
                <c:pt idx="85">
                  <c:v>5.1437161885959565E-2</c:v>
                </c:pt>
                <c:pt idx="86">
                  <c:v>5.2256356241440635E-2</c:v>
                </c:pt>
                <c:pt idx="87">
                  <c:v>5.2964704663530593E-2</c:v>
                </c:pt>
                <c:pt idx="88">
                  <c:v>5.3421466815186905E-2</c:v>
                </c:pt>
                <c:pt idx="89">
                  <c:v>5.3559130011203812E-2</c:v>
                </c:pt>
                <c:pt idx="90">
                  <c:v>5.4467476472299832E-2</c:v>
                </c:pt>
                <c:pt idx="91">
                  <c:v>5.531597600364465E-2</c:v>
                </c:pt>
                <c:pt idx="92">
                  <c:v>5.629991174438323E-2</c:v>
                </c:pt>
                <c:pt idx="93">
                  <c:v>5.7239467864613848E-2</c:v>
                </c:pt>
                <c:pt idx="94">
                  <c:v>5.7943616691110533E-2</c:v>
                </c:pt>
                <c:pt idx="95">
                  <c:v>5.8731503432668558E-2</c:v>
                </c:pt>
                <c:pt idx="96">
                  <c:v>5.959173241394973E-2</c:v>
                </c:pt>
                <c:pt idx="97">
                  <c:v>6.0592848892151649E-2</c:v>
                </c:pt>
                <c:pt idx="98">
                  <c:v>6.1527119601952542E-2</c:v>
                </c:pt>
                <c:pt idx="99">
                  <c:v>6.2038904913045909E-2</c:v>
                </c:pt>
                <c:pt idx="100">
                  <c:v>6.2425965972791229E-2</c:v>
                </c:pt>
                <c:pt idx="101">
                  <c:v>6.259057912930184E-2</c:v>
                </c:pt>
                <c:pt idx="102">
                  <c:v>6.3298904379430962E-2</c:v>
                </c:pt>
                <c:pt idx="103">
                  <c:v>6.3741508964422947E-2</c:v>
                </c:pt>
                <c:pt idx="104">
                  <c:v>6.4617132315609935E-2</c:v>
                </c:pt>
                <c:pt idx="105">
                  <c:v>6.5595434691642682E-2</c:v>
                </c:pt>
                <c:pt idx="106">
                  <c:v>6.609738839540158E-2</c:v>
                </c:pt>
                <c:pt idx="107">
                  <c:v>6.7389913162315629E-2</c:v>
                </c:pt>
                <c:pt idx="108">
                  <c:v>6.8223988356049703E-2</c:v>
                </c:pt>
                <c:pt idx="109">
                  <c:v>6.9011582107158312E-2</c:v>
                </c:pt>
                <c:pt idx="110">
                  <c:v>6.9807535763914089E-2</c:v>
                </c:pt>
                <c:pt idx="111">
                  <c:v>7.0828106292844792E-2</c:v>
                </c:pt>
                <c:pt idx="112">
                  <c:v>7.14248150515224E-2</c:v>
                </c:pt>
                <c:pt idx="113">
                  <c:v>7.2305524101226773E-2</c:v>
                </c:pt>
                <c:pt idx="114">
                  <c:v>7.2916280621831545E-2</c:v>
                </c:pt>
                <c:pt idx="115">
                  <c:v>7.3115594406942652E-2</c:v>
                </c:pt>
                <c:pt idx="116">
                  <c:v>7.3971397681827103E-2</c:v>
                </c:pt>
                <c:pt idx="117">
                  <c:v>7.4958186060215037E-2</c:v>
                </c:pt>
                <c:pt idx="118">
                  <c:v>7.5758387410235675E-2</c:v>
                </c:pt>
                <c:pt idx="119">
                  <c:v>7.663531508604407E-2</c:v>
                </c:pt>
                <c:pt idx="120">
                  <c:v>7.7518011777591628E-2</c:v>
                </c:pt>
                <c:pt idx="121">
                  <c:v>7.8223308634992439E-2</c:v>
                </c:pt>
                <c:pt idx="122">
                  <c:v>7.917285186756419E-2</c:v>
                </c:pt>
                <c:pt idx="123">
                  <c:v>7.9959562648251187E-2</c:v>
                </c:pt>
                <c:pt idx="124">
                  <c:v>8.0611982978352453E-2</c:v>
                </c:pt>
                <c:pt idx="125">
                  <c:v>8.1397957175663005E-2</c:v>
                </c:pt>
                <c:pt idx="126">
                  <c:v>8.1989026580199784E-2</c:v>
                </c:pt>
                <c:pt idx="127">
                  <c:v>8.2870445967309997E-2</c:v>
                </c:pt>
                <c:pt idx="128">
                  <c:v>8.3814940346018163E-2</c:v>
                </c:pt>
                <c:pt idx="129">
                  <c:v>8.4512783319228735E-2</c:v>
                </c:pt>
                <c:pt idx="130">
                  <c:v>8.5438611611787105E-2</c:v>
                </c:pt>
                <c:pt idx="131">
                  <c:v>8.6333167193389015E-2</c:v>
                </c:pt>
                <c:pt idx="132">
                  <c:v>8.7166577305207507E-2</c:v>
                </c:pt>
                <c:pt idx="133">
                  <c:v>8.8106399629001186E-2</c:v>
                </c:pt>
                <c:pt idx="134">
                  <c:v>8.8871082312806313E-2</c:v>
                </c:pt>
                <c:pt idx="135">
                  <c:v>8.9620638314604081E-2</c:v>
                </c:pt>
                <c:pt idx="136">
                  <c:v>9.0484067033302987E-2</c:v>
                </c:pt>
                <c:pt idx="137">
                  <c:v>9.1304342282084283E-2</c:v>
                </c:pt>
                <c:pt idx="138">
                  <c:v>9.2067541647267492E-2</c:v>
                </c:pt>
                <c:pt idx="139">
                  <c:v>9.2870416379262966E-2</c:v>
                </c:pt>
                <c:pt idx="140">
                  <c:v>9.3679267099784441E-2</c:v>
                </c:pt>
                <c:pt idx="141">
                  <c:v>9.4469936222661643E-2</c:v>
                </c:pt>
                <c:pt idx="142">
                  <c:v>9.5142155948273036E-2</c:v>
                </c:pt>
                <c:pt idx="143">
                  <c:v>9.5849861702545419E-2</c:v>
                </c:pt>
                <c:pt idx="144">
                  <c:v>9.6276918782317741E-2</c:v>
                </c:pt>
                <c:pt idx="145">
                  <c:v>9.7013113957210198E-2</c:v>
                </c:pt>
                <c:pt idx="146">
                  <c:v>9.7745840998161845E-2</c:v>
                </c:pt>
                <c:pt idx="147">
                  <c:v>9.8207911859717986E-2</c:v>
                </c:pt>
                <c:pt idx="148">
                  <c:v>9.8994846019354335E-2</c:v>
                </c:pt>
                <c:pt idx="149">
                  <c:v>9.9894139499025827E-2</c:v>
                </c:pt>
                <c:pt idx="150">
                  <c:v>0.10067807865643053</c:v>
                </c:pt>
                <c:pt idx="151">
                  <c:v>0.10164319883555278</c:v>
                </c:pt>
                <c:pt idx="152">
                  <c:v>0.10224300222681121</c:v>
                </c:pt>
                <c:pt idx="153">
                  <c:v>0.10305687944197953</c:v>
                </c:pt>
                <c:pt idx="154">
                  <c:v>0.10386487871496877</c:v>
                </c:pt>
                <c:pt idx="155">
                  <c:v>0.10480440741813134</c:v>
                </c:pt>
                <c:pt idx="156">
                  <c:v>0.10552453132583044</c:v>
                </c:pt>
                <c:pt idx="157">
                  <c:v>0.10612861185121505</c:v>
                </c:pt>
                <c:pt idx="158">
                  <c:v>0.10710887134822733</c:v>
                </c:pt>
                <c:pt idx="159">
                  <c:v>0.1077470612728884</c:v>
                </c:pt>
                <c:pt idx="160">
                  <c:v>0.10851634957528508</c:v>
                </c:pt>
                <c:pt idx="161">
                  <c:v>0.10939732442852684</c:v>
                </c:pt>
                <c:pt idx="162">
                  <c:v>0.11008246534745865</c:v>
                </c:pt>
                <c:pt idx="163">
                  <c:v>0.11104584307307333</c:v>
                </c:pt>
                <c:pt idx="164">
                  <c:v>0.11165640672773143</c:v>
                </c:pt>
                <c:pt idx="165">
                  <c:v>0.1125998410389758</c:v>
                </c:pt>
                <c:pt idx="166">
                  <c:v>0.11322985156288887</c:v>
                </c:pt>
                <c:pt idx="167">
                  <c:v>0.11402367525205592</c:v>
                </c:pt>
                <c:pt idx="168">
                  <c:v>0.11488848783596359</c:v>
                </c:pt>
                <c:pt idx="169">
                  <c:v>0.11558418576632924</c:v>
                </c:pt>
                <c:pt idx="170">
                  <c:v>0.1164502540719584</c:v>
                </c:pt>
                <c:pt idx="171">
                  <c:v>0.11698390369054863</c:v>
                </c:pt>
                <c:pt idx="172">
                  <c:v>0.1177808777744882</c:v>
                </c:pt>
                <c:pt idx="173">
                  <c:v>0.11867924146946529</c:v>
                </c:pt>
                <c:pt idx="174">
                  <c:v>0.11955384391372456</c:v>
                </c:pt>
                <c:pt idx="175">
                  <c:v>0.12018909392012324</c:v>
                </c:pt>
                <c:pt idx="176">
                  <c:v>0.12101153136500402</c:v>
                </c:pt>
                <c:pt idx="177">
                  <c:v>0.12196139379403124</c:v>
                </c:pt>
                <c:pt idx="178">
                  <c:v>0.1223901463960653</c:v>
                </c:pt>
                <c:pt idx="179">
                  <c:v>0.12331006162496221</c:v>
                </c:pt>
                <c:pt idx="180">
                  <c:v>0.12400439506591111</c:v>
                </c:pt>
                <c:pt idx="181">
                  <c:v>0.12474733149860197</c:v>
                </c:pt>
                <c:pt idx="182">
                  <c:v>0.12556050978075409</c:v>
                </c:pt>
                <c:pt idx="183">
                  <c:v>0.12641243695464288</c:v>
                </c:pt>
                <c:pt idx="184">
                  <c:v>0.12708127374768044</c:v>
                </c:pt>
                <c:pt idx="185">
                  <c:v>0.1278727828433936</c:v>
                </c:pt>
                <c:pt idx="186">
                  <c:v>0.12870476425832175</c:v>
                </c:pt>
                <c:pt idx="187">
                  <c:v>0.12919470743863387</c:v>
                </c:pt>
                <c:pt idx="188">
                  <c:v>0.13018372449303686</c:v>
                </c:pt>
                <c:pt idx="189">
                  <c:v>0.13097731147627342</c:v>
                </c:pt>
                <c:pt idx="190">
                  <c:v>0.13158522475413781</c:v>
                </c:pt>
                <c:pt idx="191">
                  <c:v>0.13234576374481644</c:v>
                </c:pt>
                <c:pt idx="192">
                  <c:v>0.1331772345802511</c:v>
                </c:pt>
                <c:pt idx="193">
                  <c:v>0.13395159779051785</c:v>
                </c:pt>
                <c:pt idx="194">
                  <c:v>0.1347034340224823</c:v>
                </c:pt>
                <c:pt idx="195">
                  <c:v>0.1354381018164845</c:v>
                </c:pt>
                <c:pt idx="196">
                  <c:v>0.13618680744504519</c:v>
                </c:pt>
                <c:pt idx="197">
                  <c:v>0.13698860509406943</c:v>
                </c:pt>
                <c:pt idx="198">
                  <c:v>0.13782026050180698</c:v>
                </c:pt>
                <c:pt idx="199">
                  <c:v>0.13852786536520023</c:v>
                </c:pt>
                <c:pt idx="200">
                  <c:v>0.13927842890425488</c:v>
                </c:pt>
                <c:pt idx="201">
                  <c:v>0.1402153477822278</c:v>
                </c:pt>
                <c:pt idx="202">
                  <c:v>0.14079339634457927</c:v>
                </c:pt>
                <c:pt idx="203">
                  <c:v>0.14151260568659946</c:v>
                </c:pt>
                <c:pt idx="204">
                  <c:v>0.14237511235778821</c:v>
                </c:pt>
                <c:pt idx="205">
                  <c:v>0.14308813923003574</c:v>
                </c:pt>
                <c:pt idx="206">
                  <c:v>0.1440543273815002</c:v>
                </c:pt>
                <c:pt idx="207">
                  <c:v>0.14472056099638461</c:v>
                </c:pt>
                <c:pt idx="208">
                  <c:v>0.14571062553013422</c:v>
                </c:pt>
                <c:pt idx="209">
                  <c:v>0.14624031132228307</c:v>
                </c:pt>
                <c:pt idx="210">
                  <c:v>0.14696990582029593</c:v>
                </c:pt>
                <c:pt idx="211">
                  <c:v>0.14755935354297542</c:v>
                </c:pt>
                <c:pt idx="212">
                  <c:v>0.14854099131964621</c:v>
                </c:pt>
                <c:pt idx="213">
                  <c:v>0.14930281608920951</c:v>
                </c:pt>
                <c:pt idx="214">
                  <c:v>0.15002549446694349</c:v>
                </c:pt>
                <c:pt idx="215">
                  <c:v>0.15080327869367355</c:v>
                </c:pt>
                <c:pt idx="216">
                  <c:v>0.1515625686807692</c:v>
                </c:pt>
                <c:pt idx="217">
                  <c:v>0.15236762394277345</c:v>
                </c:pt>
                <c:pt idx="218">
                  <c:v>0.15295282521087997</c:v>
                </c:pt>
                <c:pt idx="219">
                  <c:v>0.15389698938940496</c:v>
                </c:pt>
                <c:pt idx="220">
                  <c:v>0.15463071772405448</c:v>
                </c:pt>
                <c:pt idx="221">
                  <c:v>0.15531321291172209</c:v>
                </c:pt>
                <c:pt idx="222">
                  <c:v>0.15620229347133971</c:v>
                </c:pt>
                <c:pt idx="223">
                  <c:v>0.15685062587450407</c:v>
                </c:pt>
                <c:pt idx="224">
                  <c:v>0.15760009316083104</c:v>
                </c:pt>
                <c:pt idx="225">
                  <c:v>0.15858025329831188</c:v>
                </c:pt>
                <c:pt idx="226">
                  <c:v>0.15938167660246691</c:v>
                </c:pt>
                <c:pt idx="227">
                  <c:v>0.16015228915294064</c:v>
                </c:pt>
                <c:pt idx="228">
                  <c:v>0.16094122296646207</c:v>
                </c:pt>
                <c:pt idx="229">
                  <c:v>0.16159216704000562</c:v>
                </c:pt>
                <c:pt idx="230">
                  <c:v>0.16238093437867368</c:v>
                </c:pt>
                <c:pt idx="231">
                  <c:v>0.16314822005515056</c:v>
                </c:pt>
                <c:pt idx="232">
                  <c:v>0.16381870355377245</c:v>
                </c:pt>
                <c:pt idx="233">
                  <c:v>0.1647866350560491</c:v>
                </c:pt>
                <c:pt idx="234">
                  <c:v>0.16559909848869397</c:v>
                </c:pt>
                <c:pt idx="235">
                  <c:v>0.16640028583018848</c:v>
                </c:pt>
                <c:pt idx="236">
                  <c:v>0.16711411228367359</c:v>
                </c:pt>
                <c:pt idx="237">
                  <c:v>0.16785097489247633</c:v>
                </c:pt>
                <c:pt idx="238">
                  <c:v>0.16872926956186315</c:v>
                </c:pt>
                <c:pt idx="239">
                  <c:v>0.16941492640514513</c:v>
                </c:pt>
                <c:pt idx="240">
                  <c:v>0.17022308746228262</c:v>
                </c:pt>
                <c:pt idx="241">
                  <c:v>0.17100546481156212</c:v>
                </c:pt>
                <c:pt idx="242">
                  <c:v>0.17177156993768358</c:v>
                </c:pt>
                <c:pt idx="243">
                  <c:v>0.17258374435866944</c:v>
                </c:pt>
                <c:pt idx="244">
                  <c:v>0.17338221981649496</c:v>
                </c:pt>
                <c:pt idx="245">
                  <c:v>0.17383271643104414</c:v>
                </c:pt>
                <c:pt idx="246">
                  <c:v>0.17480961346626561</c:v>
                </c:pt>
                <c:pt idx="247">
                  <c:v>0.17570397300487284</c:v>
                </c:pt>
                <c:pt idx="248">
                  <c:v>0.17635159991899707</c:v>
                </c:pt>
                <c:pt idx="249">
                  <c:v>0.17721150870982449</c:v>
                </c:pt>
                <c:pt idx="250">
                  <c:v>0.17792834476167763</c:v>
                </c:pt>
                <c:pt idx="251">
                  <c:v>0.1786938625928578</c:v>
                </c:pt>
                <c:pt idx="252">
                  <c:v>0.17956032886912193</c:v>
                </c:pt>
                <c:pt idx="253">
                  <c:v>0.18019296978421193</c:v>
                </c:pt>
                <c:pt idx="254">
                  <c:v>0.18103573188356395</c:v>
                </c:pt>
                <c:pt idx="255">
                  <c:v>0.18189282317700944</c:v>
                </c:pt>
                <c:pt idx="256">
                  <c:v>0.18263489613410422</c:v>
                </c:pt>
                <c:pt idx="257">
                  <c:v>0.18345367462002835</c:v>
                </c:pt>
                <c:pt idx="258">
                  <c:v>0.18428118648091876</c:v>
                </c:pt>
                <c:pt idx="259">
                  <c:v>0.1850040814581124</c:v>
                </c:pt>
                <c:pt idx="260">
                  <c:v>0.18584607220388147</c:v>
                </c:pt>
                <c:pt idx="261">
                  <c:v>0.18653641740302393</c:v>
                </c:pt>
                <c:pt idx="262">
                  <c:v>0.18737969844145017</c:v>
                </c:pt>
                <c:pt idx="263">
                  <c:v>0.18798328309748974</c:v>
                </c:pt>
                <c:pt idx="264">
                  <c:v>0.18895643642863658</c:v>
                </c:pt>
                <c:pt idx="265">
                  <c:v>0.1897360870975873</c:v>
                </c:pt>
                <c:pt idx="266">
                  <c:v>0.19045005027658324</c:v>
                </c:pt>
                <c:pt idx="267">
                  <c:v>0.19108708257937979</c:v>
                </c:pt>
                <c:pt idx="268">
                  <c:v>0.19213327595827254</c:v>
                </c:pt>
                <c:pt idx="269">
                  <c:v>0.19285486010351272</c:v>
                </c:pt>
                <c:pt idx="270">
                  <c:v>0.19366802197281222</c:v>
                </c:pt>
                <c:pt idx="271">
                  <c:v>0.19451754197105525</c:v>
                </c:pt>
                <c:pt idx="272">
                  <c:v>0.19510384182613408</c:v>
                </c:pt>
                <c:pt idx="273">
                  <c:v>0.19604581730440079</c:v>
                </c:pt>
                <c:pt idx="274">
                  <c:v>0.196657094174745</c:v>
                </c:pt>
                <c:pt idx="275">
                  <c:v>0.19739519957243451</c:v>
                </c:pt>
                <c:pt idx="276">
                  <c:v>0.19830840337028086</c:v>
                </c:pt>
                <c:pt idx="277">
                  <c:v>0.19913537309783355</c:v>
                </c:pt>
              </c:numCache>
            </c:numRef>
          </c:xVal>
          <c:yVal>
            <c:numRef>
              <c:f>'034 200Grad DC04 WR'!$H$4:$H$1286</c:f>
              <c:numCache>
                <c:formatCode>0.0</c:formatCode>
                <c:ptCount val="1283"/>
                <c:pt idx="0">
                  <c:v>0</c:v>
                </c:pt>
                <c:pt idx="1">
                  <c:v>0.71955680967874369</c:v>
                </c:pt>
                <c:pt idx="2">
                  <c:v>4.1571521832451808</c:v>
                </c:pt>
                <c:pt idx="3">
                  <c:v>12.138508494142297</c:v>
                </c:pt>
                <c:pt idx="4">
                  <c:v>24.812894274471823</c:v>
                </c:pt>
                <c:pt idx="5">
                  <c:v>40.25352374275883</c:v>
                </c:pt>
                <c:pt idx="6">
                  <c:v>58.82592057600624</c:v>
                </c:pt>
                <c:pt idx="7">
                  <c:v>79.657356930698342</c:v>
                </c:pt>
                <c:pt idx="8">
                  <c:v>101.75128964083086</c:v>
                </c:pt>
                <c:pt idx="9">
                  <c:v>122.33272387003984</c:v>
                </c:pt>
                <c:pt idx="10">
                  <c:v>136.98561966889363</c:v>
                </c:pt>
                <c:pt idx="11">
                  <c:v>145.8773991248957</c:v>
                </c:pt>
                <c:pt idx="12">
                  <c:v>150.31331840746819</c:v>
                </c:pt>
                <c:pt idx="13">
                  <c:v>153.59390939835404</c:v>
                </c:pt>
                <c:pt idx="14">
                  <c:v>157.19751423080405</c:v>
                </c:pt>
                <c:pt idx="15">
                  <c:v>159.40053549801112</c:v>
                </c:pt>
                <c:pt idx="16">
                  <c:v>162.15314604840322</c:v>
                </c:pt>
                <c:pt idx="17">
                  <c:v>166.56660088544595</c:v>
                </c:pt>
                <c:pt idx="18">
                  <c:v>169.68347900330778</c:v>
                </c:pt>
                <c:pt idx="19">
                  <c:v>172.01462661404454</c:v>
                </c:pt>
                <c:pt idx="20">
                  <c:v>173.89218955113193</c:v>
                </c:pt>
                <c:pt idx="21">
                  <c:v>179.24098470274046</c:v>
                </c:pt>
                <c:pt idx="22">
                  <c:v>179.11565866301606</c:v>
                </c:pt>
                <c:pt idx="23">
                  <c:v>181.18170757438918</c:v>
                </c:pt>
                <c:pt idx="24">
                  <c:v>182.47171933319555</c:v>
                </c:pt>
                <c:pt idx="25">
                  <c:v>185.2519346368197</c:v>
                </c:pt>
                <c:pt idx="26">
                  <c:v>188.07819242714598</c:v>
                </c:pt>
                <c:pt idx="27">
                  <c:v>192.05129751594731</c:v>
                </c:pt>
                <c:pt idx="28">
                  <c:v>191.35480287852087</c:v>
                </c:pt>
                <c:pt idx="29">
                  <c:v>192.99142016992062</c:v>
                </c:pt>
                <c:pt idx="30">
                  <c:v>196.23726235184421</c:v>
                </c:pt>
                <c:pt idx="31">
                  <c:v>197.00672497817413</c:v>
                </c:pt>
                <c:pt idx="32">
                  <c:v>198.35098683007197</c:v>
                </c:pt>
                <c:pt idx="33">
                  <c:v>201.76402777959694</c:v>
                </c:pt>
                <c:pt idx="34">
                  <c:v>202.36785976142346</c:v>
                </c:pt>
                <c:pt idx="35">
                  <c:v>203.12068045246309</c:v>
                </c:pt>
                <c:pt idx="36">
                  <c:v>204.97630318755799</c:v>
                </c:pt>
                <c:pt idx="37">
                  <c:v>206.99301507236703</c:v>
                </c:pt>
                <c:pt idx="38">
                  <c:v>208.54115610831442</c:v>
                </c:pt>
                <c:pt idx="39">
                  <c:v>211.28281900765026</c:v>
                </c:pt>
                <c:pt idx="40">
                  <c:v>212.98244286326187</c:v>
                </c:pt>
                <c:pt idx="41">
                  <c:v>213.46428630578001</c:v>
                </c:pt>
                <c:pt idx="42">
                  <c:v>214.51673662204911</c:v>
                </c:pt>
                <c:pt idx="43">
                  <c:v>217.21362689677605</c:v>
                </c:pt>
                <c:pt idx="44">
                  <c:v>216.51518090459064</c:v>
                </c:pt>
                <c:pt idx="45">
                  <c:v>218.65048074518742</c:v>
                </c:pt>
                <c:pt idx="46">
                  <c:v>223.01192098829932</c:v>
                </c:pt>
                <c:pt idx="47">
                  <c:v>221.66498518424109</c:v>
                </c:pt>
                <c:pt idx="48">
                  <c:v>221.79791469371537</c:v>
                </c:pt>
                <c:pt idx="49">
                  <c:v>225.09895527229034</c:v>
                </c:pt>
                <c:pt idx="50">
                  <c:v>225.78806465656072</c:v>
                </c:pt>
                <c:pt idx="51">
                  <c:v>227.98446180764302</c:v>
                </c:pt>
                <c:pt idx="52">
                  <c:v>229.02647109490343</c:v>
                </c:pt>
                <c:pt idx="53">
                  <c:v>228.65917650728909</c:v>
                </c:pt>
                <c:pt idx="54">
                  <c:v>230.96309613921309</c:v>
                </c:pt>
                <c:pt idx="55">
                  <c:v>233.05462805154687</c:v>
                </c:pt>
                <c:pt idx="56">
                  <c:v>233.0739488209787</c:v>
                </c:pt>
                <c:pt idx="57">
                  <c:v>233.97413336791175</c:v>
                </c:pt>
                <c:pt idx="58">
                  <c:v>233.46879991349502</c:v>
                </c:pt>
                <c:pt idx="59">
                  <c:v>237.82436022485882</c:v>
                </c:pt>
                <c:pt idx="60">
                  <c:v>237.12728854614514</c:v>
                </c:pt>
                <c:pt idx="61">
                  <c:v>236.22797572894245</c:v>
                </c:pt>
                <c:pt idx="62">
                  <c:v>239.45180713711173</c:v>
                </c:pt>
                <c:pt idx="63">
                  <c:v>241.09584404576319</c:v>
                </c:pt>
                <c:pt idx="64">
                  <c:v>239.72135361519636</c:v>
                </c:pt>
                <c:pt idx="65">
                  <c:v>242.94232520788501</c:v>
                </c:pt>
                <c:pt idx="66">
                  <c:v>243.38354654497621</c:v>
                </c:pt>
                <c:pt idx="67">
                  <c:v>244.81416523844669</c:v>
                </c:pt>
                <c:pt idx="68">
                  <c:v>245.66309325360535</c:v>
                </c:pt>
                <c:pt idx="69">
                  <c:v>245.74055941989175</c:v>
                </c:pt>
                <c:pt idx="70">
                  <c:v>246.83446809182502</c:v>
                </c:pt>
                <c:pt idx="71">
                  <c:v>250.99447209225957</c:v>
                </c:pt>
                <c:pt idx="72">
                  <c:v>249.29689352784033</c:v>
                </c:pt>
                <c:pt idx="73">
                  <c:v>247.40584595005657</c:v>
                </c:pt>
                <c:pt idx="74">
                  <c:v>249.79525813792816</c:v>
                </c:pt>
                <c:pt idx="75">
                  <c:v>250.73537560858159</c:v>
                </c:pt>
                <c:pt idx="76">
                  <c:v>252.46181437104858</c:v>
                </c:pt>
                <c:pt idx="77">
                  <c:v>253.95736692749753</c:v>
                </c:pt>
                <c:pt idx="78">
                  <c:v>254.66889851066733</c:v>
                </c:pt>
                <c:pt idx="79">
                  <c:v>255.13209419903703</c:v>
                </c:pt>
                <c:pt idx="80">
                  <c:v>255.17691606684093</c:v>
                </c:pt>
                <c:pt idx="81">
                  <c:v>257.64443391206629</c:v>
                </c:pt>
                <c:pt idx="82">
                  <c:v>256.16444885260648</c:v>
                </c:pt>
                <c:pt idx="83">
                  <c:v>256.97805596372115</c:v>
                </c:pt>
                <c:pt idx="84">
                  <c:v>259.69111748035493</c:v>
                </c:pt>
                <c:pt idx="85">
                  <c:v>260.97974452601392</c:v>
                </c:pt>
                <c:pt idx="86">
                  <c:v>261.51518318444118</c:v>
                </c:pt>
                <c:pt idx="87">
                  <c:v>261.0590425797958</c:v>
                </c:pt>
                <c:pt idx="88">
                  <c:v>262.1196363618966</c:v>
                </c:pt>
                <c:pt idx="89">
                  <c:v>262.99262049434276</c:v>
                </c:pt>
                <c:pt idx="90">
                  <c:v>263.28857431944488</c:v>
                </c:pt>
                <c:pt idx="91">
                  <c:v>263.39737929633333</c:v>
                </c:pt>
                <c:pt idx="92">
                  <c:v>265.5357172275431</c:v>
                </c:pt>
                <c:pt idx="93">
                  <c:v>266.10104928320698</c:v>
                </c:pt>
                <c:pt idx="94">
                  <c:v>267.70660211603541</c:v>
                </c:pt>
                <c:pt idx="95">
                  <c:v>269.42071838733887</c:v>
                </c:pt>
                <c:pt idx="96">
                  <c:v>268.36776280701599</c:v>
                </c:pt>
                <c:pt idx="97">
                  <c:v>269.51669336922919</c:v>
                </c:pt>
                <c:pt idx="98">
                  <c:v>269.68032371116931</c:v>
                </c:pt>
                <c:pt idx="99">
                  <c:v>269.17734027468185</c:v>
                </c:pt>
                <c:pt idx="100">
                  <c:v>271.4447585974969</c:v>
                </c:pt>
                <c:pt idx="101">
                  <c:v>273.01923043234649</c:v>
                </c:pt>
                <c:pt idx="102">
                  <c:v>272.2366810631957</c:v>
                </c:pt>
                <c:pt idx="103">
                  <c:v>273.202291624184</c:v>
                </c:pt>
                <c:pt idx="104">
                  <c:v>273.42282366555168</c:v>
                </c:pt>
                <c:pt idx="105">
                  <c:v>274.23290910579385</c:v>
                </c:pt>
                <c:pt idx="106">
                  <c:v>274.97524654205796</c:v>
                </c:pt>
                <c:pt idx="107">
                  <c:v>275.44633863498638</c:v>
                </c:pt>
                <c:pt idx="108">
                  <c:v>275.71777187278917</c:v>
                </c:pt>
                <c:pt idx="109">
                  <c:v>276.50224397277486</c:v>
                </c:pt>
                <c:pt idx="110">
                  <c:v>277.60004283683793</c:v>
                </c:pt>
                <c:pt idx="111">
                  <c:v>278.64209995735752</c:v>
                </c:pt>
                <c:pt idx="112">
                  <c:v>279.09178791000062</c:v>
                </c:pt>
                <c:pt idx="113">
                  <c:v>279.55227697054545</c:v>
                </c:pt>
                <c:pt idx="114">
                  <c:v>280.53128911529086</c:v>
                </c:pt>
                <c:pt idx="115">
                  <c:v>280.51219382151226</c:v>
                </c:pt>
                <c:pt idx="116">
                  <c:v>280.78575236179228</c:v>
                </c:pt>
                <c:pt idx="117">
                  <c:v>281.58411904288693</c:v>
                </c:pt>
                <c:pt idx="118">
                  <c:v>281.6052733310795</c:v>
                </c:pt>
                <c:pt idx="119">
                  <c:v>282.62927512068779</c:v>
                </c:pt>
                <c:pt idx="120">
                  <c:v>283.4916021018181</c:v>
                </c:pt>
                <c:pt idx="121">
                  <c:v>283.890387794182</c:v>
                </c:pt>
                <c:pt idx="122">
                  <c:v>283.87502070797433</c:v>
                </c:pt>
                <c:pt idx="123">
                  <c:v>284.57849742634454</c:v>
                </c:pt>
                <c:pt idx="124">
                  <c:v>285.41639126775459</c:v>
                </c:pt>
                <c:pt idx="125">
                  <c:v>286.57612624594663</c:v>
                </c:pt>
                <c:pt idx="126">
                  <c:v>286.62269472202166</c:v>
                </c:pt>
                <c:pt idx="127">
                  <c:v>287.01642000223626</c:v>
                </c:pt>
                <c:pt idx="128">
                  <c:v>287.72255803422519</c:v>
                </c:pt>
                <c:pt idx="129">
                  <c:v>288.28926894167017</c:v>
                </c:pt>
                <c:pt idx="130">
                  <c:v>288.5443321768181</c:v>
                </c:pt>
                <c:pt idx="131">
                  <c:v>289.20387426996086</c:v>
                </c:pt>
                <c:pt idx="132">
                  <c:v>289.84976238155036</c:v>
                </c:pt>
                <c:pt idx="133">
                  <c:v>290.30700534738008</c:v>
                </c:pt>
                <c:pt idx="134">
                  <c:v>290.64502477804297</c:v>
                </c:pt>
                <c:pt idx="135">
                  <c:v>291.02625070921692</c:v>
                </c:pt>
                <c:pt idx="136">
                  <c:v>291.42830609878388</c:v>
                </c:pt>
                <c:pt idx="137">
                  <c:v>291.80642399023935</c:v>
                </c:pt>
                <c:pt idx="138">
                  <c:v>292.20896437746524</c:v>
                </c:pt>
                <c:pt idx="139">
                  <c:v>292.77602125351819</c:v>
                </c:pt>
                <c:pt idx="140">
                  <c:v>293.20270229702538</c:v>
                </c:pt>
                <c:pt idx="141">
                  <c:v>293.47444934447361</c:v>
                </c:pt>
                <c:pt idx="142">
                  <c:v>293.79810047669292</c:v>
                </c:pt>
                <c:pt idx="143">
                  <c:v>294.10084704034051</c:v>
                </c:pt>
                <c:pt idx="144">
                  <c:v>294.41022529200637</c:v>
                </c:pt>
                <c:pt idx="145">
                  <c:v>294.70825448183126</c:v>
                </c:pt>
                <c:pt idx="146">
                  <c:v>295.48729649334592</c:v>
                </c:pt>
                <c:pt idx="147">
                  <c:v>295.70536886818945</c:v>
                </c:pt>
                <c:pt idx="148">
                  <c:v>296.20775163710198</c:v>
                </c:pt>
                <c:pt idx="149">
                  <c:v>296.52596127143863</c:v>
                </c:pt>
                <c:pt idx="150">
                  <c:v>297.05513556578376</c:v>
                </c:pt>
                <c:pt idx="151">
                  <c:v>297.3917457724159</c:v>
                </c:pt>
                <c:pt idx="152">
                  <c:v>297.96618199553916</c:v>
                </c:pt>
                <c:pt idx="153">
                  <c:v>298.23277305400683</c:v>
                </c:pt>
                <c:pt idx="154">
                  <c:v>298.76264911755487</c:v>
                </c:pt>
                <c:pt idx="155">
                  <c:v>299.18089527697794</c:v>
                </c:pt>
                <c:pt idx="156">
                  <c:v>299.67691794918983</c:v>
                </c:pt>
                <c:pt idx="157">
                  <c:v>299.97442283286324</c:v>
                </c:pt>
                <c:pt idx="158">
                  <c:v>300.49111764978818</c:v>
                </c:pt>
                <c:pt idx="159">
                  <c:v>300.90816471060748</c:v>
                </c:pt>
                <c:pt idx="160">
                  <c:v>301.26263460583351</c:v>
                </c:pt>
                <c:pt idx="161">
                  <c:v>301.75173903051018</c:v>
                </c:pt>
                <c:pt idx="162">
                  <c:v>302.23855103656064</c:v>
                </c:pt>
                <c:pt idx="163">
                  <c:v>302.70693322167784</c:v>
                </c:pt>
                <c:pt idx="164">
                  <c:v>303.14488366481265</c:v>
                </c:pt>
                <c:pt idx="165">
                  <c:v>303.7251088578036</c:v>
                </c:pt>
                <c:pt idx="166">
                  <c:v>304.10134525596754</c:v>
                </c:pt>
                <c:pt idx="167">
                  <c:v>304.62776345634006</c:v>
                </c:pt>
                <c:pt idx="168">
                  <c:v>304.99408829208261</c:v>
                </c:pt>
                <c:pt idx="169">
                  <c:v>305.55372959141221</c:v>
                </c:pt>
                <c:pt idx="170">
                  <c:v>305.86652531838712</c:v>
                </c:pt>
                <c:pt idx="171">
                  <c:v>306.3813221172669</c:v>
                </c:pt>
                <c:pt idx="172">
                  <c:v>306.82023508252996</c:v>
                </c:pt>
                <c:pt idx="173">
                  <c:v>307.17603239380753</c:v>
                </c:pt>
                <c:pt idx="174">
                  <c:v>307.68157905013203</c:v>
                </c:pt>
                <c:pt idx="175">
                  <c:v>308.15566914776076</c:v>
                </c:pt>
                <c:pt idx="176">
                  <c:v>308.60806737689757</c:v>
                </c:pt>
                <c:pt idx="177">
                  <c:v>308.9166662411763</c:v>
                </c:pt>
                <c:pt idx="178">
                  <c:v>309.36503872963993</c:v>
                </c:pt>
                <c:pt idx="179">
                  <c:v>309.79223473373014</c:v>
                </c:pt>
                <c:pt idx="180">
                  <c:v>310.10026622323028</c:v>
                </c:pt>
                <c:pt idx="181">
                  <c:v>310.44726768323471</c:v>
                </c:pt>
                <c:pt idx="182">
                  <c:v>310.8528563223399</c:v>
                </c:pt>
                <c:pt idx="183">
                  <c:v>311.38981461027413</c:v>
                </c:pt>
                <c:pt idx="184">
                  <c:v>311.44649143707454</c:v>
                </c:pt>
                <c:pt idx="185">
                  <c:v>311.9804547295048</c:v>
                </c:pt>
                <c:pt idx="186">
                  <c:v>312.49292524608848</c:v>
                </c:pt>
                <c:pt idx="187">
                  <c:v>312.72224826172658</c:v>
                </c:pt>
                <c:pt idx="188">
                  <c:v>313.4496410235584</c:v>
                </c:pt>
                <c:pt idx="189">
                  <c:v>313.84788853442052</c:v>
                </c:pt>
                <c:pt idx="190">
                  <c:v>314.15428753563538</c:v>
                </c:pt>
                <c:pt idx="191">
                  <c:v>314.4708522926868</c:v>
                </c:pt>
                <c:pt idx="192">
                  <c:v>314.89408538314615</c:v>
                </c:pt>
                <c:pt idx="193">
                  <c:v>315.408726497896</c:v>
                </c:pt>
                <c:pt idx="194">
                  <c:v>315.83603263817093</c:v>
                </c:pt>
                <c:pt idx="195">
                  <c:v>316.31590742395105</c:v>
                </c:pt>
                <c:pt idx="196">
                  <c:v>316.47868903322529</c:v>
                </c:pt>
                <c:pt idx="197">
                  <c:v>316.93005925955003</c:v>
                </c:pt>
                <c:pt idx="198">
                  <c:v>317.3058922217931</c:v>
                </c:pt>
                <c:pt idx="199">
                  <c:v>317.49154718281943</c:v>
                </c:pt>
                <c:pt idx="200">
                  <c:v>317.86332637874341</c:v>
                </c:pt>
                <c:pt idx="201">
                  <c:v>318.24192903550005</c:v>
                </c:pt>
                <c:pt idx="202">
                  <c:v>318.59556493280269</c:v>
                </c:pt>
                <c:pt idx="203">
                  <c:v>318.75035027921803</c:v>
                </c:pt>
                <c:pt idx="204">
                  <c:v>319.17603031587197</c:v>
                </c:pt>
                <c:pt idx="205">
                  <c:v>319.57209102818899</c:v>
                </c:pt>
                <c:pt idx="206">
                  <c:v>319.95231715193569</c:v>
                </c:pt>
                <c:pt idx="207">
                  <c:v>320.24361513244139</c:v>
                </c:pt>
                <c:pt idx="208">
                  <c:v>320.62464963369149</c:v>
                </c:pt>
                <c:pt idx="209">
                  <c:v>320.99204787539639</c:v>
                </c:pt>
                <c:pt idx="210">
                  <c:v>321.21156858230285</c:v>
                </c:pt>
                <c:pt idx="211">
                  <c:v>321.57967620385949</c:v>
                </c:pt>
                <c:pt idx="212">
                  <c:v>321.81946993313522</c:v>
                </c:pt>
                <c:pt idx="213">
                  <c:v>322.16867476313678</c:v>
                </c:pt>
                <c:pt idx="214">
                  <c:v>322.53155173711775</c:v>
                </c:pt>
                <c:pt idx="215">
                  <c:v>322.69917453159718</c:v>
                </c:pt>
                <c:pt idx="216">
                  <c:v>323.11873984273456</c:v>
                </c:pt>
                <c:pt idx="217">
                  <c:v>323.42954042427897</c:v>
                </c:pt>
                <c:pt idx="218">
                  <c:v>323.75005629132318</c:v>
                </c:pt>
                <c:pt idx="219">
                  <c:v>324.13224147019724</c:v>
                </c:pt>
                <c:pt idx="220">
                  <c:v>324.32342567601989</c:v>
                </c:pt>
                <c:pt idx="221">
                  <c:v>324.77574646973653</c:v>
                </c:pt>
                <c:pt idx="222">
                  <c:v>325.02917617750813</c:v>
                </c:pt>
                <c:pt idx="223">
                  <c:v>325.33184229371949</c:v>
                </c:pt>
                <c:pt idx="224">
                  <c:v>325.67555702797546</c:v>
                </c:pt>
                <c:pt idx="225">
                  <c:v>326.01269493395642</c:v>
                </c:pt>
                <c:pt idx="226">
                  <c:v>326.30218461598241</c:v>
                </c:pt>
                <c:pt idx="227">
                  <c:v>326.69208654826099</c:v>
                </c:pt>
                <c:pt idx="228">
                  <c:v>326.92040052327172</c:v>
                </c:pt>
                <c:pt idx="229">
                  <c:v>327.30396562611878</c:v>
                </c:pt>
                <c:pt idx="230">
                  <c:v>327.45291331296983</c:v>
                </c:pt>
                <c:pt idx="231">
                  <c:v>327.81450596579401</c:v>
                </c:pt>
                <c:pt idx="232">
                  <c:v>328.14399812269858</c:v>
                </c:pt>
                <c:pt idx="233">
                  <c:v>328.43562210165254</c:v>
                </c:pt>
                <c:pt idx="234">
                  <c:v>328.89779836422008</c:v>
                </c:pt>
                <c:pt idx="235">
                  <c:v>329.19205340022739</c:v>
                </c:pt>
                <c:pt idx="236">
                  <c:v>329.48729559747557</c:v>
                </c:pt>
                <c:pt idx="237">
                  <c:v>329.82786435135017</c:v>
                </c:pt>
                <c:pt idx="238">
                  <c:v>330.05776309293702</c:v>
                </c:pt>
                <c:pt idx="239">
                  <c:v>330.43196667621464</c:v>
                </c:pt>
                <c:pt idx="240">
                  <c:v>330.8648866598474</c:v>
                </c:pt>
                <c:pt idx="241">
                  <c:v>330.97291805512657</c:v>
                </c:pt>
                <c:pt idx="242">
                  <c:v>331.35888455332207</c:v>
                </c:pt>
                <c:pt idx="243">
                  <c:v>331.69472907253032</c:v>
                </c:pt>
                <c:pt idx="244">
                  <c:v>331.93892527707692</c:v>
                </c:pt>
                <c:pt idx="245">
                  <c:v>332.12335654844486</c:v>
                </c:pt>
                <c:pt idx="246">
                  <c:v>332.3388449724572</c:v>
                </c:pt>
                <c:pt idx="247">
                  <c:v>332.84645895793983</c:v>
                </c:pt>
                <c:pt idx="248">
                  <c:v>333.15379655985208</c:v>
                </c:pt>
                <c:pt idx="249">
                  <c:v>333.43144839508244</c:v>
                </c:pt>
                <c:pt idx="250">
                  <c:v>333.80243431011576</c:v>
                </c:pt>
                <c:pt idx="251">
                  <c:v>334.13557687036433</c:v>
                </c:pt>
                <c:pt idx="252">
                  <c:v>334.51335113086549</c:v>
                </c:pt>
                <c:pt idx="253">
                  <c:v>334.72826387633472</c:v>
                </c:pt>
                <c:pt idx="254">
                  <c:v>334.88571314694218</c:v>
                </c:pt>
                <c:pt idx="255">
                  <c:v>335.33698346072316</c:v>
                </c:pt>
                <c:pt idx="256">
                  <c:v>335.57117305243594</c:v>
                </c:pt>
                <c:pt idx="257">
                  <c:v>335.89107111801633</c:v>
                </c:pt>
                <c:pt idx="258">
                  <c:v>336.18881114492859</c:v>
                </c:pt>
                <c:pt idx="259">
                  <c:v>336.46188400730068</c:v>
                </c:pt>
                <c:pt idx="260">
                  <c:v>336.82667986288868</c:v>
                </c:pt>
                <c:pt idx="261">
                  <c:v>336.95523420515417</c:v>
                </c:pt>
                <c:pt idx="262">
                  <c:v>337.31636893179393</c:v>
                </c:pt>
                <c:pt idx="263">
                  <c:v>337.60044863486928</c:v>
                </c:pt>
                <c:pt idx="264">
                  <c:v>337.89090649191957</c:v>
                </c:pt>
                <c:pt idx="265">
                  <c:v>338.18689072446477</c:v>
                </c:pt>
                <c:pt idx="266">
                  <c:v>338.29404856334048</c:v>
                </c:pt>
                <c:pt idx="267">
                  <c:v>338.71555839226158</c:v>
                </c:pt>
                <c:pt idx="268">
                  <c:v>339.08006948478027</c:v>
                </c:pt>
                <c:pt idx="269">
                  <c:v>339.33630293127294</c:v>
                </c:pt>
                <c:pt idx="270">
                  <c:v>339.56547512502459</c:v>
                </c:pt>
                <c:pt idx="271">
                  <c:v>339.89098741805134</c:v>
                </c:pt>
                <c:pt idx="272">
                  <c:v>340.20048890513237</c:v>
                </c:pt>
                <c:pt idx="273">
                  <c:v>340.44027981208114</c:v>
                </c:pt>
                <c:pt idx="274">
                  <c:v>340.74975703558869</c:v>
                </c:pt>
                <c:pt idx="275">
                  <c:v>340.88629604257073</c:v>
                </c:pt>
                <c:pt idx="276">
                  <c:v>341.14346954202489</c:v>
                </c:pt>
                <c:pt idx="277">
                  <c:v>341.62227289264251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4597-8BD5-487F369B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9296"/>
        <c:axId val="51961216"/>
      </c:scatterChart>
      <c:valAx>
        <c:axId val="519592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plastic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216"/>
        <c:crosses val="autoZero"/>
        <c:crossBetween val="midCat"/>
      </c:valAx>
      <c:valAx>
        <c:axId val="5196121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929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31717902074"/>
          <c:y val="0.66438538022502769"/>
          <c:w val="0.32921540464396015"/>
          <c:h val="7.9582765496830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414615</xdr:colOff>
      <xdr:row>0</xdr:row>
      <xdr:rowOff>134471</xdr:rowOff>
    </xdr:from>
    <xdr:to>
      <xdr:col>21</xdr:col>
      <xdr:colOff>212911</xdr:colOff>
      <xdr:row>46</xdr:row>
      <xdr:rowOff>134471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</xdr:colOff>
      <xdr:row>0</xdr:row>
      <xdr:rowOff>112059</xdr:rowOff>
    </xdr:from>
    <xdr:to>
      <xdr:col>21</xdr:col>
      <xdr:colOff>683559</xdr:colOff>
      <xdr:row>43</xdr:row>
      <xdr:rowOff>123265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</xdr:colOff>
      <xdr:row>0</xdr:row>
      <xdr:rowOff>112059</xdr:rowOff>
    </xdr:from>
    <xdr:to>
      <xdr:col>21</xdr:col>
      <xdr:colOff>683559</xdr:colOff>
      <xdr:row>43</xdr:row>
      <xdr:rowOff>123265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58958</xdr:colOff>
      <xdr:row>2</xdr:row>
      <xdr:rowOff>43599</xdr:rowOff>
    </xdr:from>
    <xdr:to>
      <xdr:col>16</xdr:col>
      <xdr:colOff>326498</xdr:colOff>
      <xdr:row>16</xdr:row>
      <xdr:rowOff>69569</xdr:rowOff>
    </xdr:to>
    <xdr:graphicFrame macro="">
      <xdr:nvGraphicFramePr>
        <xdr:cNvPr id="2" name="图表 1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352831</xdr:colOff>
      <xdr:row>36</xdr:row>
      <xdr:rowOff>36317</xdr:rowOff>
    </xdr:from>
    <xdr:to>
      <xdr:col>20</xdr:col>
      <xdr:colOff>234202</xdr:colOff>
      <xdr:row>67</xdr:row>
      <xdr:rowOff>92449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255259</xdr:colOff>
      <xdr:row>17</xdr:row>
      <xdr:rowOff>50987</xdr:rowOff>
    </xdr:from>
    <xdr:to>
      <xdr:col>17</xdr:col>
      <xdr:colOff>689160</xdr:colOff>
      <xdr:row>34</xdr:row>
      <xdr:rowOff>185457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>
      <selection activeCell="W11" sqref="W11"/>
    </sheetView>
  </sheetViews>
  <sheetFormatPr defaultColWidth="11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57"/>
  <sheetViews>
    <sheetView workbookViewId="0">
      <pane ySplit="3" topLeftCell="A34" activePane="bottomLeft" state="frozen"/>
      <selection activeCell="B1" sqref="B1"/>
      <selection pane="bottomLeft" activeCell="J41" sqref="J41"/>
    </sheetView>
  </sheetViews>
  <sheetFormatPr defaultColWidth="11.42578125" defaultRowHeight="15"/>
  <cols>
    <col min="1" max="1" width="11.28515625" style="20" bestFit="1" customWidth="1"/>
    <col min="2" max="2" width="19.5703125" style="20" bestFit="1" customWidth="1"/>
    <col min="3" max="3" width="14.7109375" style="20" bestFit="1" customWidth="1"/>
    <col min="4" max="4" width="13.42578125" style="20" bestFit="1" customWidth="1"/>
    <col min="5" max="5" width="11.85546875" style="20" bestFit="1" customWidth="1"/>
    <col min="6" max="6" width="15.42578125" style="20" bestFit="1" customWidth="1"/>
    <col min="7" max="7" width="15" style="20" bestFit="1" customWidth="1"/>
    <col min="8" max="8" width="15.42578125" style="20" bestFit="1" customWidth="1"/>
    <col min="9" max="9" width="19.140625" style="20" bestFit="1" customWidth="1"/>
    <col min="10" max="16384" width="11.42578125" style="20"/>
  </cols>
  <sheetData>
    <row r="1" spans="1:9">
      <c r="A1" s="41" t="s">
        <v>20</v>
      </c>
      <c r="B1" s="41"/>
      <c r="C1" s="41"/>
      <c r="D1" s="41"/>
      <c r="E1" s="41"/>
      <c r="F1" s="41"/>
      <c r="G1" s="41"/>
      <c r="H1" s="41"/>
      <c r="I1" s="4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31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6">
        <v>0</v>
      </c>
      <c r="C4" s="6">
        <f>(B4/20)*100</f>
        <v>0</v>
      </c>
      <c r="D4" s="16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22"/>
    </row>
    <row r="5" spans="1:9">
      <c r="A5" s="5">
        <v>1</v>
      </c>
      <c r="B5" s="16">
        <v>6.025E-3</v>
      </c>
      <c r="C5" s="6">
        <f t="shared" ref="C5:C68" si="2">(B5/20)*100</f>
        <v>3.0124999999999999E-2</v>
      </c>
      <c r="D5" s="16">
        <v>10.762667</v>
      </c>
      <c r="E5" s="7">
        <f t="shared" ref="E5:E68" si="3">D5/1000</f>
        <v>1.0762667E-2</v>
      </c>
      <c r="F5" s="8">
        <f t="shared" si="0"/>
        <v>0.83250827660891091</v>
      </c>
      <c r="G5" s="6">
        <f t="shared" si="1"/>
        <v>3.0120463332958058E-4</v>
      </c>
      <c r="H5" s="8">
        <f t="shared" ref="H5:H68" si="4">F5*EXP(G5)</f>
        <v>0.83275906972723923</v>
      </c>
      <c r="I5" s="22"/>
    </row>
    <row r="6" spans="1:9">
      <c r="A6" s="5">
        <v>2</v>
      </c>
      <c r="B6" s="16">
        <v>7.5170000000000002E-3</v>
      </c>
      <c r="C6" s="6">
        <f t="shared" si="2"/>
        <v>3.7585E-2</v>
      </c>
      <c r="D6" s="16">
        <v>64.931096999999994</v>
      </c>
      <c r="E6" s="7">
        <f t="shared" si="3"/>
        <v>6.4931096999999993E-2</v>
      </c>
      <c r="F6" s="8">
        <f t="shared" si="0"/>
        <v>5.0225167852722761</v>
      </c>
      <c r="G6" s="6">
        <f t="shared" si="1"/>
        <v>3.7577938608164546E-4</v>
      </c>
      <c r="H6" s="8">
        <f t="shared" si="4"/>
        <v>5.0244044982060201</v>
      </c>
      <c r="I6" s="22"/>
    </row>
    <row r="7" spans="1:9">
      <c r="A7" s="5">
        <v>3</v>
      </c>
      <c r="B7" s="16">
        <v>9.1500000000000001E-3</v>
      </c>
      <c r="C7" s="6">
        <f t="shared" si="2"/>
        <v>4.5749999999999999E-2</v>
      </c>
      <c r="D7" s="16">
        <v>173.75452200000001</v>
      </c>
      <c r="E7" s="7">
        <f t="shared" si="3"/>
        <v>0.17375452200000002</v>
      </c>
      <c r="F7" s="8">
        <f t="shared" si="0"/>
        <v>13.440170327970296</v>
      </c>
      <c r="G7" s="6">
        <f t="shared" si="1"/>
        <v>4.5739537878325442E-4</v>
      </c>
      <c r="H7" s="8">
        <f t="shared" si="4"/>
        <v>13.446319205895342</v>
      </c>
      <c r="I7" s="22"/>
    </row>
    <row r="8" spans="1:9">
      <c r="A8" s="5">
        <v>4</v>
      </c>
      <c r="B8" s="16">
        <v>9.0019999999999996E-3</v>
      </c>
      <c r="C8" s="6">
        <f t="shared" si="2"/>
        <v>4.5010000000000001E-2</v>
      </c>
      <c r="D8" s="16">
        <v>331.21999199999999</v>
      </c>
      <c r="E8" s="7">
        <f t="shared" si="3"/>
        <v>0.33121999199999996</v>
      </c>
      <c r="F8" s="8">
        <f t="shared" si="0"/>
        <v>25.620358292079207</v>
      </c>
      <c r="G8" s="6">
        <f t="shared" si="1"/>
        <v>4.4999873537989539E-4</v>
      </c>
      <c r="H8" s="8">
        <f t="shared" si="4"/>
        <v>25.631890015346467</v>
      </c>
      <c r="I8" s="22"/>
    </row>
    <row r="9" spans="1:9">
      <c r="A9" s="5">
        <v>5</v>
      </c>
      <c r="B9" s="16">
        <v>1.1389E-2</v>
      </c>
      <c r="C9" s="6">
        <f t="shared" si="2"/>
        <v>5.6944999999999996E-2</v>
      </c>
      <c r="D9" s="16">
        <v>523.65367700000002</v>
      </c>
      <c r="E9" s="7">
        <f t="shared" si="3"/>
        <v>0.52365367699999998</v>
      </c>
      <c r="F9" s="8">
        <f t="shared" si="0"/>
        <v>40.505389619430694</v>
      </c>
      <c r="G9" s="6">
        <f t="shared" si="1"/>
        <v>5.6928792487492244E-4</v>
      </c>
      <c r="H9" s="8">
        <f t="shared" si="4"/>
        <v>40.52845541354948</v>
      </c>
      <c r="I9" s="22"/>
    </row>
    <row r="10" spans="1:9">
      <c r="A10" s="5">
        <v>6</v>
      </c>
      <c r="B10" s="16">
        <v>1.0895E-2</v>
      </c>
      <c r="C10" s="6">
        <f t="shared" si="2"/>
        <v>5.4474999999999996E-2</v>
      </c>
      <c r="D10" s="16">
        <v>751.64238499999999</v>
      </c>
      <c r="E10" s="7">
        <f t="shared" si="3"/>
        <v>0.75164238500000002</v>
      </c>
      <c r="F10" s="8">
        <f t="shared" si="0"/>
        <v>58.140654780321775</v>
      </c>
      <c r="G10" s="6">
        <f t="shared" si="1"/>
        <v>5.4460167758204627E-4</v>
      </c>
      <c r="H10" s="8">
        <f t="shared" si="4"/>
        <v>58.172326902013353</v>
      </c>
      <c r="I10" s="22"/>
    </row>
    <row r="11" spans="1:9">
      <c r="A11" s="5">
        <v>7</v>
      </c>
      <c r="B11" s="16">
        <v>1.2402E-2</v>
      </c>
      <c r="C11" s="6">
        <f t="shared" si="2"/>
        <v>6.2009999999999996E-2</v>
      </c>
      <c r="D11" s="16">
        <v>996.15459199999998</v>
      </c>
      <c r="E11" s="7">
        <f t="shared" si="3"/>
        <v>0.99615459200000001</v>
      </c>
      <c r="F11" s="8">
        <f t="shared" si="0"/>
        <v>77.054037128712864</v>
      </c>
      <c r="G11" s="6">
        <f t="shared" si="1"/>
        <v>6.1990781743906788E-4</v>
      </c>
      <c r="H11" s="8">
        <f t="shared" si="4"/>
        <v>77.101818337136365</v>
      </c>
      <c r="I11" s="22"/>
    </row>
    <row r="12" spans="1:9">
      <c r="A12" s="5">
        <v>8</v>
      </c>
      <c r="B12" s="16">
        <v>1.7329000000000001E-2</v>
      </c>
      <c r="C12" s="6">
        <f t="shared" si="2"/>
        <v>8.6645E-2</v>
      </c>
      <c r="D12" s="16">
        <v>1245.541921</v>
      </c>
      <c r="E12" s="7">
        <f t="shared" si="3"/>
        <v>1.2455419210000001</v>
      </c>
      <c r="F12" s="8">
        <f t="shared" si="0"/>
        <v>96.344517404084158</v>
      </c>
      <c r="G12" s="6">
        <f t="shared" si="1"/>
        <v>8.6607484888286395E-4</v>
      </c>
      <c r="H12" s="8">
        <f t="shared" si="4"/>
        <v>96.42799511118892</v>
      </c>
      <c r="I12" s="22"/>
    </row>
    <row r="13" spans="1:9">
      <c r="A13" s="5">
        <v>9</v>
      </c>
      <c r="B13" s="16">
        <v>1.7250000000000001E-2</v>
      </c>
      <c r="C13" s="6">
        <f t="shared" si="2"/>
        <v>8.6250000000000007E-2</v>
      </c>
      <c r="D13" s="16">
        <v>1483.680959</v>
      </c>
      <c r="E13" s="7">
        <f t="shared" si="3"/>
        <v>1.483680959</v>
      </c>
      <c r="F13" s="8">
        <f t="shared" si="0"/>
        <v>114.76492566522276</v>
      </c>
      <c r="G13" s="6">
        <f t="shared" si="1"/>
        <v>8.6212826060978146E-4</v>
      </c>
      <c r="H13" s="8">
        <f t="shared" si="4"/>
        <v>114.86391041360902</v>
      </c>
      <c r="I13" s="22"/>
    </row>
    <row r="14" spans="1:9">
      <c r="A14" s="5">
        <v>10</v>
      </c>
      <c r="B14" s="16">
        <v>2.1758E-2</v>
      </c>
      <c r="C14" s="6">
        <f t="shared" si="2"/>
        <v>0.10879</v>
      </c>
      <c r="D14" s="16">
        <v>1690.4961450000001</v>
      </c>
      <c r="E14" s="7">
        <f t="shared" si="3"/>
        <v>1.690496145</v>
      </c>
      <c r="F14" s="8">
        <f t="shared" si="0"/>
        <v>130.7623874535891</v>
      </c>
      <c r="G14" s="6">
        <f t="shared" si="1"/>
        <v>1.0873086656311675E-3</v>
      </c>
      <c r="H14" s="8">
        <f t="shared" si="4"/>
        <v>130.90464385489986</v>
      </c>
      <c r="I14" s="22"/>
    </row>
    <row r="15" spans="1:9">
      <c r="A15" s="5">
        <v>11</v>
      </c>
      <c r="B15" s="16">
        <v>3.0112E-2</v>
      </c>
      <c r="C15" s="6">
        <f t="shared" si="2"/>
        <v>0.15056</v>
      </c>
      <c r="D15" s="16">
        <v>1836.1099139999999</v>
      </c>
      <c r="E15" s="7">
        <f t="shared" si="3"/>
        <v>1.8361099139999999</v>
      </c>
      <c r="F15" s="8">
        <f t="shared" si="0"/>
        <v>142.02582874381187</v>
      </c>
      <c r="G15" s="6">
        <f t="shared" si="1"/>
        <v>1.5044677206840086E-3</v>
      </c>
      <c r="H15" s="8">
        <f t="shared" si="4"/>
        <v>142.23966283156855</v>
      </c>
      <c r="I15" s="22"/>
    </row>
    <row r="16" spans="1:9">
      <c r="A16" s="5">
        <v>12</v>
      </c>
      <c r="B16" s="16">
        <v>3.9317999999999999E-2</v>
      </c>
      <c r="C16" s="6">
        <f t="shared" si="2"/>
        <v>0.19659000000000001</v>
      </c>
      <c r="D16" s="16">
        <v>1919.3823749999999</v>
      </c>
      <c r="E16" s="7">
        <f t="shared" si="3"/>
        <v>1.9193823749999999</v>
      </c>
      <c r="F16" s="8">
        <f t="shared" si="0"/>
        <v>148.46707727413366</v>
      </c>
      <c r="G16" s="6">
        <f t="shared" si="1"/>
        <v>1.9639701474459103E-3</v>
      </c>
      <c r="H16" s="8">
        <f t="shared" si="4"/>
        <v>148.7589487013469</v>
      </c>
      <c r="I16" s="25">
        <f t="shared" ref="I16" si="5">G16-H16/$I$2</f>
        <v>1.2555942012490203E-3</v>
      </c>
    </row>
    <row r="17" spans="1:9">
      <c r="A17" s="5">
        <v>13</v>
      </c>
      <c r="B17" s="16">
        <v>5.3314E-2</v>
      </c>
      <c r="C17" s="6">
        <f t="shared" si="2"/>
        <v>0.26656999999999997</v>
      </c>
      <c r="D17" s="16">
        <v>1966.8629659999999</v>
      </c>
      <c r="E17" s="7">
        <f t="shared" si="3"/>
        <v>1.9668629659999999</v>
      </c>
      <c r="F17" s="8">
        <f t="shared" si="0"/>
        <v>152.13977150371286</v>
      </c>
      <c r="G17" s="6">
        <f t="shared" si="1"/>
        <v>2.6621533232743821E-3</v>
      </c>
      <c r="H17" s="8">
        <f t="shared" si="4"/>
        <v>152.54533049261033</v>
      </c>
      <c r="I17" s="22">
        <f t="shared" ref="I17:I24" si="6">G17-H17/$I$2</f>
        <v>1.9357469875952854E-3</v>
      </c>
    </row>
    <row r="18" spans="1:9">
      <c r="A18" s="5">
        <v>14</v>
      </c>
      <c r="B18" s="16">
        <v>6.7627000000000007E-2</v>
      </c>
      <c r="C18" s="6">
        <f t="shared" si="2"/>
        <v>0.33813500000000002</v>
      </c>
      <c r="D18" s="16">
        <v>1995.2142839999999</v>
      </c>
      <c r="E18" s="7">
        <f t="shared" si="3"/>
        <v>1.995214284</v>
      </c>
      <c r="F18" s="8">
        <f t="shared" si="0"/>
        <v>154.33278805693067</v>
      </c>
      <c r="G18" s="6">
        <f t="shared" si="1"/>
        <v>3.3756460904152351E-3</v>
      </c>
      <c r="H18" s="8">
        <f t="shared" si="4"/>
        <v>154.85464122982697</v>
      </c>
      <c r="I18" s="22">
        <f t="shared" si="6"/>
        <v>2.6382430369398689E-3</v>
      </c>
    </row>
    <row r="19" spans="1:9">
      <c r="A19" s="5">
        <v>15</v>
      </c>
      <c r="B19" s="16">
        <v>8.4580000000000002E-2</v>
      </c>
      <c r="C19" s="6">
        <f t="shared" si="2"/>
        <v>0.4229</v>
      </c>
      <c r="D19" s="16">
        <v>2025.29009</v>
      </c>
      <c r="E19" s="7">
        <f t="shared" si="3"/>
        <v>2.0252900899999999</v>
      </c>
      <c r="F19" s="8">
        <f t="shared" si="0"/>
        <v>156.65919631806929</v>
      </c>
      <c r="G19" s="6">
        <f t="shared" si="1"/>
        <v>4.2200829109066426E-3</v>
      </c>
      <c r="H19" s="8">
        <f t="shared" si="4"/>
        <v>157.3217080592984</v>
      </c>
      <c r="I19" s="22">
        <f t="shared" si="6"/>
        <v>3.4709319201480788E-3</v>
      </c>
    </row>
    <row r="20" spans="1:9">
      <c r="A20" s="5">
        <v>16</v>
      </c>
      <c r="B20" s="16">
        <v>9.4973000000000002E-2</v>
      </c>
      <c r="C20" s="6">
        <f t="shared" si="2"/>
        <v>0.47486499999999998</v>
      </c>
      <c r="D20" s="16">
        <v>2061.333059</v>
      </c>
      <c r="E20" s="7">
        <f t="shared" si="3"/>
        <v>2.0613330589999999</v>
      </c>
      <c r="F20" s="8">
        <f t="shared" si="0"/>
        <v>159.44717349938119</v>
      </c>
      <c r="G20" s="6">
        <f t="shared" si="1"/>
        <v>4.7374107284554271E-3</v>
      </c>
      <c r="H20" s="8">
        <f t="shared" si="4"/>
        <v>160.20433231981903</v>
      </c>
      <c r="I20" s="22">
        <f t="shared" si="6"/>
        <v>3.974532955503908E-3</v>
      </c>
    </row>
    <row r="21" spans="1:9">
      <c r="A21" s="5">
        <v>17</v>
      </c>
      <c r="B21" s="16">
        <v>0.10888200000000001</v>
      </c>
      <c r="C21" s="6">
        <f t="shared" si="2"/>
        <v>0.54441000000000006</v>
      </c>
      <c r="D21" s="16">
        <v>2092.2710470000002</v>
      </c>
      <c r="E21" s="7">
        <f t="shared" si="3"/>
        <v>2.0922710470000001</v>
      </c>
      <c r="F21" s="8">
        <f t="shared" si="0"/>
        <v>161.84027281868813</v>
      </c>
      <c r="G21" s="6">
        <f t="shared" si="1"/>
        <v>5.4293344534276601E-3</v>
      </c>
      <c r="H21" s="8">
        <f t="shared" si="4"/>
        <v>162.72134744794036</v>
      </c>
      <c r="I21" s="22">
        <f t="shared" si="6"/>
        <v>4.6544708941517535E-3</v>
      </c>
    </row>
    <row r="22" spans="1:9">
      <c r="A22" s="5">
        <v>18</v>
      </c>
      <c r="B22" s="16">
        <v>0.121929</v>
      </c>
      <c r="C22" s="6">
        <f t="shared" si="2"/>
        <v>0.60964499999999999</v>
      </c>
      <c r="D22" s="16">
        <v>2126.4807639999999</v>
      </c>
      <c r="E22" s="7">
        <f t="shared" si="3"/>
        <v>2.1264807640000001</v>
      </c>
      <c r="F22" s="8">
        <f t="shared" si="0"/>
        <v>164.48644523514849</v>
      </c>
      <c r="G22" s="6">
        <f t="shared" si="1"/>
        <v>6.0779418333483E-3</v>
      </c>
      <c r="H22" s="8">
        <f t="shared" si="4"/>
        <v>165.48922862420233</v>
      </c>
      <c r="I22" s="22">
        <f t="shared" si="6"/>
        <v>5.2898978875187651E-3</v>
      </c>
    </row>
    <row r="23" spans="1:9">
      <c r="A23" s="5">
        <v>19</v>
      </c>
      <c r="B23" s="16">
        <v>0.138575</v>
      </c>
      <c r="C23" s="6">
        <f t="shared" si="2"/>
        <v>0.69287500000000002</v>
      </c>
      <c r="D23" s="16">
        <v>2157.8379420000001</v>
      </c>
      <c r="E23" s="7">
        <f t="shared" si="3"/>
        <v>2.157837942</v>
      </c>
      <c r="F23" s="8">
        <f t="shared" si="0"/>
        <v>166.91196952351484</v>
      </c>
      <c r="G23" s="6">
        <f t="shared" si="1"/>
        <v>6.9048565162109733E-3</v>
      </c>
      <c r="H23" s="8">
        <f t="shared" si="4"/>
        <v>168.06846083235089</v>
      </c>
      <c r="I23" s="22">
        <f t="shared" si="6"/>
        <v>6.1045305122473977E-3</v>
      </c>
    </row>
    <row r="24" spans="1:9">
      <c r="A24" s="5">
        <v>20</v>
      </c>
      <c r="B24" s="16">
        <v>0.15040000000000001</v>
      </c>
      <c r="C24" s="6">
        <f t="shared" si="2"/>
        <v>0.75200000000000011</v>
      </c>
      <c r="D24" s="16">
        <v>2193.8091330000002</v>
      </c>
      <c r="E24" s="7">
        <f t="shared" si="3"/>
        <v>2.1938091330000002</v>
      </c>
      <c r="F24" s="8">
        <f t="shared" si="0"/>
        <v>169.69439456992575</v>
      </c>
      <c r="G24" s="6">
        <f t="shared" si="1"/>
        <v>7.4918657582954684E-3</v>
      </c>
      <c r="H24" s="8">
        <f t="shared" si="4"/>
        <v>170.9704964170916</v>
      </c>
      <c r="I24" s="22">
        <f t="shared" si="6"/>
        <v>6.6777205372616985E-3</v>
      </c>
    </row>
    <row r="25" spans="1:9">
      <c r="A25" s="5">
        <v>21</v>
      </c>
      <c r="B25" s="16">
        <v>0.15771199999999999</v>
      </c>
      <c r="C25" s="6">
        <f t="shared" si="2"/>
        <v>0.78855999999999993</v>
      </c>
      <c r="D25" s="16">
        <v>2202.9121599999999</v>
      </c>
      <c r="E25" s="7">
        <f t="shared" si="3"/>
        <v>2.2029121599999999</v>
      </c>
      <c r="F25" s="8">
        <f t="shared" si="0"/>
        <v>170.39852722772275</v>
      </c>
      <c r="G25" s="6">
        <f t="shared" si="1"/>
        <v>7.854671144973303E-3</v>
      </c>
      <c r="H25" s="8">
        <f t="shared" si="4"/>
        <v>171.74222185402968</v>
      </c>
      <c r="I25" s="22">
        <f>G25-H25/$I$2</f>
        <v>7.0368510409064954E-3</v>
      </c>
    </row>
    <row r="26" spans="1:9">
      <c r="A26" s="5">
        <v>22</v>
      </c>
      <c r="B26" s="16">
        <v>0.17117599999999999</v>
      </c>
      <c r="C26" s="6">
        <f t="shared" si="2"/>
        <v>0.85587999999999997</v>
      </c>
      <c r="D26" s="16">
        <v>2238.4497580000002</v>
      </c>
      <c r="E26" s="7">
        <f t="shared" si="3"/>
        <v>2.2384497580000002</v>
      </c>
      <c r="F26" s="8">
        <f t="shared" si="0"/>
        <v>173.14741321163368</v>
      </c>
      <c r="G26" s="6">
        <f t="shared" si="1"/>
        <v>8.5223811249871065E-3</v>
      </c>
      <c r="H26" s="8">
        <f t="shared" si="4"/>
        <v>174.62934729182942</v>
      </c>
      <c r="I26" s="22">
        <f t="shared" ref="I26:I30" si="7">G26-H26/$I$2</f>
        <v>7.6908128045498235E-3</v>
      </c>
    </row>
    <row r="27" spans="1:9">
      <c r="A27" s="5">
        <v>23</v>
      </c>
      <c r="B27" s="16">
        <v>0.18521099999999999</v>
      </c>
      <c r="C27" s="6">
        <f t="shared" si="2"/>
        <v>0.92605499999999996</v>
      </c>
      <c r="D27" s="16">
        <v>2268.3320819999999</v>
      </c>
      <c r="E27" s="7">
        <f t="shared" si="3"/>
        <v>2.2683320819999997</v>
      </c>
      <c r="F27" s="8">
        <f t="shared" si="0"/>
        <v>175.45885535272276</v>
      </c>
      <c r="G27" s="6">
        <f t="shared" si="1"/>
        <v>9.2179340031888195E-3</v>
      </c>
      <c r="H27" s="8">
        <f t="shared" si="4"/>
        <v>177.08370085565943</v>
      </c>
      <c r="I27" s="22">
        <f t="shared" si="7"/>
        <v>8.3746782848285357E-3</v>
      </c>
    </row>
    <row r="28" spans="1:9">
      <c r="A28" s="5">
        <v>24</v>
      </c>
      <c r="B28" s="16">
        <v>0.20099900000000001</v>
      </c>
      <c r="C28" s="6">
        <f t="shared" si="2"/>
        <v>1.0049950000000001</v>
      </c>
      <c r="D28" s="16">
        <v>2293.0283709999999</v>
      </c>
      <c r="E28" s="7">
        <f t="shared" si="3"/>
        <v>2.2930283709999997</v>
      </c>
      <c r="F28" s="8">
        <f t="shared" si="0"/>
        <v>177.36914998452968</v>
      </c>
      <c r="G28" s="6">
        <f t="shared" si="1"/>
        <v>9.9997850758323827E-3</v>
      </c>
      <c r="H28" s="8">
        <f t="shared" si="4"/>
        <v>179.15170107341672</v>
      </c>
      <c r="I28" s="22">
        <f t="shared" si="7"/>
        <v>9.1466817373875419E-3</v>
      </c>
    </row>
    <row r="29" spans="1:9">
      <c r="A29" s="5">
        <v>25</v>
      </c>
      <c r="B29" s="16">
        <v>0.21557399999999999</v>
      </c>
      <c r="C29" s="6">
        <f t="shared" si="2"/>
        <v>1.0778699999999999</v>
      </c>
      <c r="D29" s="16">
        <v>2324.6914569999999</v>
      </c>
      <c r="E29" s="7">
        <f t="shared" si="3"/>
        <v>2.3246914569999997</v>
      </c>
      <c r="F29" s="8">
        <f t="shared" si="0"/>
        <v>179.81833671101484</v>
      </c>
      <c r="G29" s="6">
        <f t="shared" si="1"/>
        <v>1.0721023891988689E-2</v>
      </c>
      <c r="H29" s="8">
        <f t="shared" si="4"/>
        <v>181.75654461692184</v>
      </c>
      <c r="I29" s="22">
        <f t="shared" si="7"/>
        <v>9.8555165366700139E-3</v>
      </c>
    </row>
    <row r="30" spans="1:9">
      <c r="A30" s="5">
        <v>26</v>
      </c>
      <c r="B30" s="16">
        <v>0.22156899999999999</v>
      </c>
      <c r="C30" s="6">
        <f t="shared" si="2"/>
        <v>1.107845</v>
      </c>
      <c r="D30" s="16">
        <v>2335.8774920000001</v>
      </c>
      <c r="E30" s="7">
        <f t="shared" si="3"/>
        <v>2.3358774920000003</v>
      </c>
      <c r="F30" s="8">
        <f t="shared" si="0"/>
        <v>180.6835931311881</v>
      </c>
      <c r="G30" s="6">
        <f t="shared" si="1"/>
        <v>1.1017533467055621E-2</v>
      </c>
      <c r="H30" s="8">
        <f t="shared" si="4"/>
        <v>182.68528728351234</v>
      </c>
      <c r="I30" s="22">
        <f t="shared" si="7"/>
        <v>1.0147603527610325E-2</v>
      </c>
    </row>
    <row r="31" spans="1:9">
      <c r="A31" s="5">
        <v>27</v>
      </c>
      <c r="B31" s="16">
        <v>0.23308000000000001</v>
      </c>
      <c r="C31" s="6">
        <f t="shared" si="2"/>
        <v>1.1654000000000002</v>
      </c>
      <c r="D31" s="16">
        <v>2359.8440449999998</v>
      </c>
      <c r="E31" s="7">
        <f t="shared" si="3"/>
        <v>2.359844045</v>
      </c>
      <c r="F31" s="8">
        <f t="shared" si="0"/>
        <v>182.53744159962869</v>
      </c>
      <c r="G31" s="6">
        <f t="shared" si="1"/>
        <v>1.1586615171887941E-2</v>
      </c>
      <c r="H31" s="8">
        <f t="shared" si="4"/>
        <v>184.66473294403079</v>
      </c>
      <c r="I31" s="22">
        <f>G31-H31/$I$2</f>
        <v>1.0707259300725889E-2</v>
      </c>
    </row>
    <row r="32" spans="1:9">
      <c r="A32" s="5">
        <v>28</v>
      </c>
      <c r="B32" s="16">
        <v>0.247472</v>
      </c>
      <c r="C32" s="6">
        <f t="shared" si="2"/>
        <v>1.23736</v>
      </c>
      <c r="D32" s="16">
        <v>2391.2629900000002</v>
      </c>
      <c r="E32" s="7">
        <f t="shared" si="3"/>
        <v>2.39126299</v>
      </c>
      <c r="F32" s="8">
        <f t="shared" si="0"/>
        <v>184.96774365717823</v>
      </c>
      <c r="G32" s="6">
        <f t="shared" si="1"/>
        <v>1.2297672699284659E-2</v>
      </c>
      <c r="H32" s="8">
        <f t="shared" si="4"/>
        <v>187.2564605300947</v>
      </c>
      <c r="I32" s="6">
        <f t="shared" ref="I32:I95" si="8">G32-H32/$I$2</f>
        <v>1.140597526818897E-2</v>
      </c>
    </row>
    <row r="33" spans="1:9">
      <c r="A33" s="5">
        <v>29</v>
      </c>
      <c r="B33" s="16">
        <v>0.25685000000000002</v>
      </c>
      <c r="C33" s="6">
        <f t="shared" si="2"/>
        <v>1.2842500000000001</v>
      </c>
      <c r="D33" s="16">
        <v>2405.8748070000001</v>
      </c>
      <c r="E33" s="7">
        <f t="shared" si="3"/>
        <v>2.405874807</v>
      </c>
      <c r="F33" s="8">
        <f t="shared" si="0"/>
        <v>186.09798940284654</v>
      </c>
      <c r="G33" s="6">
        <f t="shared" si="1"/>
        <v>1.2760734402555433E-2</v>
      </c>
      <c r="H33" s="8">
        <f t="shared" si="4"/>
        <v>188.48795283175261</v>
      </c>
      <c r="I33" s="6">
        <f t="shared" si="8"/>
        <v>1.186317272240423E-2</v>
      </c>
    </row>
    <row r="34" spans="1:9">
      <c r="A34" s="5">
        <v>30</v>
      </c>
      <c r="B34" s="16">
        <v>0.273032</v>
      </c>
      <c r="C34" s="6">
        <f t="shared" si="2"/>
        <v>1.3651599999999999</v>
      </c>
      <c r="D34" s="16">
        <v>2431.3845729999998</v>
      </c>
      <c r="E34" s="7">
        <f t="shared" si="3"/>
        <v>2.4313845729999999</v>
      </c>
      <c r="F34" s="8">
        <f t="shared" si="0"/>
        <v>188.07120768873759</v>
      </c>
      <c r="G34" s="6">
        <f t="shared" si="1"/>
        <v>1.3559256384921524E-2</v>
      </c>
      <c r="H34" s="8">
        <f t="shared" si="4"/>
        <v>190.63868058762117</v>
      </c>
      <c r="I34" s="6">
        <f t="shared" si="8"/>
        <v>1.265145314402809E-2</v>
      </c>
    </row>
    <row r="35" spans="1:9">
      <c r="A35" s="5">
        <v>31</v>
      </c>
      <c r="B35" s="16">
        <v>0.289242</v>
      </c>
      <c r="C35" s="6">
        <f t="shared" si="2"/>
        <v>1.44621</v>
      </c>
      <c r="D35" s="16">
        <v>2455.848684</v>
      </c>
      <c r="E35" s="7">
        <f t="shared" si="3"/>
        <v>2.4558486840000002</v>
      </c>
      <c r="F35" s="8">
        <f t="shared" si="0"/>
        <v>189.96354300742573</v>
      </c>
      <c r="G35" s="6">
        <f t="shared" si="1"/>
        <v>1.4358521281310035E-2</v>
      </c>
      <c r="H35" s="8">
        <f t="shared" si="4"/>
        <v>192.71081476275342</v>
      </c>
      <c r="I35" s="6">
        <f t="shared" si="8"/>
        <v>1.3440850734820733E-2</v>
      </c>
    </row>
    <row r="36" spans="1:9">
      <c r="A36" s="5">
        <v>32</v>
      </c>
      <c r="B36" s="16">
        <v>0.30357600000000001</v>
      </c>
      <c r="C36" s="6">
        <f t="shared" si="2"/>
        <v>1.5178800000000001</v>
      </c>
      <c r="D36" s="16">
        <v>2489.8208519999998</v>
      </c>
      <c r="E36" s="7">
        <f t="shared" si="3"/>
        <v>2.4898208519999998</v>
      </c>
      <c r="F36" s="8">
        <f t="shared" si="0"/>
        <v>192.59134065594057</v>
      </c>
      <c r="G36" s="6">
        <f t="shared" si="1"/>
        <v>1.5064754615284212E-2</v>
      </c>
      <c r="H36" s="8">
        <f t="shared" si="4"/>
        <v>195.51464609748894</v>
      </c>
      <c r="I36" s="6">
        <f t="shared" si="8"/>
        <v>1.4133732491010456E-2</v>
      </c>
    </row>
    <row r="37" spans="1:9">
      <c r="A37" s="5">
        <v>33</v>
      </c>
      <c r="B37" s="16">
        <v>0.30671900000000002</v>
      </c>
      <c r="C37" s="6">
        <f t="shared" si="2"/>
        <v>1.533595</v>
      </c>
      <c r="D37" s="16">
        <v>2479.6917010000002</v>
      </c>
      <c r="E37" s="7">
        <f t="shared" si="3"/>
        <v>2.4796917010000001</v>
      </c>
      <c r="F37" s="8">
        <f t="shared" si="0"/>
        <v>191.80783578279704</v>
      </c>
      <c r="G37" s="6">
        <f t="shared" si="1"/>
        <v>1.5219542951900757E-2</v>
      </c>
      <c r="H37" s="8">
        <f t="shared" si="4"/>
        <v>194.74939116197024</v>
      </c>
      <c r="I37" s="6">
        <f t="shared" si="8"/>
        <v>1.4292164898748518E-2</v>
      </c>
    </row>
    <row r="38" spans="1:9">
      <c r="A38" s="5">
        <v>34</v>
      </c>
      <c r="B38" s="16">
        <v>0.32339000000000001</v>
      </c>
      <c r="C38" s="6">
        <f t="shared" si="2"/>
        <v>1.6169499999999999</v>
      </c>
      <c r="D38" s="16">
        <v>2498.2764179999999</v>
      </c>
      <c r="E38" s="7">
        <f t="shared" si="3"/>
        <v>2.4982764180000001</v>
      </c>
      <c r="F38" s="8">
        <f t="shared" si="0"/>
        <v>193.24539124381187</v>
      </c>
      <c r="G38" s="6">
        <f t="shared" si="1"/>
        <v>1.6040165950256417E-2</v>
      </c>
      <c r="H38" s="8">
        <f t="shared" si="4"/>
        <v>196.37007259752866</v>
      </c>
      <c r="I38" s="6">
        <f t="shared" si="8"/>
        <v>1.5105070366458662E-2</v>
      </c>
    </row>
    <row r="39" spans="1:9">
      <c r="A39" s="5">
        <v>35</v>
      </c>
      <c r="B39" s="16">
        <v>0.34068700000000002</v>
      </c>
      <c r="C39" s="6">
        <f t="shared" si="2"/>
        <v>1.703435</v>
      </c>
      <c r="D39" s="16">
        <v>2532.1157739999999</v>
      </c>
      <c r="E39" s="7">
        <f t="shared" si="3"/>
        <v>2.5321157739999998</v>
      </c>
      <c r="F39" s="8">
        <f t="shared" si="0"/>
        <v>195.86291568688117</v>
      </c>
      <c r="G39" s="6">
        <f t="shared" si="1"/>
        <v>1.6890892307242555E-2</v>
      </c>
      <c r="H39" s="8">
        <f t="shared" si="4"/>
        <v>199.19931314471199</v>
      </c>
      <c r="I39" s="6">
        <f t="shared" si="8"/>
        <v>1.5942324149410592E-2</v>
      </c>
    </row>
    <row r="40" spans="1:9">
      <c r="A40" s="5">
        <v>36</v>
      </c>
      <c r="B40" s="16">
        <v>0.34272200000000003</v>
      </c>
      <c r="C40" s="6">
        <f t="shared" si="2"/>
        <v>1.7136100000000001</v>
      </c>
      <c r="D40" s="16">
        <v>2581.1633809999998</v>
      </c>
      <c r="E40" s="7">
        <f t="shared" si="3"/>
        <v>2.5811633809999996</v>
      </c>
      <c r="F40" s="8">
        <f t="shared" si="0"/>
        <v>199.65682093131187</v>
      </c>
      <c r="G40" s="6">
        <f t="shared" si="1"/>
        <v>1.6990933088077684E-2</v>
      </c>
      <c r="H40" s="8">
        <f t="shared" si="4"/>
        <v>203.07816018047293</v>
      </c>
      <c r="I40" s="6">
        <f t="shared" si="8"/>
        <v>1.6023894230075431E-2</v>
      </c>
    </row>
    <row r="41" spans="1:9">
      <c r="A41" s="5">
        <v>37</v>
      </c>
      <c r="B41" s="16">
        <v>0.35418300000000003</v>
      </c>
      <c r="C41" s="6">
        <f t="shared" si="2"/>
        <v>1.770915</v>
      </c>
      <c r="D41" s="16">
        <v>2558.7832539999999</v>
      </c>
      <c r="E41" s="7">
        <f t="shared" si="3"/>
        <v>2.5587832539999997</v>
      </c>
      <c r="F41" s="8">
        <f t="shared" si="0"/>
        <v>197.92568487004948</v>
      </c>
      <c r="G41" s="6">
        <f t="shared" si="1"/>
        <v>1.7554170037078289E-2</v>
      </c>
      <c r="H41" s="8">
        <f t="shared" si="4"/>
        <v>201.4307805122659</v>
      </c>
      <c r="I41" s="6">
        <f t="shared" si="8"/>
        <v>1.6594975844162738E-2</v>
      </c>
    </row>
    <row r="42" spans="1:9">
      <c r="A42" s="5">
        <v>38</v>
      </c>
      <c r="B42" s="16">
        <v>0.37415399999999999</v>
      </c>
      <c r="C42" s="6">
        <f t="shared" si="2"/>
        <v>1.87077</v>
      </c>
      <c r="D42" s="16">
        <v>2580.109426</v>
      </c>
      <c r="E42" s="7">
        <f t="shared" si="3"/>
        <v>2.5801094259999999</v>
      </c>
      <c r="F42" s="8">
        <f t="shared" si="0"/>
        <v>199.57529594678218</v>
      </c>
      <c r="G42" s="6">
        <f t="shared" si="1"/>
        <v>1.8534863238502571E-2</v>
      </c>
      <c r="H42" s="8">
        <f t="shared" si="4"/>
        <v>203.30889071076578</v>
      </c>
      <c r="I42" s="6">
        <f t="shared" si="8"/>
        <v>1.75667256636894E-2</v>
      </c>
    </row>
    <row r="43" spans="1:9">
      <c r="A43" s="5">
        <v>39</v>
      </c>
      <c r="B43" s="16">
        <v>0.38932600000000001</v>
      </c>
      <c r="C43" s="6">
        <f t="shared" si="2"/>
        <v>1.9466299999999999</v>
      </c>
      <c r="D43" s="16">
        <v>2601.5627949999998</v>
      </c>
      <c r="E43" s="7">
        <f t="shared" si="3"/>
        <v>2.601562795</v>
      </c>
      <c r="F43" s="8">
        <f t="shared" si="0"/>
        <v>201.23474590037125</v>
      </c>
      <c r="G43" s="6">
        <f t="shared" si="1"/>
        <v>1.9279255066707142E-2</v>
      </c>
      <c r="H43" s="8">
        <f t="shared" si="4"/>
        <v>205.15204183449163</v>
      </c>
      <c r="I43" s="6">
        <f t="shared" si="8"/>
        <v>1.8302340581780992E-2</v>
      </c>
    </row>
    <row r="44" spans="1:9">
      <c r="A44" s="5">
        <v>40</v>
      </c>
      <c r="B44" s="16">
        <v>0.40431400000000001</v>
      </c>
      <c r="C44" s="6">
        <f t="shared" si="2"/>
        <v>2.0215700000000001</v>
      </c>
      <c r="D44" s="16">
        <v>2619.49883</v>
      </c>
      <c r="E44" s="7">
        <f t="shared" si="3"/>
        <v>2.6194988299999999</v>
      </c>
      <c r="F44" s="8">
        <f t="shared" si="0"/>
        <v>202.62212484529701</v>
      </c>
      <c r="G44" s="6">
        <f t="shared" si="1"/>
        <v>2.0014075527662028E-2</v>
      </c>
      <c r="H44" s="8">
        <f t="shared" si="4"/>
        <v>206.71827293453208</v>
      </c>
      <c r="I44" s="6">
        <f t="shared" si="8"/>
        <v>1.9029702799402352E-2</v>
      </c>
    </row>
    <row r="45" spans="1:9">
      <c r="A45" s="5">
        <v>41</v>
      </c>
      <c r="B45" s="16">
        <v>0.41720800000000002</v>
      </c>
      <c r="C45" s="6">
        <f t="shared" si="2"/>
        <v>2.0860400000000001</v>
      </c>
      <c r="D45" s="16">
        <v>2649.4807639999999</v>
      </c>
      <c r="E45" s="7">
        <f t="shared" si="3"/>
        <v>2.6494807639999998</v>
      </c>
      <c r="F45" s="8">
        <f t="shared" si="0"/>
        <v>204.94127196782176</v>
      </c>
      <c r="G45" s="6">
        <f t="shared" si="1"/>
        <v>2.0645801136952618E-2</v>
      </c>
      <c r="H45" s="8">
        <f t="shared" si="4"/>
        <v>209.21642887757935</v>
      </c>
      <c r="I45" s="6">
        <f t="shared" si="8"/>
        <v>1.9649532428011762E-2</v>
      </c>
    </row>
    <row r="46" spans="1:9">
      <c r="A46" s="5">
        <v>42</v>
      </c>
      <c r="B46" s="16">
        <v>0.43169099999999999</v>
      </c>
      <c r="C46" s="6">
        <f t="shared" si="2"/>
        <v>2.158455</v>
      </c>
      <c r="D46" s="16">
        <v>2635.5571799999998</v>
      </c>
      <c r="E46" s="7">
        <f t="shared" si="3"/>
        <v>2.6355571799999997</v>
      </c>
      <c r="F46" s="8">
        <f t="shared" si="0"/>
        <v>203.86426206683166</v>
      </c>
      <c r="G46" s="6">
        <f t="shared" si="1"/>
        <v>2.1354902285890102E-2</v>
      </c>
      <c r="H46" s="8">
        <f t="shared" si="4"/>
        <v>208.2645804246263</v>
      </c>
      <c r="I46" s="6">
        <f t="shared" si="8"/>
        <v>2.0363166188629975E-2</v>
      </c>
    </row>
    <row r="47" spans="1:9">
      <c r="A47" s="5">
        <v>43</v>
      </c>
      <c r="B47" s="16">
        <v>0.44618999999999998</v>
      </c>
      <c r="C47" s="6">
        <f t="shared" si="2"/>
        <v>2.23095</v>
      </c>
      <c r="D47" s="16">
        <v>2659.00884</v>
      </c>
      <c r="E47" s="7">
        <f t="shared" si="3"/>
        <v>2.6590088399999998</v>
      </c>
      <c r="F47" s="8">
        <f t="shared" si="0"/>
        <v>205.67828279702968</v>
      </c>
      <c r="G47" s="6">
        <f t="shared" si="1"/>
        <v>2.2064283508855968E-2</v>
      </c>
      <c r="H47" s="8">
        <f t="shared" si="4"/>
        <v>210.26686244709001</v>
      </c>
      <c r="I47" s="6">
        <f t="shared" si="8"/>
        <v>2.1063012735298398E-2</v>
      </c>
    </row>
    <row r="48" spans="1:9">
      <c r="A48" s="5">
        <v>44</v>
      </c>
      <c r="B48" s="16">
        <v>0.45426899999999998</v>
      </c>
      <c r="C48" s="6">
        <f t="shared" si="2"/>
        <v>2.2713450000000002</v>
      </c>
      <c r="D48" s="16">
        <v>2686.3833519999998</v>
      </c>
      <c r="E48" s="7">
        <f t="shared" si="3"/>
        <v>2.686383352</v>
      </c>
      <c r="F48" s="8">
        <f t="shared" si="0"/>
        <v>207.79574195544552</v>
      </c>
      <c r="G48" s="6">
        <f t="shared" si="1"/>
        <v>2.245934020516701E-2</v>
      </c>
      <c r="H48" s="8">
        <f t="shared" si="4"/>
        <v>212.51550015056341</v>
      </c>
      <c r="I48" s="6">
        <f t="shared" si="8"/>
        <v>2.144736163302147E-2</v>
      </c>
    </row>
    <row r="49" spans="1:9">
      <c r="A49" s="5">
        <v>45</v>
      </c>
      <c r="B49" s="16">
        <v>0.45658300000000002</v>
      </c>
      <c r="C49" s="6">
        <f t="shared" si="2"/>
        <v>2.282915</v>
      </c>
      <c r="D49" s="16">
        <v>2700.6448260000002</v>
      </c>
      <c r="E49" s="7">
        <f t="shared" si="3"/>
        <v>2.700644826</v>
      </c>
      <c r="F49" s="8">
        <f t="shared" si="0"/>
        <v>208.89888814975248</v>
      </c>
      <c r="G49" s="6">
        <f t="shared" si="1"/>
        <v>2.2572464224313263E-2</v>
      </c>
      <c r="H49" s="8">
        <f t="shared" si="4"/>
        <v>213.66787220215639</v>
      </c>
      <c r="I49" s="6">
        <f t="shared" si="8"/>
        <v>2.1554998166207755E-2</v>
      </c>
    </row>
    <row r="50" spans="1:9">
      <c r="A50" s="5">
        <v>46</v>
      </c>
      <c r="B50" s="16">
        <v>0.458401</v>
      </c>
      <c r="C50" s="6">
        <f t="shared" si="2"/>
        <v>2.2920050000000001</v>
      </c>
      <c r="D50" s="16">
        <v>2742.9004420000001</v>
      </c>
      <c r="E50" s="7">
        <f t="shared" si="3"/>
        <v>2.7429004420000003</v>
      </c>
      <c r="F50" s="8">
        <f t="shared" si="0"/>
        <v>212.16742280321782</v>
      </c>
      <c r="G50" s="6">
        <f t="shared" si="1"/>
        <v>2.2661331422755601E-2</v>
      </c>
      <c r="H50" s="8">
        <f t="shared" si="4"/>
        <v>217.0303107422387</v>
      </c>
      <c r="I50" s="6">
        <f t="shared" si="8"/>
        <v>2.1627853752554466E-2</v>
      </c>
    </row>
    <row r="51" spans="1:9">
      <c r="A51" s="5">
        <v>47</v>
      </c>
      <c r="B51" s="16">
        <v>0.47183799999999998</v>
      </c>
      <c r="C51" s="6">
        <f t="shared" si="2"/>
        <v>2.3591899999999999</v>
      </c>
      <c r="D51" s="16">
        <v>2708.904348</v>
      </c>
      <c r="E51" s="7">
        <f t="shared" si="3"/>
        <v>2.7089043479999999</v>
      </c>
      <c r="F51" s="8">
        <f t="shared" si="0"/>
        <v>209.53777444306931</v>
      </c>
      <c r="G51" s="6">
        <f t="shared" si="1"/>
        <v>2.3317912024824534E-2</v>
      </c>
      <c r="H51" s="8">
        <f t="shared" si="4"/>
        <v>214.48116866395276</v>
      </c>
      <c r="I51" s="6">
        <f t="shared" si="8"/>
        <v>2.229657312642476E-2</v>
      </c>
    </row>
    <row r="52" spans="1:9">
      <c r="A52" s="5">
        <v>48</v>
      </c>
      <c r="B52" s="16">
        <v>0.49144399999999999</v>
      </c>
      <c r="C52" s="6">
        <f t="shared" si="2"/>
        <v>2.45722</v>
      </c>
      <c r="D52" s="16">
        <v>2723.6929220000002</v>
      </c>
      <c r="E52" s="7">
        <f t="shared" si="3"/>
        <v>2.7236929220000001</v>
      </c>
      <c r="F52" s="8">
        <f t="shared" si="0"/>
        <v>210.68169260519801</v>
      </c>
      <c r="G52" s="6">
        <f t="shared" si="1"/>
        <v>2.4275159615343166E-2</v>
      </c>
      <c r="H52" s="8">
        <f t="shared" si="4"/>
        <v>215.85860529223143</v>
      </c>
      <c r="I52" s="6">
        <f t="shared" si="8"/>
        <v>2.324726149490397E-2</v>
      </c>
    </row>
    <row r="53" spans="1:9">
      <c r="A53" s="5">
        <v>49</v>
      </c>
      <c r="B53" s="16">
        <v>0.50967499999999999</v>
      </c>
      <c r="C53" s="6">
        <f t="shared" si="2"/>
        <v>2.5483750000000001</v>
      </c>
      <c r="D53" s="16">
        <v>2736.2109890000002</v>
      </c>
      <c r="E53" s="7">
        <f t="shared" si="3"/>
        <v>2.7362109890000004</v>
      </c>
      <c r="F53" s="8">
        <f t="shared" si="0"/>
        <v>211.64998367883663</v>
      </c>
      <c r="G53" s="6">
        <f t="shared" si="1"/>
        <v>2.5164452475935007E-2</v>
      </c>
      <c r="H53" s="8">
        <f t="shared" si="4"/>
        <v>217.0436189504122</v>
      </c>
      <c r="I53" s="6">
        <f t="shared" si="8"/>
        <v>2.4130911433313997E-2</v>
      </c>
    </row>
    <row r="54" spans="1:9">
      <c r="A54" s="5">
        <v>50</v>
      </c>
      <c r="B54" s="16">
        <v>0.52671599999999996</v>
      </c>
      <c r="C54" s="6">
        <f t="shared" si="2"/>
        <v>2.6335799999999998</v>
      </c>
      <c r="D54" s="16">
        <v>2751.2319849999999</v>
      </c>
      <c r="E54" s="7">
        <f t="shared" si="3"/>
        <v>2.751231985</v>
      </c>
      <c r="F54" s="8">
        <f t="shared" si="0"/>
        <v>212.81188002784651</v>
      </c>
      <c r="G54" s="6">
        <f t="shared" si="1"/>
        <v>2.599498364908558E-2</v>
      </c>
      <c r="H54" s="8">
        <f t="shared" si="4"/>
        <v>218.41645113788388</v>
      </c>
      <c r="I54" s="6">
        <f t="shared" si="8"/>
        <v>2.4954905310333751E-2</v>
      </c>
    </row>
    <row r="55" spans="1:9">
      <c r="A55" s="5">
        <v>51</v>
      </c>
      <c r="B55" s="16">
        <v>0.54213900000000004</v>
      </c>
      <c r="C55" s="6">
        <f t="shared" si="2"/>
        <v>2.7106950000000003</v>
      </c>
      <c r="D55" s="16">
        <v>2770.671194</v>
      </c>
      <c r="E55" s="7">
        <f t="shared" si="3"/>
        <v>2.7706711940000002</v>
      </c>
      <c r="F55" s="8">
        <f t="shared" si="0"/>
        <v>214.31553171410889</v>
      </c>
      <c r="G55" s="6">
        <f t="shared" si="1"/>
        <v>2.6746063791204863E-2</v>
      </c>
      <c r="H55" s="8">
        <f t="shared" si="4"/>
        <v>220.12497211650665</v>
      </c>
      <c r="I55" s="6">
        <f t="shared" si="8"/>
        <v>2.5697849638269116E-2</v>
      </c>
    </row>
    <row r="56" spans="1:9">
      <c r="A56" s="5">
        <v>52</v>
      </c>
      <c r="B56" s="16">
        <v>0.55652800000000002</v>
      </c>
      <c r="C56" s="6">
        <f t="shared" si="2"/>
        <v>2.7826400000000002</v>
      </c>
      <c r="D56" s="16">
        <v>2789.2942400000002</v>
      </c>
      <c r="E56" s="7">
        <f t="shared" si="3"/>
        <v>2.7892942400000003</v>
      </c>
      <c r="F56" s="8">
        <f t="shared" si="0"/>
        <v>215.75605198019801</v>
      </c>
      <c r="G56" s="6">
        <f t="shared" si="1"/>
        <v>2.7446281177229217E-2</v>
      </c>
      <c r="H56" s="8">
        <f t="shared" si="4"/>
        <v>221.75976618501977</v>
      </c>
      <c r="I56" s="6">
        <f t="shared" si="8"/>
        <v>2.6390282290633886E-2</v>
      </c>
    </row>
    <row r="57" spans="1:9">
      <c r="A57" s="5">
        <v>53</v>
      </c>
      <c r="B57" s="16">
        <v>0.57486999999999999</v>
      </c>
      <c r="C57" s="6">
        <f t="shared" si="2"/>
        <v>2.8743499999999997</v>
      </c>
      <c r="D57" s="16">
        <v>2798.6677759999998</v>
      </c>
      <c r="E57" s="7">
        <f t="shared" si="3"/>
        <v>2.7986677759999998</v>
      </c>
      <c r="F57" s="8">
        <f t="shared" si="0"/>
        <v>216.48110891089107</v>
      </c>
      <c r="G57" s="6">
        <f t="shared" si="1"/>
        <v>2.8338154641672594E-2</v>
      </c>
      <c r="H57" s="8">
        <f t="shared" si="4"/>
        <v>222.70353366487126</v>
      </c>
      <c r="I57" s="6">
        <f t="shared" si="8"/>
        <v>2.7277661624220826E-2</v>
      </c>
    </row>
    <row r="58" spans="1:9">
      <c r="A58" s="5">
        <v>54</v>
      </c>
      <c r="B58" s="16">
        <v>0.58875500000000003</v>
      </c>
      <c r="C58" s="6">
        <f t="shared" si="2"/>
        <v>2.943775</v>
      </c>
      <c r="D58" s="16">
        <v>2826.366262</v>
      </c>
      <c r="E58" s="7">
        <f t="shared" si="3"/>
        <v>2.8263662620000001</v>
      </c>
      <c r="F58" s="8">
        <f t="shared" si="0"/>
        <v>218.62362793935642</v>
      </c>
      <c r="G58" s="6">
        <f t="shared" si="1"/>
        <v>2.9012779411799628E-2</v>
      </c>
      <c r="H58" s="8">
        <f t="shared" si="4"/>
        <v>225.05941564272823</v>
      </c>
      <c r="I58" s="6">
        <f t="shared" si="8"/>
        <v>2.7941067908739018E-2</v>
      </c>
    </row>
    <row r="59" spans="1:9">
      <c r="A59" s="5">
        <v>55</v>
      </c>
      <c r="B59" s="16">
        <v>0.60450300000000001</v>
      </c>
      <c r="C59" s="6">
        <f t="shared" si="2"/>
        <v>3.0225149999999998</v>
      </c>
      <c r="D59" s="16">
        <v>2851.461965</v>
      </c>
      <c r="E59" s="7">
        <f t="shared" si="3"/>
        <v>2.8514619649999999</v>
      </c>
      <c r="F59" s="8">
        <f t="shared" si="0"/>
        <v>220.56481783725246</v>
      </c>
      <c r="G59" s="6">
        <f t="shared" si="1"/>
        <v>2.9777370586752932E-2</v>
      </c>
      <c r="H59" s="8">
        <f t="shared" si="4"/>
        <v>227.23142254110607</v>
      </c>
      <c r="I59" s="6">
        <f t="shared" si="8"/>
        <v>2.8695316193700048E-2</v>
      </c>
    </row>
    <row r="60" spans="1:9">
      <c r="A60" s="5">
        <v>56</v>
      </c>
      <c r="B60" s="16">
        <v>0.61146100000000003</v>
      </c>
      <c r="C60" s="6">
        <f t="shared" si="2"/>
        <v>3.0573049999999999</v>
      </c>
      <c r="D60" s="16">
        <v>2865.5791530000001</v>
      </c>
      <c r="E60" s="7">
        <f t="shared" si="3"/>
        <v>2.8655791530000001</v>
      </c>
      <c r="F60" s="8">
        <f t="shared" si="0"/>
        <v>221.65680329517326</v>
      </c>
      <c r="G60" s="6">
        <f t="shared" si="1"/>
        <v>3.0115006754433179E-2</v>
      </c>
      <c r="H60" s="8">
        <f t="shared" si="4"/>
        <v>228.43352782515677</v>
      </c>
      <c r="I60" s="6">
        <f t="shared" si="8"/>
        <v>2.902722805050386E-2</v>
      </c>
    </row>
    <row r="61" spans="1:9">
      <c r="A61" s="5">
        <v>57</v>
      </c>
      <c r="B61" s="16">
        <v>0.61973500000000004</v>
      </c>
      <c r="C61" s="6">
        <f t="shared" si="2"/>
        <v>3.0986750000000001</v>
      </c>
      <c r="D61" s="16">
        <v>2838.1057639999999</v>
      </c>
      <c r="E61" s="7">
        <f t="shared" si="3"/>
        <v>2.8381057639999998</v>
      </c>
      <c r="F61" s="8">
        <f t="shared" si="0"/>
        <v>219.53169585396037</v>
      </c>
      <c r="G61" s="6">
        <f t="shared" si="1"/>
        <v>3.0516353351852439E-2</v>
      </c>
      <c r="H61" s="8">
        <f t="shared" si="4"/>
        <v>226.3342696304631</v>
      </c>
      <c r="I61" s="6">
        <f t="shared" si="8"/>
        <v>2.9438571115516902E-2</v>
      </c>
    </row>
    <row r="62" spans="1:9">
      <c r="A62" s="5">
        <v>58</v>
      </c>
      <c r="B62" s="16">
        <v>0.641656</v>
      </c>
      <c r="C62" s="6">
        <f t="shared" si="2"/>
        <v>3.2082800000000002</v>
      </c>
      <c r="D62" s="16">
        <v>2847.7551779999999</v>
      </c>
      <c r="E62" s="7">
        <f t="shared" si="3"/>
        <v>2.8477551779999999</v>
      </c>
      <c r="F62" s="8">
        <f t="shared" si="0"/>
        <v>220.27809235767324</v>
      </c>
      <c r="G62" s="6">
        <f t="shared" si="1"/>
        <v>3.1578896399050947E-2</v>
      </c>
      <c r="H62" s="8">
        <f t="shared" si="4"/>
        <v>227.34523033916599</v>
      </c>
      <c r="I62" s="6">
        <f t="shared" si="8"/>
        <v>3.0496300064102536E-2</v>
      </c>
    </row>
    <row r="63" spans="1:9">
      <c r="A63" s="5">
        <v>59</v>
      </c>
      <c r="B63" s="16">
        <v>0.65814399999999995</v>
      </c>
      <c r="C63" s="6">
        <f t="shared" si="2"/>
        <v>3.2907199999999999</v>
      </c>
      <c r="D63" s="16">
        <v>2860.5649920000001</v>
      </c>
      <c r="E63" s="7">
        <f t="shared" si="3"/>
        <v>2.860564992</v>
      </c>
      <c r="F63" s="8">
        <f t="shared" si="0"/>
        <v>221.26895049504949</v>
      </c>
      <c r="G63" s="6">
        <f t="shared" si="1"/>
        <v>3.2377350671273293E-2</v>
      </c>
      <c r="H63" s="8">
        <f t="shared" si="4"/>
        <v>228.55029210278016</v>
      </c>
      <c r="I63" s="6">
        <f t="shared" si="8"/>
        <v>3.1289015946974343E-2</v>
      </c>
    </row>
    <row r="64" spans="1:9">
      <c r="A64" s="5">
        <v>60</v>
      </c>
      <c r="B64" s="16">
        <v>0.68057400000000001</v>
      </c>
      <c r="C64" s="6">
        <f t="shared" si="2"/>
        <v>3.4028700000000001</v>
      </c>
      <c r="D64" s="16">
        <v>2876.6499530000001</v>
      </c>
      <c r="E64" s="7">
        <f t="shared" si="3"/>
        <v>2.8766499530000003</v>
      </c>
      <c r="F64" s="8">
        <f t="shared" si="0"/>
        <v>222.51314611695543</v>
      </c>
      <c r="G64" s="6">
        <f t="shared" si="1"/>
        <v>3.3462531987305644E-2</v>
      </c>
      <c r="H64" s="8">
        <f t="shared" si="4"/>
        <v>230.08497921222545</v>
      </c>
      <c r="I64" s="6">
        <f t="shared" si="8"/>
        <v>3.2366889229152186E-2</v>
      </c>
    </row>
    <row r="65" spans="1:9">
      <c r="A65" s="5">
        <v>61</v>
      </c>
      <c r="B65" s="16">
        <v>0.68822700000000003</v>
      </c>
      <c r="C65" s="6">
        <f t="shared" si="2"/>
        <v>3.4411350000000001</v>
      </c>
      <c r="D65" s="16">
        <v>2887.6929220000002</v>
      </c>
      <c r="E65" s="7">
        <f t="shared" si="3"/>
        <v>2.8876929220000003</v>
      </c>
      <c r="F65" s="8">
        <f t="shared" si="0"/>
        <v>223.36733616955445</v>
      </c>
      <c r="G65" s="6">
        <f t="shared" si="1"/>
        <v>3.3832520959783029E-2</v>
      </c>
      <c r="H65" s="8">
        <f t="shared" si="4"/>
        <v>231.05370775305266</v>
      </c>
      <c r="I65" s="6">
        <f t="shared" si="8"/>
        <v>3.2732265208578012E-2</v>
      </c>
    </row>
    <row r="66" spans="1:9">
      <c r="A66" s="5">
        <v>62</v>
      </c>
      <c r="B66" s="16">
        <v>0.70323000000000002</v>
      </c>
      <c r="C66" s="6">
        <f t="shared" si="2"/>
        <v>3.5161499999999997</v>
      </c>
      <c r="D66" s="16">
        <v>2881.9390159999998</v>
      </c>
      <c r="E66" s="7">
        <f t="shared" si="3"/>
        <v>2.881939016</v>
      </c>
      <c r="F66" s="8">
        <f t="shared" si="0"/>
        <v>222.92226299504946</v>
      </c>
      <c r="G66" s="6">
        <f t="shared" si="1"/>
        <v>3.4557453191911988E-2</v>
      </c>
      <c r="H66" s="8">
        <f t="shared" si="4"/>
        <v>230.76054414534991</v>
      </c>
      <c r="I66" s="6">
        <f t="shared" si="8"/>
        <v>3.3458593457886515E-2</v>
      </c>
    </row>
    <row r="67" spans="1:9">
      <c r="A67" s="5">
        <v>63</v>
      </c>
      <c r="B67" s="16">
        <v>0.71475299999999997</v>
      </c>
      <c r="C67" s="6">
        <f t="shared" si="2"/>
        <v>3.5737649999999994</v>
      </c>
      <c r="D67" s="16">
        <v>2922.130666</v>
      </c>
      <c r="E67" s="7">
        <f t="shared" si="3"/>
        <v>2.9221306660000002</v>
      </c>
      <c r="F67" s="8">
        <f t="shared" si="0"/>
        <v>226.0311468131188</v>
      </c>
      <c r="G67" s="6">
        <f t="shared" si="1"/>
        <v>3.5113878177517856E-2</v>
      </c>
      <c r="H67" s="8">
        <f t="shared" si="4"/>
        <v>234.10896882702463</v>
      </c>
      <c r="I67" s="6">
        <f t="shared" si="8"/>
        <v>3.3999073564055834E-2</v>
      </c>
    </row>
    <row r="68" spans="1:9">
      <c r="A68" s="5">
        <v>64</v>
      </c>
      <c r="B68" s="16">
        <v>0.72920799999999997</v>
      </c>
      <c r="C68" s="6">
        <f t="shared" si="2"/>
        <v>3.6460399999999997</v>
      </c>
      <c r="D68" s="16">
        <v>2934.2483419999999</v>
      </c>
      <c r="E68" s="7">
        <f t="shared" si="3"/>
        <v>2.9342483420000001</v>
      </c>
      <c r="F68" s="8">
        <f t="shared" ref="F68:F131" si="9">D68/($B$2*$C$2)</f>
        <v>226.96846704826731</v>
      </c>
      <c r="G68" s="6">
        <f t="shared" ref="G68:G131" si="10">LN(1+C68/100)</f>
        <v>3.5811446664572089E-2</v>
      </c>
      <c r="H68" s="8">
        <f t="shared" si="4"/>
        <v>235.24382814423396</v>
      </c>
      <c r="I68" s="6">
        <f t="shared" si="8"/>
        <v>3.4691237959123357E-2</v>
      </c>
    </row>
    <row r="69" spans="1:9">
      <c r="A69" s="5">
        <v>65</v>
      </c>
      <c r="B69" s="16">
        <v>0.74556</v>
      </c>
      <c r="C69" s="6">
        <f t="shared" ref="C69:C132" si="11">(B69/20)*100</f>
        <v>3.7277999999999998</v>
      </c>
      <c r="D69" s="16">
        <v>2944.561819</v>
      </c>
      <c r="E69" s="7">
        <f t="shared" ref="E69:E132" si="12">D69/1000</f>
        <v>2.944561819</v>
      </c>
      <c r="F69" s="8">
        <f t="shared" si="9"/>
        <v>227.76622981126235</v>
      </c>
      <c r="G69" s="6">
        <f t="shared" si="10"/>
        <v>3.6599974322991911E-2</v>
      </c>
      <c r="H69" s="8">
        <f t="shared" ref="H69:H132" si="13">F69*EXP(G69)</f>
        <v>236.25689932616658</v>
      </c>
      <c r="I69" s="6">
        <f t="shared" si="8"/>
        <v>3.5474941469057782E-2</v>
      </c>
    </row>
    <row r="70" spans="1:9">
      <c r="A70" s="5">
        <v>66</v>
      </c>
      <c r="B70" s="16">
        <v>0.76263400000000003</v>
      </c>
      <c r="C70" s="6">
        <f t="shared" si="11"/>
        <v>3.8131700000000004</v>
      </c>
      <c r="D70" s="16">
        <v>2967.593069</v>
      </c>
      <c r="E70" s="7">
        <f t="shared" si="12"/>
        <v>2.9675930689999999</v>
      </c>
      <c r="F70" s="8">
        <f t="shared" si="9"/>
        <v>229.54773120358911</v>
      </c>
      <c r="G70" s="6">
        <f t="shared" si="10"/>
        <v>3.7422655308003351E-2</v>
      </c>
      <c r="H70" s="8">
        <f t="shared" si="13"/>
        <v>238.30077642552504</v>
      </c>
      <c r="I70" s="6">
        <f t="shared" si="8"/>
        <v>3.6287889705977044E-2</v>
      </c>
    </row>
    <row r="71" spans="1:9">
      <c r="A71" s="5">
        <v>67</v>
      </c>
      <c r="B71" s="16">
        <v>0.78147200000000006</v>
      </c>
      <c r="C71" s="6">
        <f t="shared" si="11"/>
        <v>3.9073600000000002</v>
      </c>
      <c r="D71" s="16">
        <v>2951.1526389999999</v>
      </c>
      <c r="E71" s="7">
        <f t="shared" si="12"/>
        <v>2.951152639</v>
      </c>
      <c r="F71" s="8">
        <f t="shared" si="9"/>
        <v>228.27603952660888</v>
      </c>
      <c r="G71" s="6">
        <f t="shared" si="10"/>
        <v>3.8329546951843853E-2</v>
      </c>
      <c r="H71" s="8">
        <f t="shared" si="13"/>
        <v>237.19560618465579</v>
      </c>
      <c r="I71" s="6">
        <f t="shared" si="8"/>
        <v>3.7200044065250251E-2</v>
      </c>
    </row>
    <row r="72" spans="1:9">
      <c r="A72" s="5">
        <v>68</v>
      </c>
      <c r="B72" s="16">
        <v>0.79148300000000005</v>
      </c>
      <c r="C72" s="6">
        <f t="shared" si="11"/>
        <v>3.9574150000000001</v>
      </c>
      <c r="D72" s="16">
        <v>2948.2295429999999</v>
      </c>
      <c r="E72" s="7">
        <f t="shared" si="12"/>
        <v>2.9482295430000001</v>
      </c>
      <c r="F72" s="8">
        <f t="shared" si="9"/>
        <v>228.04993370977721</v>
      </c>
      <c r="G72" s="6">
        <f t="shared" si="10"/>
        <v>3.8811158143230287E-2</v>
      </c>
      <c r="H72" s="8">
        <f t="shared" si="13"/>
        <v>237.07481599389797</v>
      </c>
      <c r="I72" s="6">
        <f t="shared" si="8"/>
        <v>3.7682230448021249E-2</v>
      </c>
    </row>
    <row r="73" spans="1:9">
      <c r="A73" s="5">
        <v>69</v>
      </c>
      <c r="B73" s="16">
        <v>0.79551400000000005</v>
      </c>
      <c r="C73" s="6">
        <f t="shared" si="11"/>
        <v>3.9775700000000005</v>
      </c>
      <c r="D73" s="16">
        <v>2957.6379900000002</v>
      </c>
      <c r="E73" s="7">
        <f t="shared" si="12"/>
        <v>2.9576379900000003</v>
      </c>
      <c r="F73" s="8">
        <f t="shared" si="9"/>
        <v>228.77769105816833</v>
      </c>
      <c r="G73" s="6">
        <f t="shared" si="10"/>
        <v>3.9005016815575701E-2</v>
      </c>
      <c r="H73" s="8">
        <f t="shared" si="13"/>
        <v>237.87748386439074</v>
      </c>
      <c r="I73" s="6">
        <f t="shared" si="8"/>
        <v>3.7872266892411938E-2</v>
      </c>
    </row>
    <row r="74" spans="1:9">
      <c r="A74" s="5">
        <v>70</v>
      </c>
      <c r="B74" s="16">
        <v>0.81363600000000003</v>
      </c>
      <c r="C74" s="6">
        <f t="shared" si="11"/>
        <v>4.0681800000000008</v>
      </c>
      <c r="D74" s="16">
        <v>2979.921926</v>
      </c>
      <c r="E74" s="7">
        <f t="shared" si="12"/>
        <v>2.9799219259999998</v>
      </c>
      <c r="F74" s="8">
        <f t="shared" si="9"/>
        <v>230.50138660272276</v>
      </c>
      <c r="G74" s="6">
        <f t="shared" si="10"/>
        <v>3.9876075279679214E-2</v>
      </c>
      <c r="H74" s="8">
        <f t="shared" si="13"/>
        <v>239.8785979122174</v>
      </c>
      <c r="I74" s="6">
        <f t="shared" si="8"/>
        <v>3.8733796242001989E-2</v>
      </c>
    </row>
    <row r="75" spans="1:9">
      <c r="A75" s="5">
        <v>71</v>
      </c>
      <c r="B75" s="16">
        <v>0.82676499999999997</v>
      </c>
      <c r="C75" s="6">
        <f t="shared" si="11"/>
        <v>4.1338249999999999</v>
      </c>
      <c r="D75" s="16">
        <v>2997.548147</v>
      </c>
      <c r="E75" s="7">
        <f t="shared" si="12"/>
        <v>2.9975481469999998</v>
      </c>
      <c r="F75" s="8">
        <f t="shared" si="9"/>
        <v>231.86480097462871</v>
      </c>
      <c r="G75" s="6">
        <f t="shared" si="10"/>
        <v>4.0506664809066936E-2</v>
      </c>
      <c r="H75" s="8">
        <f t="shared" si="13"/>
        <v>241.44968608351815</v>
      </c>
      <c r="I75" s="6">
        <f t="shared" si="8"/>
        <v>3.9356904399145423E-2</v>
      </c>
    </row>
    <row r="76" spans="1:9">
      <c r="A76" s="5">
        <v>72</v>
      </c>
      <c r="B76" s="16">
        <v>0.84711800000000004</v>
      </c>
      <c r="C76" s="6">
        <f t="shared" si="11"/>
        <v>4.2355900000000002</v>
      </c>
      <c r="D76" s="16">
        <v>2997.8604030000001</v>
      </c>
      <c r="E76" s="7">
        <f t="shared" si="12"/>
        <v>2.9978604030000002</v>
      </c>
      <c r="F76" s="8">
        <f t="shared" si="9"/>
        <v>231.88895443997524</v>
      </c>
      <c r="G76" s="6">
        <f t="shared" si="10"/>
        <v>4.1483439717141461E-2</v>
      </c>
      <c r="H76" s="8">
        <f t="shared" si="13"/>
        <v>241.71081980533938</v>
      </c>
      <c r="I76" s="6">
        <f t="shared" si="8"/>
        <v>4.0332435813306512E-2</v>
      </c>
    </row>
    <row r="77" spans="1:9">
      <c r="A77" s="5">
        <v>73</v>
      </c>
      <c r="B77" s="16">
        <v>0.86532200000000004</v>
      </c>
      <c r="C77" s="6">
        <f t="shared" si="11"/>
        <v>4.3266100000000005</v>
      </c>
      <c r="D77" s="16">
        <v>3020.395559</v>
      </c>
      <c r="E77" s="7">
        <f t="shared" si="12"/>
        <v>3.0203955590000002</v>
      </c>
      <c r="F77" s="8">
        <f t="shared" si="9"/>
        <v>233.6320822246287</v>
      </c>
      <c r="G77" s="6">
        <f t="shared" si="10"/>
        <v>4.23562729129799E-2</v>
      </c>
      <c r="H77" s="8">
        <f t="shared" si="13"/>
        <v>243.74043125736773</v>
      </c>
      <c r="I77" s="6">
        <f t="shared" si="8"/>
        <v>4.1195604192706722E-2</v>
      </c>
    </row>
    <row r="78" spans="1:9">
      <c r="A78" s="5">
        <v>74</v>
      </c>
      <c r="B78" s="16">
        <v>0.88287800000000005</v>
      </c>
      <c r="C78" s="6">
        <f t="shared" si="11"/>
        <v>4.41439</v>
      </c>
      <c r="D78" s="16">
        <v>2984.4041040000002</v>
      </c>
      <c r="E78" s="7">
        <f t="shared" si="12"/>
        <v>2.9844041040000002</v>
      </c>
      <c r="F78" s="8">
        <f t="shared" si="9"/>
        <v>230.84808972772277</v>
      </c>
      <c r="G78" s="6">
        <f t="shared" si="10"/>
        <v>4.3197315211083886E-2</v>
      </c>
      <c r="H78" s="8">
        <f t="shared" si="13"/>
        <v>241.03862471585435</v>
      </c>
      <c r="I78" s="6">
        <f t="shared" si="8"/>
        <v>4.2049512236246485E-2</v>
      </c>
    </row>
    <row r="79" spans="1:9">
      <c r="A79" s="5">
        <v>75</v>
      </c>
      <c r="B79" s="16">
        <v>0.88720399999999999</v>
      </c>
      <c r="C79" s="6">
        <f t="shared" si="11"/>
        <v>4.4360200000000001</v>
      </c>
      <c r="D79" s="16">
        <v>3009.0029810000001</v>
      </c>
      <c r="E79" s="7">
        <f t="shared" si="12"/>
        <v>3.0090029810000001</v>
      </c>
      <c r="F79" s="8">
        <f t="shared" si="9"/>
        <v>232.7508493966584</v>
      </c>
      <c r="G79" s="6">
        <f t="shared" si="10"/>
        <v>4.34044491121124E-2</v>
      </c>
      <c r="H79" s="8">
        <f t="shared" si="13"/>
        <v>243.07572362606405</v>
      </c>
      <c r="I79" s="6">
        <f t="shared" si="8"/>
        <v>4.2246945666274002E-2</v>
      </c>
    </row>
    <row r="80" spans="1:9">
      <c r="A80" s="5">
        <v>76</v>
      </c>
      <c r="B80" s="16">
        <v>0.89125299999999996</v>
      </c>
      <c r="C80" s="6">
        <f t="shared" si="11"/>
        <v>4.4562649999999993</v>
      </c>
      <c r="D80" s="16">
        <v>3026.289358</v>
      </c>
      <c r="E80" s="7">
        <f t="shared" si="12"/>
        <v>3.0262893580000001</v>
      </c>
      <c r="F80" s="8">
        <f t="shared" si="9"/>
        <v>234.08797633044554</v>
      </c>
      <c r="G80" s="6">
        <f t="shared" si="10"/>
        <v>4.3598281067786418E-2</v>
      </c>
      <c r="H80" s="8">
        <f t="shared" si="13"/>
        <v>244.51955688886747</v>
      </c>
      <c r="I80" s="6">
        <f t="shared" si="8"/>
        <v>4.2433902225458481E-2</v>
      </c>
    </row>
    <row r="81" spans="1:9">
      <c r="A81" s="5">
        <v>77</v>
      </c>
      <c r="B81" s="16">
        <v>0.902088</v>
      </c>
      <c r="C81" s="6">
        <f t="shared" si="11"/>
        <v>4.51044</v>
      </c>
      <c r="D81" s="16">
        <v>3038.088186</v>
      </c>
      <c r="E81" s="7">
        <f t="shared" si="12"/>
        <v>3.038088186</v>
      </c>
      <c r="F81" s="8">
        <f t="shared" si="9"/>
        <v>235.00063319925741</v>
      </c>
      <c r="G81" s="6">
        <f t="shared" si="10"/>
        <v>4.4116784732891615E-2</v>
      </c>
      <c r="H81" s="8">
        <f t="shared" si="13"/>
        <v>245.60019575933001</v>
      </c>
      <c r="I81" s="6">
        <f t="shared" si="8"/>
        <v>4.2947259991180521E-2</v>
      </c>
    </row>
    <row r="82" spans="1:9">
      <c r="A82" s="5">
        <v>78</v>
      </c>
      <c r="B82" s="16">
        <v>0.920435</v>
      </c>
      <c r="C82" s="6">
        <f t="shared" si="11"/>
        <v>4.6021749999999999</v>
      </c>
      <c r="D82" s="16">
        <v>3052.9495139999999</v>
      </c>
      <c r="E82" s="7">
        <f t="shared" si="12"/>
        <v>3.0529495139999998</v>
      </c>
      <c r="F82" s="8">
        <f t="shared" si="9"/>
        <v>236.15017899133662</v>
      </c>
      <c r="G82" s="6">
        <f t="shared" si="10"/>
        <v>4.4994158925593303E-2</v>
      </c>
      <c r="H82" s="8">
        <f t="shared" si="13"/>
        <v>247.01822349133116</v>
      </c>
      <c r="I82" s="6">
        <f t="shared" si="8"/>
        <v>4.381788167087268E-2</v>
      </c>
    </row>
    <row r="83" spans="1:9">
      <c r="A83" s="5">
        <v>79</v>
      </c>
      <c r="B83" s="16">
        <v>0.93883899999999998</v>
      </c>
      <c r="C83" s="6">
        <f t="shared" si="11"/>
        <v>4.6941949999999997</v>
      </c>
      <c r="D83" s="16">
        <v>3033.0298360000002</v>
      </c>
      <c r="E83" s="7">
        <f t="shared" si="12"/>
        <v>3.0330298360000003</v>
      </c>
      <c r="F83" s="8">
        <f t="shared" si="9"/>
        <v>234.60936231435645</v>
      </c>
      <c r="G83" s="6">
        <f t="shared" si="10"/>
        <v>4.5873486225242836E-2</v>
      </c>
      <c r="H83" s="8">
        <f t="shared" si="13"/>
        <v>245.62238326964882</v>
      </c>
      <c r="I83" s="6">
        <f t="shared" si="8"/>
        <v>4.4703855828720697E-2</v>
      </c>
    </row>
    <row r="84" spans="1:9">
      <c r="A84" s="5">
        <v>80</v>
      </c>
      <c r="B84" s="16">
        <v>0.95697100000000002</v>
      </c>
      <c r="C84" s="6">
        <f t="shared" si="11"/>
        <v>4.7848550000000003</v>
      </c>
      <c r="D84" s="16">
        <v>3059.076223</v>
      </c>
      <c r="E84" s="7">
        <f t="shared" si="12"/>
        <v>3.0590762229999999</v>
      </c>
      <c r="F84" s="8">
        <f t="shared" si="9"/>
        <v>236.62408903155938</v>
      </c>
      <c r="G84" s="6">
        <f t="shared" si="10"/>
        <v>4.6739062097010335E-2</v>
      </c>
      <c r="H84" s="8">
        <f t="shared" si="13"/>
        <v>247.94620858679042</v>
      </c>
      <c r="I84" s="6">
        <f t="shared" si="8"/>
        <v>4.5558365865644664E-2</v>
      </c>
    </row>
    <row r="85" spans="1:9">
      <c r="A85" s="5">
        <v>81</v>
      </c>
      <c r="B85" s="16">
        <v>0.97656200000000004</v>
      </c>
      <c r="C85" s="6">
        <f t="shared" si="11"/>
        <v>4.8828100000000001</v>
      </c>
      <c r="D85" s="16">
        <v>3070.5796409999998</v>
      </c>
      <c r="E85" s="7">
        <f t="shared" si="12"/>
        <v>3.0705796409999997</v>
      </c>
      <c r="F85" s="8">
        <f t="shared" si="9"/>
        <v>237.51389549814354</v>
      </c>
      <c r="G85" s="6">
        <f t="shared" si="10"/>
        <v>4.7673445633229922E-2</v>
      </c>
      <c r="H85" s="10">
        <f t="shared" si="13"/>
        <v>249.11124773891643</v>
      </c>
      <c r="I85" s="9">
        <f t="shared" si="8"/>
        <v>4.6487201596377939E-2</v>
      </c>
    </row>
    <row r="86" spans="1:9">
      <c r="A86" s="5">
        <v>82</v>
      </c>
      <c r="B86" s="16">
        <v>0.98514999999999997</v>
      </c>
      <c r="C86" s="6">
        <f t="shared" si="11"/>
        <v>4.9257499999999999</v>
      </c>
      <c r="D86" s="16">
        <v>3078.5532739999999</v>
      </c>
      <c r="E86" s="7">
        <f t="shared" si="12"/>
        <v>3.0785532739999999</v>
      </c>
      <c r="F86" s="8">
        <f t="shared" si="9"/>
        <v>238.13066785272275</v>
      </c>
      <c r="G86" s="6">
        <f t="shared" si="10"/>
        <v>4.8082771168847183E-2</v>
      </c>
      <c r="H86" s="8">
        <f t="shared" si="13"/>
        <v>249.86038922447824</v>
      </c>
      <c r="I86" s="6">
        <f t="shared" si="8"/>
        <v>4.6892959791587766E-2</v>
      </c>
    </row>
    <row r="87" spans="1:9">
      <c r="A87" s="5">
        <v>83</v>
      </c>
      <c r="B87" s="16">
        <v>0.98821800000000004</v>
      </c>
      <c r="C87" s="6">
        <f t="shared" si="11"/>
        <v>4.94109</v>
      </c>
      <c r="D87" s="16">
        <v>3111.0029810000001</v>
      </c>
      <c r="E87" s="7">
        <f t="shared" si="12"/>
        <v>3.1110029809999999</v>
      </c>
      <c r="F87" s="8">
        <f t="shared" si="9"/>
        <v>240.64070088180694</v>
      </c>
      <c r="G87" s="6">
        <f t="shared" si="10"/>
        <v>4.8228959104276402E-2</v>
      </c>
      <c r="H87" s="8">
        <f t="shared" si="13"/>
        <v>252.53097448900783</v>
      </c>
      <c r="I87" s="6">
        <f t="shared" si="8"/>
        <v>4.7026430654328745E-2</v>
      </c>
    </row>
    <row r="88" spans="1:9">
      <c r="A88" s="5">
        <v>84</v>
      </c>
      <c r="B88" s="16">
        <v>1.0051699999999999</v>
      </c>
      <c r="C88" s="6">
        <f t="shared" si="11"/>
        <v>5.0258500000000002</v>
      </c>
      <c r="D88" s="16">
        <v>3099.117483</v>
      </c>
      <c r="E88" s="7">
        <f t="shared" si="12"/>
        <v>3.0991174830000001</v>
      </c>
      <c r="F88" s="8">
        <f t="shared" si="9"/>
        <v>239.72133995977723</v>
      </c>
      <c r="G88" s="6">
        <f t="shared" si="10"/>
        <v>4.9036324345720111E-2</v>
      </c>
      <c r="H88" s="8">
        <f t="shared" si="13"/>
        <v>251.76937492414569</v>
      </c>
      <c r="I88" s="6">
        <f t="shared" si="8"/>
        <v>4.7837422560367035E-2</v>
      </c>
    </row>
    <row r="89" spans="1:9">
      <c r="A89" s="5">
        <v>85</v>
      </c>
      <c r="B89" s="16">
        <v>1.023884</v>
      </c>
      <c r="C89" s="6">
        <f t="shared" si="11"/>
        <v>5.1194199999999999</v>
      </c>
      <c r="D89" s="16">
        <v>3104.7778830000002</v>
      </c>
      <c r="E89" s="7">
        <f t="shared" si="12"/>
        <v>3.1047778830000001</v>
      </c>
      <c r="F89" s="8">
        <f t="shared" si="9"/>
        <v>240.15918030631187</v>
      </c>
      <c r="G89" s="6">
        <f t="shared" si="10"/>
        <v>4.9926851229182431E-2</v>
      </c>
      <c r="H89" s="8">
        <f t="shared" si="13"/>
        <v>252.45393741474928</v>
      </c>
      <c r="I89" s="6">
        <f t="shared" si="8"/>
        <v>4.8724689622445527E-2</v>
      </c>
    </row>
    <row r="90" spans="1:9">
      <c r="A90" s="5">
        <v>86</v>
      </c>
      <c r="B90" s="16">
        <v>1.0450269999999999</v>
      </c>
      <c r="C90" s="6">
        <f t="shared" si="11"/>
        <v>5.2251349999999999</v>
      </c>
      <c r="D90" s="16">
        <v>3076.4346209999999</v>
      </c>
      <c r="E90" s="7">
        <f t="shared" si="12"/>
        <v>3.0764346209999998</v>
      </c>
      <c r="F90" s="8">
        <f t="shared" si="9"/>
        <v>237.96678689665839</v>
      </c>
      <c r="G90" s="6">
        <f t="shared" si="10"/>
        <v>5.0932011632794726E-2</v>
      </c>
      <c r="H90" s="8">
        <f t="shared" si="13"/>
        <v>250.40087276717108</v>
      </c>
      <c r="I90" s="6">
        <f t="shared" si="8"/>
        <v>4.9739626524379625E-2</v>
      </c>
    </row>
    <row r="91" spans="1:9">
      <c r="A91" s="5">
        <v>87</v>
      </c>
      <c r="B91" s="16">
        <v>1.0649029999999999</v>
      </c>
      <c r="C91" s="6">
        <f t="shared" si="11"/>
        <v>5.3245149999999999</v>
      </c>
      <c r="D91" s="16">
        <v>3097.5122580000002</v>
      </c>
      <c r="E91" s="7">
        <f t="shared" si="12"/>
        <v>3.0975122580000001</v>
      </c>
      <c r="F91" s="8">
        <f t="shared" si="9"/>
        <v>239.5971734220297</v>
      </c>
      <c r="G91" s="6">
        <f t="shared" si="10"/>
        <v>5.1876017071703605E-2</v>
      </c>
      <c r="H91" s="8">
        <f t="shared" si="13"/>
        <v>252.35456086046167</v>
      </c>
      <c r="I91" s="6">
        <f t="shared" si="8"/>
        <v>5.0674328686653787E-2</v>
      </c>
    </row>
    <row r="92" spans="1:9">
      <c r="A92" s="5">
        <v>88</v>
      </c>
      <c r="B92" s="16">
        <v>1.083215</v>
      </c>
      <c r="C92" s="6">
        <f t="shared" si="11"/>
        <v>5.4160750000000002</v>
      </c>
      <c r="D92" s="16">
        <v>3104.87383</v>
      </c>
      <c r="E92" s="7">
        <f t="shared" si="12"/>
        <v>3.1048738299999998</v>
      </c>
      <c r="F92" s="8">
        <f t="shared" si="9"/>
        <v>240.1666019492574</v>
      </c>
      <c r="G92" s="6">
        <f t="shared" si="10"/>
        <v>5.2744952721556701E-2</v>
      </c>
      <c r="H92" s="8">
        <f t="shared" si="13"/>
        <v>253.17420523578068</v>
      </c>
      <c r="I92" s="6">
        <f t="shared" si="8"/>
        <v>5.1539361268052981E-2</v>
      </c>
    </row>
    <row r="93" spans="1:9">
      <c r="A93" s="5">
        <v>89</v>
      </c>
      <c r="B93" s="16">
        <v>1.1007880000000001</v>
      </c>
      <c r="C93" s="6">
        <f t="shared" si="11"/>
        <v>5.5039400000000001</v>
      </c>
      <c r="D93" s="16">
        <v>3115.85259</v>
      </c>
      <c r="E93" s="7">
        <f t="shared" si="12"/>
        <v>3.1158525899999998</v>
      </c>
      <c r="F93" s="8">
        <f t="shared" si="9"/>
        <v>241.01582534034651</v>
      </c>
      <c r="G93" s="6">
        <f t="shared" si="10"/>
        <v>5.3578112202250436E-2</v>
      </c>
      <c r="H93" s="8">
        <f t="shared" si="13"/>
        <v>254.281191757584</v>
      </c>
      <c r="I93" s="6">
        <f t="shared" si="8"/>
        <v>5.2367249384357176E-2</v>
      </c>
    </row>
    <row r="94" spans="1:9">
      <c r="A94" s="5">
        <v>90</v>
      </c>
      <c r="B94" s="16">
        <v>1.121421</v>
      </c>
      <c r="C94" s="6">
        <f t="shared" si="11"/>
        <v>5.6071049999999998</v>
      </c>
      <c r="D94" s="16">
        <v>3137.2375999999999</v>
      </c>
      <c r="E94" s="7">
        <f t="shared" si="12"/>
        <v>3.1372375999999997</v>
      </c>
      <c r="F94" s="8">
        <f t="shared" si="9"/>
        <v>242.66998762376235</v>
      </c>
      <c r="G94" s="6">
        <f t="shared" si="10"/>
        <v>5.455546521769384E-2</v>
      </c>
      <c r="H94" s="8">
        <f t="shared" si="13"/>
        <v>256.27674863331367</v>
      </c>
      <c r="I94" s="6">
        <f t="shared" si="8"/>
        <v>5.3335099748011393E-2</v>
      </c>
    </row>
    <row r="95" spans="1:9">
      <c r="A95" s="5">
        <v>91</v>
      </c>
      <c r="B95" s="16">
        <v>1.1388199999999999</v>
      </c>
      <c r="C95" s="6">
        <f t="shared" si="11"/>
        <v>5.6940999999999997</v>
      </c>
      <c r="D95" s="16">
        <v>3146.2639669999999</v>
      </c>
      <c r="E95" s="7">
        <f t="shared" si="12"/>
        <v>3.1462639669999999</v>
      </c>
      <c r="F95" s="8">
        <f t="shared" si="9"/>
        <v>243.3681905167079</v>
      </c>
      <c r="G95" s="6">
        <f t="shared" si="10"/>
        <v>5.5378886976366608E-2</v>
      </c>
      <c r="H95" s="8">
        <f t="shared" si="13"/>
        <v>257.22581865291971</v>
      </c>
      <c r="I95" s="6">
        <f t="shared" si="8"/>
        <v>5.4154002125638416E-2</v>
      </c>
    </row>
    <row r="96" spans="1:9">
      <c r="A96" s="5">
        <v>92</v>
      </c>
      <c r="B96" s="16">
        <v>1.155751</v>
      </c>
      <c r="C96" s="6">
        <f t="shared" si="11"/>
        <v>5.7787550000000003</v>
      </c>
      <c r="D96" s="16">
        <v>3162.125051</v>
      </c>
      <c r="E96" s="7">
        <f t="shared" si="12"/>
        <v>3.1621250509999999</v>
      </c>
      <c r="F96" s="8">
        <f t="shared" si="9"/>
        <v>244.59506892017325</v>
      </c>
      <c r="G96" s="6">
        <f t="shared" si="10"/>
        <v>5.6179509869758559E-2</v>
      </c>
      <c r="H96" s="8">
        <f t="shared" si="13"/>
        <v>258.7296186951512</v>
      </c>
      <c r="I96" s="6">
        <f t="shared" ref="I96:I159" si="14">G96-H96/$I$2</f>
        <v>5.4947464066448314E-2</v>
      </c>
    </row>
    <row r="97" spans="1:9">
      <c r="A97" s="5">
        <v>93</v>
      </c>
      <c r="B97" s="16">
        <v>1.158871</v>
      </c>
      <c r="C97" s="6">
        <f t="shared" si="11"/>
        <v>5.7943549999999995</v>
      </c>
      <c r="D97" s="16">
        <v>3124.7920429999999</v>
      </c>
      <c r="E97" s="7">
        <f t="shared" si="12"/>
        <v>3.1247920429999998</v>
      </c>
      <c r="F97" s="8">
        <f t="shared" si="9"/>
        <v>241.70730530631187</v>
      </c>
      <c r="G97" s="6">
        <f t="shared" si="10"/>
        <v>5.632697662513475E-2</v>
      </c>
      <c r="H97" s="8">
        <f t="shared" si="13"/>
        <v>255.71268463669344</v>
      </c>
      <c r="I97" s="6">
        <f t="shared" si="14"/>
        <v>5.5109297174483832E-2</v>
      </c>
    </row>
    <row r="98" spans="1:9">
      <c r="A98" s="5">
        <v>94</v>
      </c>
      <c r="B98" s="16">
        <v>1.163457</v>
      </c>
      <c r="C98" s="6">
        <f t="shared" si="11"/>
        <v>5.817285</v>
      </c>
      <c r="D98" s="16">
        <v>3151.5242210000001</v>
      </c>
      <c r="E98" s="7">
        <f t="shared" si="12"/>
        <v>3.1515242210000003</v>
      </c>
      <c r="F98" s="8">
        <f t="shared" si="9"/>
        <v>243.77507897586634</v>
      </c>
      <c r="G98" s="6">
        <f t="shared" si="10"/>
        <v>5.6543694383096872E-2</v>
      </c>
      <c r="H98" s="8">
        <f t="shared" si="13"/>
        <v>257.95617007886756</v>
      </c>
      <c r="I98" s="6">
        <f t="shared" si="14"/>
        <v>5.5315331668435601E-2</v>
      </c>
    </row>
    <row r="99" spans="1:9">
      <c r="A99" s="5">
        <v>95</v>
      </c>
      <c r="B99" s="16">
        <v>1.164129</v>
      </c>
      <c r="C99" s="6">
        <f t="shared" si="11"/>
        <v>5.8206449999999998</v>
      </c>
      <c r="D99" s="16">
        <v>3139.0220239999999</v>
      </c>
      <c r="E99" s="7">
        <f t="shared" si="12"/>
        <v>3.139022024</v>
      </c>
      <c r="F99" s="8">
        <f t="shared" si="9"/>
        <v>242.80801547029699</v>
      </c>
      <c r="G99" s="6">
        <f t="shared" si="10"/>
        <v>5.6575446725413474E-2</v>
      </c>
      <c r="H99" s="8">
        <f t="shared" si="13"/>
        <v>256.94100808236806</v>
      </c>
      <c r="I99" s="6">
        <f t="shared" si="14"/>
        <v>5.5351918115497438E-2</v>
      </c>
    </row>
    <row r="100" spans="1:9">
      <c r="A100" s="5">
        <v>96</v>
      </c>
      <c r="B100" s="16">
        <v>1.175516</v>
      </c>
      <c r="C100" s="6">
        <f t="shared" si="11"/>
        <v>5.87758</v>
      </c>
      <c r="D100" s="16">
        <v>3139.0452169999999</v>
      </c>
      <c r="E100" s="7">
        <f t="shared" si="12"/>
        <v>3.1390452170000001</v>
      </c>
      <c r="F100" s="8">
        <f t="shared" si="9"/>
        <v>242.80980948329204</v>
      </c>
      <c r="G100" s="6">
        <f t="shared" si="10"/>
        <v>5.7113335046137317E-2</v>
      </c>
      <c r="H100" s="8">
        <f t="shared" si="13"/>
        <v>257.08115028352012</v>
      </c>
      <c r="I100" s="6">
        <f t="shared" si="14"/>
        <v>5.5889139092406268E-2</v>
      </c>
    </row>
    <row r="101" spans="1:9">
      <c r="A101" s="5">
        <v>97</v>
      </c>
      <c r="B101" s="16">
        <v>1.1933800000000001</v>
      </c>
      <c r="C101" s="6">
        <f t="shared" si="11"/>
        <v>5.9669000000000008</v>
      </c>
      <c r="D101" s="16">
        <v>3154.1567890000001</v>
      </c>
      <c r="E101" s="7">
        <f t="shared" si="12"/>
        <v>3.154156789</v>
      </c>
      <c r="F101" s="8">
        <f t="shared" si="9"/>
        <v>243.97871202042077</v>
      </c>
      <c r="G101" s="6">
        <f t="shared" si="10"/>
        <v>5.7956595208430481E-2</v>
      </c>
      <c r="H101" s="8">
        <f t="shared" si="13"/>
        <v>258.53667778796728</v>
      </c>
      <c r="I101" s="6">
        <f t="shared" si="14"/>
        <v>5.6725468171344925E-2</v>
      </c>
    </row>
    <row r="102" spans="1:9">
      <c r="A102" s="5">
        <v>98</v>
      </c>
      <c r="B102" s="16">
        <v>1.2105950000000001</v>
      </c>
      <c r="C102" s="6">
        <f t="shared" si="11"/>
        <v>6.0529750000000009</v>
      </c>
      <c r="D102" s="16">
        <v>3170.5728049999998</v>
      </c>
      <c r="E102" s="7">
        <f t="shared" si="12"/>
        <v>3.1705728049999999</v>
      </c>
      <c r="F102" s="8">
        <f t="shared" si="9"/>
        <v>245.24851523824253</v>
      </c>
      <c r="G102" s="6">
        <f t="shared" si="10"/>
        <v>5.8768547434407972E-2</v>
      </c>
      <c r="H102" s="8">
        <f t="shared" si="13"/>
        <v>260.09334655348454</v>
      </c>
      <c r="I102" s="6">
        <f t="shared" si="14"/>
        <v>5.753000768891519E-2</v>
      </c>
    </row>
    <row r="103" spans="1:9">
      <c r="A103" s="5">
        <v>99</v>
      </c>
      <c r="B103" s="16">
        <v>1.229806</v>
      </c>
      <c r="C103" s="6">
        <f t="shared" si="11"/>
        <v>6.1490299999999998</v>
      </c>
      <c r="D103" s="16">
        <v>3185.3511250000001</v>
      </c>
      <c r="E103" s="7">
        <f t="shared" si="12"/>
        <v>3.1853511249999999</v>
      </c>
      <c r="F103" s="8">
        <f t="shared" si="9"/>
        <v>246.39164023824256</v>
      </c>
      <c r="G103" s="6">
        <f t="shared" si="10"/>
        <v>5.9673864107175026E-2</v>
      </c>
      <c r="H103" s="8">
        <f t="shared" si="13"/>
        <v>261.54233611398416</v>
      </c>
      <c r="I103" s="6">
        <f t="shared" si="14"/>
        <v>5.8428424411394148E-2</v>
      </c>
    </row>
    <row r="104" spans="1:9">
      <c r="A104" s="5">
        <v>100</v>
      </c>
      <c r="B104" s="16">
        <v>1.245711</v>
      </c>
      <c r="C104" s="6">
        <f t="shared" si="11"/>
        <v>6.2285550000000001</v>
      </c>
      <c r="D104" s="16">
        <v>3198.1497089999998</v>
      </c>
      <c r="E104" s="7">
        <f t="shared" si="12"/>
        <v>3.198149709</v>
      </c>
      <c r="F104" s="8">
        <f t="shared" si="9"/>
        <v>247.38162971844056</v>
      </c>
      <c r="G104" s="6">
        <f t="shared" si="10"/>
        <v>6.0422766150832967E-2</v>
      </c>
      <c r="H104" s="8">
        <f t="shared" si="13"/>
        <v>262.78993058534996</v>
      </c>
      <c r="I104" s="6">
        <f t="shared" si="14"/>
        <v>5.917138552899797E-2</v>
      </c>
    </row>
    <row r="105" spans="1:9">
      <c r="A105" s="5">
        <v>101</v>
      </c>
      <c r="B105" s="16">
        <v>1.2633810000000001</v>
      </c>
      <c r="C105" s="6">
        <f t="shared" si="11"/>
        <v>6.3169050000000002</v>
      </c>
      <c r="D105" s="16">
        <v>3194.4790549999998</v>
      </c>
      <c r="E105" s="7">
        <f t="shared" si="12"/>
        <v>3.194479055</v>
      </c>
      <c r="F105" s="8">
        <f t="shared" si="9"/>
        <v>247.09769918007422</v>
      </c>
      <c r="G105" s="6">
        <f t="shared" si="10"/>
        <v>6.1254117759929325E-2</v>
      </c>
      <c r="H105" s="8">
        <f t="shared" si="13"/>
        <v>262.70662609446526</v>
      </c>
      <c r="I105" s="6">
        <f t="shared" si="14"/>
        <v>6.0003133826146159E-2</v>
      </c>
    </row>
    <row r="106" spans="1:9">
      <c r="A106" s="5">
        <v>102</v>
      </c>
      <c r="B106" s="16">
        <v>1.2855000000000001</v>
      </c>
      <c r="C106" s="6">
        <f t="shared" si="11"/>
        <v>6.4275000000000002</v>
      </c>
      <c r="D106" s="16">
        <v>3213.7952169999999</v>
      </c>
      <c r="E106" s="7">
        <f t="shared" si="12"/>
        <v>3.2137952169999999</v>
      </c>
      <c r="F106" s="8">
        <f t="shared" si="9"/>
        <v>248.59183299814353</v>
      </c>
      <c r="G106" s="6">
        <f t="shared" si="10"/>
        <v>6.2293816171387226E-2</v>
      </c>
      <c r="H106" s="8">
        <f t="shared" si="13"/>
        <v>264.57007306409923</v>
      </c>
      <c r="I106" s="6">
        <f t="shared" si="14"/>
        <v>6.10339586806058E-2</v>
      </c>
    </row>
    <row r="107" spans="1:9">
      <c r="A107" s="5">
        <v>103</v>
      </c>
      <c r="B107" s="16">
        <v>1.302629</v>
      </c>
      <c r="C107" s="6">
        <f t="shared" si="11"/>
        <v>6.5131450000000006</v>
      </c>
      <c r="D107" s="16">
        <v>3222.8950709999999</v>
      </c>
      <c r="E107" s="7">
        <f t="shared" si="12"/>
        <v>3.2228950709999999</v>
      </c>
      <c r="F107" s="8">
        <f t="shared" si="9"/>
        <v>249.2957202196782</v>
      </c>
      <c r="G107" s="6">
        <f t="shared" si="10"/>
        <v>6.3098218774921527E-2</v>
      </c>
      <c r="H107" s="8">
        <f t="shared" si="13"/>
        <v>265.53271195638018</v>
      </c>
      <c r="I107" s="6">
        <f t="shared" si="14"/>
        <v>6.1833777289414957E-2</v>
      </c>
    </row>
    <row r="108" spans="1:9">
      <c r="A108" s="5">
        <v>104</v>
      </c>
      <c r="B108" s="16">
        <v>1.3209059999999999</v>
      </c>
      <c r="C108" s="6">
        <f t="shared" si="11"/>
        <v>6.6045300000000005</v>
      </c>
      <c r="D108" s="16">
        <v>3184.051809</v>
      </c>
      <c r="E108" s="7">
        <f t="shared" si="12"/>
        <v>3.1840518090000001</v>
      </c>
      <c r="F108" s="8">
        <f t="shared" si="9"/>
        <v>246.29113621596534</v>
      </c>
      <c r="G108" s="6">
        <f t="shared" si="10"/>
        <v>6.3955820150321266E-2</v>
      </c>
      <c r="H108" s="8">
        <f t="shared" si="13"/>
        <v>262.55750819468966</v>
      </c>
      <c r="I108" s="6">
        <f t="shared" si="14"/>
        <v>6.270554630177512E-2</v>
      </c>
    </row>
    <row r="109" spans="1:9">
      <c r="A109" s="5">
        <v>105</v>
      </c>
      <c r="B109" s="16">
        <v>1.3418140000000001</v>
      </c>
      <c r="C109" s="6">
        <f t="shared" si="11"/>
        <v>6.7090700000000005</v>
      </c>
      <c r="D109" s="16">
        <v>3190.4521989999998</v>
      </c>
      <c r="E109" s="7">
        <f t="shared" si="12"/>
        <v>3.1904521989999997</v>
      </c>
      <c r="F109" s="8">
        <f t="shared" si="9"/>
        <v>246.78621588799501</v>
      </c>
      <c r="G109" s="6">
        <f t="shared" si="10"/>
        <v>6.4935973392958382E-2</v>
      </c>
      <c r="H109" s="8">
        <f t="shared" si="13"/>
        <v>263.34327586227175</v>
      </c>
      <c r="I109" s="6">
        <f t="shared" si="14"/>
        <v>6.3681957793614227E-2</v>
      </c>
    </row>
    <row r="110" spans="1:9">
      <c r="A110" s="5">
        <v>106</v>
      </c>
      <c r="B110" s="16">
        <v>1.362781</v>
      </c>
      <c r="C110" s="6">
        <f t="shared" si="11"/>
        <v>6.813905000000001</v>
      </c>
      <c r="D110" s="16">
        <v>3190.024465</v>
      </c>
      <c r="E110" s="7">
        <f t="shared" si="12"/>
        <v>3.190024465</v>
      </c>
      <c r="F110" s="8">
        <f t="shared" si="9"/>
        <v>246.75313002784651</v>
      </c>
      <c r="G110" s="6">
        <f t="shared" si="10"/>
        <v>6.5917928692371119E-2</v>
      </c>
      <c r="H110" s="8">
        <f t="shared" si="13"/>
        <v>263.56665389247047</v>
      </c>
      <c r="I110" s="6">
        <f t="shared" si="14"/>
        <v>6.4662849388121266E-2</v>
      </c>
    </row>
    <row r="111" spans="1:9">
      <c r="A111" s="5">
        <v>107</v>
      </c>
      <c r="B111" s="16">
        <v>1.3822680000000001</v>
      </c>
      <c r="C111" s="6">
        <f t="shared" si="11"/>
        <v>6.9113400000000009</v>
      </c>
      <c r="D111" s="16">
        <v>3201.460012</v>
      </c>
      <c r="E111" s="7">
        <f t="shared" si="12"/>
        <v>3.2014600120000001</v>
      </c>
      <c r="F111" s="8">
        <f t="shared" si="9"/>
        <v>247.63768657178215</v>
      </c>
      <c r="G111" s="6">
        <f t="shared" si="10"/>
        <v>6.6829706865792982E-2</v>
      </c>
      <c r="H111" s="8">
        <f t="shared" si="13"/>
        <v>264.75276905889234</v>
      </c>
      <c r="I111" s="6">
        <f t="shared" si="14"/>
        <v>6.5568979394083973E-2</v>
      </c>
    </row>
    <row r="112" spans="1:9">
      <c r="A112" s="5">
        <v>108</v>
      </c>
      <c r="B112" s="16">
        <v>1.3974880000000001</v>
      </c>
      <c r="C112" s="6">
        <f t="shared" si="11"/>
        <v>6.9874400000000003</v>
      </c>
      <c r="D112" s="16">
        <v>3220.7788599999999</v>
      </c>
      <c r="E112" s="7">
        <f t="shared" si="12"/>
        <v>3.2207788599999998</v>
      </c>
      <c r="F112" s="8">
        <f t="shared" si="9"/>
        <v>249.13202815594056</v>
      </c>
      <c r="G112" s="6">
        <f t="shared" si="10"/>
        <v>6.7541258406300347E-2</v>
      </c>
      <c r="H112" s="8">
        <f t="shared" si="13"/>
        <v>266.53997914412003</v>
      </c>
      <c r="I112" s="6">
        <f t="shared" si="14"/>
        <v>6.627202041037597E-2</v>
      </c>
    </row>
    <row r="113" spans="1:9">
      <c r="A113" s="5">
        <v>109</v>
      </c>
      <c r="B113" s="16">
        <v>1.4157010000000001</v>
      </c>
      <c r="C113" s="6">
        <f t="shared" si="11"/>
        <v>7.0785049999999998</v>
      </c>
      <c r="D113" s="16">
        <v>3216.750783</v>
      </c>
      <c r="E113" s="7">
        <f t="shared" si="12"/>
        <v>3.2167507830000002</v>
      </c>
      <c r="F113" s="8">
        <f t="shared" si="9"/>
        <v>248.820450417698</v>
      </c>
      <c r="G113" s="6">
        <f t="shared" si="10"/>
        <v>6.8392071042503291E-2</v>
      </c>
      <c r="H113" s="8">
        <f t="shared" si="13"/>
        <v>266.43321844153729</v>
      </c>
      <c r="I113" s="6">
        <f t="shared" si="14"/>
        <v>6.7123341430876921E-2</v>
      </c>
    </row>
    <row r="114" spans="1:9">
      <c r="A114" s="5">
        <v>110</v>
      </c>
      <c r="B114" s="16">
        <v>1.4224270000000001</v>
      </c>
      <c r="C114" s="6">
        <f t="shared" si="11"/>
        <v>7.1121350000000003</v>
      </c>
      <c r="D114" s="16">
        <v>3249.8066920000001</v>
      </c>
      <c r="E114" s="7">
        <f t="shared" si="12"/>
        <v>3.2498066919999999</v>
      </c>
      <c r="F114" s="8">
        <f t="shared" si="9"/>
        <v>251.37737407178216</v>
      </c>
      <c r="G114" s="6">
        <f t="shared" si="10"/>
        <v>6.8706090369177464E-2</v>
      </c>
      <c r="H114" s="8">
        <f t="shared" si="13"/>
        <v>269.25567227522231</v>
      </c>
      <c r="I114" s="6">
        <f t="shared" si="14"/>
        <v>6.7423920501200219E-2</v>
      </c>
    </row>
    <row r="115" spans="1:9">
      <c r="A115" s="5">
        <v>111</v>
      </c>
      <c r="B115" s="16">
        <v>1.4351149999999999</v>
      </c>
      <c r="C115" s="6">
        <f t="shared" si="11"/>
        <v>7.1755749999999994</v>
      </c>
      <c r="D115" s="16">
        <v>3241.5796409999998</v>
      </c>
      <c r="E115" s="7">
        <f t="shared" si="12"/>
        <v>3.241579641</v>
      </c>
      <c r="F115" s="8">
        <f t="shared" si="9"/>
        <v>250.74099945853956</v>
      </c>
      <c r="G115" s="6">
        <f t="shared" si="10"/>
        <v>6.9298191538706991E-2</v>
      </c>
      <c r="H115" s="8">
        <f t="shared" si="13"/>
        <v>268.73310793043663</v>
      </c>
      <c r="I115" s="6">
        <f t="shared" si="14"/>
        <v>6.8018510072371585E-2</v>
      </c>
    </row>
    <row r="116" spans="1:9">
      <c r="A116" s="5">
        <v>112</v>
      </c>
      <c r="B116" s="16">
        <v>1.4535210000000001</v>
      </c>
      <c r="C116" s="6">
        <f t="shared" si="11"/>
        <v>7.2676050000000005</v>
      </c>
      <c r="D116" s="16">
        <v>3254.1377459999999</v>
      </c>
      <c r="E116" s="7">
        <f t="shared" si="12"/>
        <v>3.2541377460000001</v>
      </c>
      <c r="F116" s="8">
        <f t="shared" si="9"/>
        <v>251.71238753094056</v>
      </c>
      <c r="G116" s="6">
        <f t="shared" si="10"/>
        <v>7.0156507533181089E-2</v>
      </c>
      <c r="H116" s="8">
        <f t="shared" si="13"/>
        <v>270.00584959275858</v>
      </c>
      <c r="I116" s="6">
        <f t="shared" si="14"/>
        <v>6.8870765392263195E-2</v>
      </c>
    </row>
    <row r="117" spans="1:9">
      <c r="A117" s="5">
        <v>113</v>
      </c>
      <c r="B117" s="16">
        <v>1.4719100000000001</v>
      </c>
      <c r="C117" s="6">
        <f t="shared" si="11"/>
        <v>7.3595500000000005</v>
      </c>
      <c r="D117" s="16">
        <v>3254.5222680000002</v>
      </c>
      <c r="E117" s="7">
        <f t="shared" si="12"/>
        <v>3.2545222680000001</v>
      </c>
      <c r="F117" s="8">
        <f t="shared" si="9"/>
        <v>251.74213087871286</v>
      </c>
      <c r="G117" s="6">
        <f t="shared" si="10"/>
        <v>7.1013295721279748E-2</v>
      </c>
      <c r="H117" s="8">
        <f t="shared" si="13"/>
        <v>270.26921887179714</v>
      </c>
      <c r="I117" s="6">
        <f t="shared" si="14"/>
        <v>6.9726299440937861E-2</v>
      </c>
    </row>
    <row r="118" spans="1:9">
      <c r="A118" s="5">
        <v>114</v>
      </c>
      <c r="B118" s="16">
        <v>1.4770479999999999</v>
      </c>
      <c r="C118" s="6">
        <f t="shared" si="11"/>
        <v>7.3852399999999996</v>
      </c>
      <c r="D118" s="16">
        <v>3233.8645529999999</v>
      </c>
      <c r="E118" s="7">
        <f t="shared" si="12"/>
        <v>3.2338645530000001</v>
      </c>
      <c r="F118" s="8">
        <f t="shared" si="9"/>
        <v>250.1442259436881</v>
      </c>
      <c r="G118" s="6">
        <f t="shared" si="10"/>
        <v>7.1252556474684425E-2</v>
      </c>
      <c r="H118" s="8">
        <f t="shared" si="13"/>
        <v>268.61797737577172</v>
      </c>
      <c r="I118" s="6">
        <f t="shared" si="14"/>
        <v>6.9973423249085509E-2</v>
      </c>
    </row>
    <row r="119" spans="1:9">
      <c r="A119" s="5">
        <v>115</v>
      </c>
      <c r="B119" s="16">
        <v>1.480893</v>
      </c>
      <c r="C119" s="6">
        <f t="shared" si="11"/>
        <v>7.4044650000000001</v>
      </c>
      <c r="D119" s="16">
        <v>3245.086233</v>
      </c>
      <c r="E119" s="7">
        <f t="shared" si="12"/>
        <v>3.2450862329999999</v>
      </c>
      <c r="F119" s="8">
        <f t="shared" si="9"/>
        <v>251.01223955754949</v>
      </c>
      <c r="G119" s="6">
        <f t="shared" si="10"/>
        <v>7.1431568779313642E-2</v>
      </c>
      <c r="H119" s="8">
        <f t="shared" si="13"/>
        <v>269.5983529813044</v>
      </c>
      <c r="I119" s="6">
        <f t="shared" si="14"/>
        <v>7.0147767098450289E-2</v>
      </c>
    </row>
    <row r="120" spans="1:9">
      <c r="A120" s="5">
        <v>116</v>
      </c>
      <c r="B120" s="16">
        <v>1.4887870000000001</v>
      </c>
      <c r="C120" s="6">
        <f t="shared" si="11"/>
        <v>7.4439349999999997</v>
      </c>
      <c r="D120" s="16">
        <v>3243.3374530000001</v>
      </c>
      <c r="E120" s="7">
        <f t="shared" si="12"/>
        <v>3.2433374530000001</v>
      </c>
      <c r="F120" s="8">
        <f t="shared" si="9"/>
        <v>250.87696882735148</v>
      </c>
      <c r="G120" s="6">
        <f t="shared" si="10"/>
        <v>7.1798990649283634E-2</v>
      </c>
      <c r="H120" s="8">
        <f t="shared" si="13"/>
        <v>269.55208731682978</v>
      </c>
      <c r="I120" s="6">
        <f t="shared" si="14"/>
        <v>7.0515409281108249E-2</v>
      </c>
    </row>
    <row r="121" spans="1:9">
      <c r="A121" s="5">
        <v>117</v>
      </c>
      <c r="B121" s="16">
        <v>1.503123</v>
      </c>
      <c r="C121" s="6">
        <f t="shared" si="11"/>
        <v>7.5156150000000004</v>
      </c>
      <c r="D121" s="16">
        <v>3254.5815940000002</v>
      </c>
      <c r="E121" s="7">
        <f t="shared" si="12"/>
        <v>3.2545815940000002</v>
      </c>
      <c r="F121" s="8">
        <f t="shared" si="9"/>
        <v>251.7467198329208</v>
      </c>
      <c r="G121" s="6">
        <f t="shared" si="10"/>
        <v>7.2465906844975322E-2</v>
      </c>
      <c r="H121" s="8">
        <f t="shared" si="13"/>
        <v>270.66703407069178</v>
      </c>
      <c r="I121" s="6">
        <f t="shared" si="14"/>
        <v>7.1177016206543459E-2</v>
      </c>
    </row>
    <row r="122" spans="1:9">
      <c r="A122" s="5">
        <v>118</v>
      </c>
      <c r="B122" s="16">
        <v>1.522162</v>
      </c>
      <c r="C122" s="6">
        <f t="shared" si="11"/>
        <v>7.6108099999999999</v>
      </c>
      <c r="D122" s="16">
        <v>3263.0552269999998</v>
      </c>
      <c r="E122" s="7">
        <f t="shared" si="12"/>
        <v>3.2630552269999997</v>
      </c>
      <c r="F122" s="8">
        <f t="shared" si="9"/>
        <v>252.40216793007423</v>
      </c>
      <c r="G122" s="6">
        <f t="shared" si="10"/>
        <v>7.3350921377369066E-2</v>
      </c>
      <c r="H122" s="8">
        <f t="shared" si="13"/>
        <v>271.61201736711308</v>
      </c>
      <c r="I122" s="6">
        <f t="shared" si="14"/>
        <v>7.2057530818478058E-2</v>
      </c>
    </row>
    <row r="123" spans="1:9">
      <c r="A123" s="5">
        <v>119</v>
      </c>
      <c r="B123" s="16">
        <v>1.537528</v>
      </c>
      <c r="C123" s="6">
        <f t="shared" si="11"/>
        <v>7.68764</v>
      </c>
      <c r="D123" s="16">
        <v>3273.5322780000001</v>
      </c>
      <c r="E123" s="7">
        <f t="shared" si="12"/>
        <v>3.2735322780000002</v>
      </c>
      <c r="F123" s="8">
        <f t="shared" si="9"/>
        <v>253.212583384901</v>
      </c>
      <c r="G123" s="6">
        <f t="shared" si="10"/>
        <v>7.4064628357250209E-2</v>
      </c>
      <c r="H123" s="8">
        <f t="shared" si="13"/>
        <v>272.67865523023198</v>
      </c>
      <c r="I123" s="6">
        <f t="shared" si="14"/>
        <v>7.2766158570439582E-2</v>
      </c>
    </row>
    <row r="124" spans="1:9">
      <c r="A124" s="5">
        <v>120</v>
      </c>
      <c r="B124" s="16">
        <v>1.5571079999999999</v>
      </c>
      <c r="C124" s="6">
        <f t="shared" si="11"/>
        <v>7.7855399999999992</v>
      </c>
      <c r="D124" s="16">
        <v>3273.3376979999998</v>
      </c>
      <c r="E124" s="7">
        <f t="shared" si="12"/>
        <v>3.2733376979999997</v>
      </c>
      <c r="F124" s="8">
        <f t="shared" si="9"/>
        <v>253.19753233292076</v>
      </c>
      <c r="G124" s="6">
        <f t="shared" si="10"/>
        <v>7.4973326198314247E-2</v>
      </c>
      <c r="H124" s="8">
        <f t="shared" si="13"/>
        <v>272.91032749171325</v>
      </c>
      <c r="I124" s="6">
        <f t="shared" si="14"/>
        <v>7.3673753210258472E-2</v>
      </c>
    </row>
    <row r="125" spans="1:9">
      <c r="A125" s="5">
        <v>121</v>
      </c>
      <c r="B125" s="16">
        <v>1.576713</v>
      </c>
      <c r="C125" s="6">
        <f t="shared" si="11"/>
        <v>7.8835650000000008</v>
      </c>
      <c r="D125" s="16">
        <v>3280.0417990000001</v>
      </c>
      <c r="E125" s="7">
        <f t="shared" si="12"/>
        <v>3.2800417990000001</v>
      </c>
      <c r="F125" s="8">
        <f t="shared" si="9"/>
        <v>253.71610450185642</v>
      </c>
      <c r="G125" s="6">
        <f t="shared" si="10"/>
        <v>7.5882357714443099E-2</v>
      </c>
      <c r="H125" s="8">
        <f t="shared" si="13"/>
        <v>273.71797851572819</v>
      </c>
      <c r="I125" s="6">
        <f t="shared" si="14"/>
        <v>7.4578938769130104E-2</v>
      </c>
    </row>
    <row r="126" spans="1:9">
      <c r="A126" s="5">
        <v>122</v>
      </c>
      <c r="B126" s="16">
        <v>1.5960510000000001</v>
      </c>
      <c r="C126" s="6">
        <f t="shared" si="11"/>
        <v>7.9802549999999997</v>
      </c>
      <c r="D126" s="16">
        <v>3284.6282249999999</v>
      </c>
      <c r="E126" s="7">
        <f t="shared" si="12"/>
        <v>3.2846282250000001</v>
      </c>
      <c r="F126" s="8">
        <f t="shared" si="9"/>
        <v>254.07087136448018</v>
      </c>
      <c r="G126" s="6">
        <f t="shared" si="10"/>
        <v>7.6778200347695919E-2</v>
      </c>
      <c r="H126" s="8">
        <f t="shared" si="13"/>
        <v>274.34637478008767</v>
      </c>
      <c r="I126" s="6">
        <f t="shared" si="14"/>
        <v>7.5471789039219306E-2</v>
      </c>
    </row>
    <row r="127" spans="1:9">
      <c r="A127" s="5">
        <v>123</v>
      </c>
      <c r="B127" s="16">
        <v>1.615729</v>
      </c>
      <c r="C127" s="6">
        <f t="shared" si="11"/>
        <v>8.0786449999999999</v>
      </c>
      <c r="D127" s="16">
        <v>3291.4236350000001</v>
      </c>
      <c r="E127" s="7">
        <f t="shared" si="12"/>
        <v>3.2914236350000001</v>
      </c>
      <c r="F127" s="8">
        <f t="shared" si="9"/>
        <v>254.59650642017326</v>
      </c>
      <c r="G127" s="6">
        <f t="shared" si="10"/>
        <v>7.7688970575640545E-2</v>
      </c>
      <c r="H127" s="8">
        <f t="shared" si="13"/>
        <v>275.16445435626127</v>
      </c>
      <c r="I127" s="6">
        <f t="shared" si="14"/>
        <v>7.6378663650134543E-2</v>
      </c>
    </row>
    <row r="128" spans="1:9">
      <c r="A128" s="5">
        <v>124</v>
      </c>
      <c r="B128" s="16">
        <v>1.635778</v>
      </c>
      <c r="C128" s="6">
        <f t="shared" si="11"/>
        <v>8.1788899999999991</v>
      </c>
      <c r="D128" s="16">
        <v>3293.911184</v>
      </c>
      <c r="E128" s="7">
        <f t="shared" si="12"/>
        <v>3.2939111840000002</v>
      </c>
      <c r="F128" s="8">
        <f t="shared" si="9"/>
        <v>254.78892202970295</v>
      </c>
      <c r="G128" s="6">
        <f t="shared" si="10"/>
        <v>7.8616059725898454E-2</v>
      </c>
      <c r="H128" s="8">
        <f t="shared" si="13"/>
        <v>275.62782769469811</v>
      </c>
      <c r="I128" s="6">
        <f t="shared" si="14"/>
        <v>7.7303546260685613E-2</v>
      </c>
    </row>
    <row r="129" spans="1:9">
      <c r="A129" s="5">
        <v>125</v>
      </c>
      <c r="B129" s="16">
        <v>1.6534450000000001</v>
      </c>
      <c r="C129" s="6">
        <f t="shared" si="11"/>
        <v>8.2672249999999998</v>
      </c>
      <c r="D129" s="16">
        <v>3303.9641620000002</v>
      </c>
      <c r="E129" s="7">
        <f t="shared" si="12"/>
        <v>3.3039641620000002</v>
      </c>
      <c r="F129" s="8">
        <f t="shared" si="9"/>
        <v>255.56653480816831</v>
      </c>
      <c r="G129" s="6">
        <f t="shared" si="10"/>
        <v>7.9432290637728775E-2</v>
      </c>
      <c r="H129" s="8">
        <f t="shared" si="13"/>
        <v>276.69479526546286</v>
      </c>
      <c r="I129" s="6">
        <f t="shared" si="14"/>
        <v>7.8114696374559908E-2</v>
      </c>
    </row>
    <row r="130" spans="1:9">
      <c r="A130" s="5">
        <v>126</v>
      </c>
      <c r="B130" s="16">
        <v>1.6696329999999999</v>
      </c>
      <c r="C130" s="6">
        <f t="shared" si="11"/>
        <v>8.3481649999999998</v>
      </c>
      <c r="D130" s="16">
        <v>3276.516897</v>
      </c>
      <c r="E130" s="7">
        <f t="shared" si="12"/>
        <v>3.276516897</v>
      </c>
      <c r="F130" s="8">
        <f t="shared" si="9"/>
        <v>253.44344809715344</v>
      </c>
      <c r="G130" s="6">
        <f t="shared" si="10"/>
        <v>8.017960599484128E-2</v>
      </c>
      <c r="H130" s="8">
        <f t="shared" si="13"/>
        <v>274.60132532599317</v>
      </c>
      <c r="I130" s="6">
        <f t="shared" si="14"/>
        <v>7.8871980636146075E-2</v>
      </c>
    </row>
    <row r="131" spans="1:9">
      <c r="A131" s="5">
        <v>127</v>
      </c>
      <c r="B131" s="16">
        <v>1.6718869999999999</v>
      </c>
      <c r="C131" s="6">
        <f t="shared" si="11"/>
        <v>8.3594349999999995</v>
      </c>
      <c r="D131" s="16">
        <v>3302.5378930000002</v>
      </c>
      <c r="E131" s="7">
        <f t="shared" si="12"/>
        <v>3.3025378930000002</v>
      </c>
      <c r="F131" s="8">
        <f t="shared" si="9"/>
        <v>255.45621078279703</v>
      </c>
      <c r="G131" s="6">
        <f t="shared" si="10"/>
        <v>8.0283617114065231E-2</v>
      </c>
      <c r="H131" s="8">
        <f t="shared" si="13"/>
        <v>276.81090667664796</v>
      </c>
      <c r="I131" s="6">
        <f t="shared" si="14"/>
        <v>7.8965469939414529E-2</v>
      </c>
    </row>
    <row r="132" spans="1:9">
      <c r="A132" s="5">
        <v>128</v>
      </c>
      <c r="B132" s="16">
        <v>1.6784669999999999</v>
      </c>
      <c r="C132" s="6">
        <f t="shared" si="11"/>
        <v>8.3923349999999992</v>
      </c>
      <c r="D132" s="16">
        <v>3285.8760280000001</v>
      </c>
      <c r="E132" s="7">
        <f t="shared" si="12"/>
        <v>3.2858760280000001</v>
      </c>
      <c r="F132" s="8">
        <f t="shared" ref="F132:F195" si="15">D132/($B$2*$C$2)</f>
        <v>254.16739077970297</v>
      </c>
      <c r="G132" s="6">
        <f t="shared" ref="G132:G195" si="16">LN(1+C132/100)</f>
        <v>8.0587190185257812E-2</v>
      </c>
      <c r="H132" s="8">
        <f t="shared" si="13"/>
        <v>275.49796967469479</v>
      </c>
      <c r="I132" s="6">
        <f t="shared" si="14"/>
        <v>7.927529509156879E-2</v>
      </c>
    </row>
    <row r="133" spans="1:9">
      <c r="A133" s="5">
        <v>129</v>
      </c>
      <c r="B133" s="16">
        <v>1.698628</v>
      </c>
      <c r="C133" s="6">
        <f t="shared" ref="C133:C196" si="17">(B133/20)*100</f>
        <v>8.4931400000000004</v>
      </c>
      <c r="D133" s="16">
        <v>3293.4985860000002</v>
      </c>
      <c r="E133" s="7">
        <f t="shared" ref="E133:E196" si="18">D133/1000</f>
        <v>3.2934985860000001</v>
      </c>
      <c r="F133" s="8">
        <f t="shared" si="15"/>
        <v>254.75700696163366</v>
      </c>
      <c r="G133" s="6">
        <f t="shared" si="16"/>
        <v>8.1516759187135801E-2</v>
      </c>
      <c r="H133" s="8">
        <f t="shared" ref="H133:H196" si="19">F133*EXP(G133)</f>
        <v>276.39387622269498</v>
      </c>
      <c r="I133" s="6">
        <f t="shared" si="14"/>
        <v>8.0200597871789639E-2</v>
      </c>
    </row>
    <row r="134" spans="1:9">
      <c r="A134" s="5">
        <v>130</v>
      </c>
      <c r="B134" s="16">
        <v>1.7165280000000001</v>
      </c>
      <c r="C134" s="6">
        <f t="shared" si="17"/>
        <v>8.5826399999999996</v>
      </c>
      <c r="D134" s="16">
        <v>3300.4058129999999</v>
      </c>
      <c r="E134" s="7">
        <f t="shared" si="18"/>
        <v>3.3004058129999998</v>
      </c>
      <c r="F134" s="8">
        <f t="shared" si="15"/>
        <v>255.29129122834155</v>
      </c>
      <c r="G134" s="6">
        <f t="shared" si="16"/>
        <v>8.2341356063593926E-2</v>
      </c>
      <c r="H134" s="8">
        <f t="shared" si="19"/>
        <v>277.20202370582166</v>
      </c>
      <c r="I134" s="6">
        <f t="shared" si="14"/>
        <v>8.1021346426899538E-2</v>
      </c>
    </row>
    <row r="135" spans="1:9">
      <c r="A135" s="5">
        <v>131</v>
      </c>
      <c r="B135" s="16">
        <v>1.731611</v>
      </c>
      <c r="C135" s="6">
        <f t="shared" si="17"/>
        <v>8.6580550000000009</v>
      </c>
      <c r="D135" s="16">
        <v>3311.8447780000001</v>
      </c>
      <c r="E135" s="7">
        <f t="shared" si="18"/>
        <v>3.3118447780000002</v>
      </c>
      <c r="F135" s="8">
        <f t="shared" si="15"/>
        <v>256.17611215965348</v>
      </c>
      <c r="G135" s="6">
        <f t="shared" si="16"/>
        <v>8.3035655103923384E-2</v>
      </c>
      <c r="H135" s="8">
        <f t="shared" si="19"/>
        <v>278.35598084729799</v>
      </c>
      <c r="I135" s="6">
        <f t="shared" si="14"/>
        <v>8.1710150433221967E-2</v>
      </c>
    </row>
    <row r="136" spans="1:9">
      <c r="A136" s="5">
        <v>132</v>
      </c>
      <c r="B136" s="16">
        <v>1.7570730000000001</v>
      </c>
      <c r="C136" s="6">
        <f t="shared" si="17"/>
        <v>8.7853650000000005</v>
      </c>
      <c r="D136" s="16">
        <v>3322.8633319999999</v>
      </c>
      <c r="E136" s="7">
        <f t="shared" si="18"/>
        <v>3.3228633319999998</v>
      </c>
      <c r="F136" s="8">
        <f t="shared" si="15"/>
        <v>257.02841367574257</v>
      </c>
      <c r="G136" s="6">
        <f t="shared" si="16"/>
        <v>8.4206626518436689E-2</v>
      </c>
      <c r="H136" s="8">
        <f t="shared" si="19"/>
        <v>279.60929797086646</v>
      </c>
      <c r="I136" s="6">
        <f t="shared" si="14"/>
        <v>8.2875153670956367E-2</v>
      </c>
    </row>
    <row r="137" spans="1:9">
      <c r="A137" s="5">
        <v>133</v>
      </c>
      <c r="B137" s="16">
        <v>1.7725070000000001</v>
      </c>
      <c r="C137" s="6">
        <f t="shared" si="17"/>
        <v>8.8625350000000012</v>
      </c>
      <c r="D137" s="16">
        <v>3328.3374530000001</v>
      </c>
      <c r="E137" s="7">
        <f t="shared" si="18"/>
        <v>3.3283374530000001</v>
      </c>
      <c r="F137" s="8">
        <f t="shared" si="15"/>
        <v>257.45184506497526</v>
      </c>
      <c r="G137" s="6">
        <f t="shared" si="16"/>
        <v>8.4915753537202501E-2</v>
      </c>
      <c r="H137" s="8">
        <f t="shared" si="19"/>
        <v>280.26860494200446</v>
      </c>
      <c r="I137" s="6">
        <f t="shared" si="14"/>
        <v>8.3581141132716766E-2</v>
      </c>
    </row>
    <row r="138" spans="1:9">
      <c r="A138" s="5">
        <v>134</v>
      </c>
      <c r="B138" s="16">
        <v>1.7931839999999999</v>
      </c>
      <c r="C138" s="6">
        <f t="shared" si="17"/>
        <v>8.9659199999999988</v>
      </c>
      <c r="D138" s="16">
        <v>3331.760061</v>
      </c>
      <c r="E138" s="7">
        <f t="shared" si="18"/>
        <v>3.3317600609999998</v>
      </c>
      <c r="F138" s="8">
        <f t="shared" si="15"/>
        <v>257.71658887685641</v>
      </c>
      <c r="G138" s="6">
        <f t="shared" si="16"/>
        <v>8.586498680209316E-2</v>
      </c>
      <c r="H138" s="8">
        <f t="shared" si="19"/>
        <v>280.82325206228427</v>
      </c>
      <c r="I138" s="6">
        <f t="shared" si="14"/>
        <v>8.4527733220844184E-2</v>
      </c>
    </row>
    <row r="139" spans="1:9">
      <c r="A139" s="5">
        <v>135</v>
      </c>
      <c r="B139" s="16">
        <v>1.811304</v>
      </c>
      <c r="C139" s="6">
        <f t="shared" si="17"/>
        <v>9.056519999999999</v>
      </c>
      <c r="D139" s="16">
        <v>3344.5220239999999</v>
      </c>
      <c r="E139" s="7">
        <f t="shared" si="18"/>
        <v>3.3445220239999998</v>
      </c>
      <c r="F139" s="8">
        <f t="shared" si="15"/>
        <v>258.7037456683168</v>
      </c>
      <c r="G139" s="6">
        <f t="shared" si="16"/>
        <v>8.669609395982486E-2</v>
      </c>
      <c r="H139" s="8">
        <f t="shared" si="19"/>
        <v>282.133302135517</v>
      </c>
      <c r="I139" s="6">
        <f t="shared" si="14"/>
        <v>8.5352602044893824E-2</v>
      </c>
    </row>
    <row r="140" spans="1:9">
      <c r="A140" s="5">
        <v>136</v>
      </c>
      <c r="B140" s="16">
        <v>1.8212600000000001</v>
      </c>
      <c r="C140" s="6">
        <f t="shared" si="17"/>
        <v>9.1063000000000009</v>
      </c>
      <c r="D140" s="16">
        <v>3344.9648950000001</v>
      </c>
      <c r="E140" s="7">
        <f t="shared" si="18"/>
        <v>3.3449648949999999</v>
      </c>
      <c r="F140" s="8">
        <f t="shared" si="15"/>
        <v>258.73800239789603</v>
      </c>
      <c r="G140" s="6">
        <f t="shared" si="16"/>
        <v>8.7152450371645693E-2</v>
      </c>
      <c r="H140" s="8">
        <f t="shared" si="19"/>
        <v>282.29946111025566</v>
      </c>
      <c r="I140" s="6">
        <f t="shared" si="14"/>
        <v>8.5808167223501625E-2</v>
      </c>
    </row>
    <row r="141" spans="1:9">
      <c r="A141" s="5">
        <v>137</v>
      </c>
      <c r="B141" s="16">
        <v>1.816325</v>
      </c>
      <c r="C141" s="6">
        <f t="shared" si="17"/>
        <v>9.0816250000000007</v>
      </c>
      <c r="D141" s="16">
        <v>3322.4487819999999</v>
      </c>
      <c r="E141" s="7">
        <f t="shared" si="18"/>
        <v>3.3224487819999999</v>
      </c>
      <c r="F141" s="8">
        <f t="shared" si="15"/>
        <v>256.99634761757426</v>
      </c>
      <c r="G141" s="6">
        <f t="shared" si="16"/>
        <v>8.6926269201398065E-2</v>
      </c>
      <c r="H141" s="8">
        <f t="shared" si="19"/>
        <v>280.33579217189879</v>
      </c>
      <c r="I141" s="6">
        <f t="shared" si="14"/>
        <v>8.5591336857722355E-2</v>
      </c>
    </row>
    <row r="142" spans="1:9">
      <c r="A142" s="5">
        <v>138</v>
      </c>
      <c r="B142" s="16">
        <v>1.826775</v>
      </c>
      <c r="C142" s="6">
        <f t="shared" si="17"/>
        <v>9.1338749999999997</v>
      </c>
      <c r="D142" s="16">
        <v>3324.678762</v>
      </c>
      <c r="E142" s="7">
        <f t="shared" si="18"/>
        <v>3.324678762</v>
      </c>
      <c r="F142" s="8">
        <f t="shared" si="15"/>
        <v>257.16883988242574</v>
      </c>
      <c r="G142" s="6">
        <f t="shared" si="16"/>
        <v>8.7405153616103168E-2</v>
      </c>
      <c r="H142" s="8">
        <f t="shared" si="19"/>
        <v>280.65832025623666</v>
      </c>
      <c r="I142" s="6">
        <f t="shared" si="14"/>
        <v>8.6068685424406807E-2</v>
      </c>
    </row>
    <row r="143" spans="1:9">
      <c r="A143" s="5">
        <v>139</v>
      </c>
      <c r="B143" s="16">
        <v>1.8367420000000001</v>
      </c>
      <c r="C143" s="6">
        <f t="shared" si="17"/>
        <v>9.1837100000000014</v>
      </c>
      <c r="D143" s="16">
        <v>3326.7283229999998</v>
      </c>
      <c r="E143" s="7">
        <f t="shared" si="18"/>
        <v>3.3267283229999998</v>
      </c>
      <c r="F143" s="8">
        <f t="shared" si="15"/>
        <v>257.3273764696782</v>
      </c>
      <c r="G143" s="6">
        <f t="shared" si="16"/>
        <v>8.7861690370717532E-2</v>
      </c>
      <c r="H143" s="8">
        <f t="shared" si="19"/>
        <v>280.95957647526171</v>
      </c>
      <c r="I143" s="6">
        <f t="shared" si="14"/>
        <v>8.6523787625597232E-2</v>
      </c>
    </row>
    <row r="144" spans="1:9">
      <c r="A144" s="5">
        <v>140</v>
      </c>
      <c r="B144" s="16">
        <v>1.8500019999999999</v>
      </c>
      <c r="C144" s="6">
        <f t="shared" si="17"/>
        <v>9.2500099999999996</v>
      </c>
      <c r="D144" s="16">
        <v>3332.5784199999998</v>
      </c>
      <c r="E144" s="7">
        <f t="shared" si="18"/>
        <v>3.3325784199999999</v>
      </c>
      <c r="F144" s="8">
        <f t="shared" si="15"/>
        <v>257.77989016089106</v>
      </c>
      <c r="G144" s="6">
        <f t="shared" si="16"/>
        <v>8.8468739520784836E-2</v>
      </c>
      <c r="H144" s="8">
        <f t="shared" si="19"/>
        <v>281.6245557787625</v>
      </c>
      <c r="I144" s="6">
        <f t="shared" si="14"/>
        <v>8.7127670207552632E-2</v>
      </c>
    </row>
    <row r="145" spans="1:11">
      <c r="A145" s="5">
        <v>141</v>
      </c>
      <c r="B145" s="16">
        <v>1.870117</v>
      </c>
      <c r="C145" s="6">
        <f t="shared" si="17"/>
        <v>9.3505850000000006</v>
      </c>
      <c r="D145" s="16">
        <v>3334.522512</v>
      </c>
      <c r="E145" s="7">
        <f t="shared" si="18"/>
        <v>3.3345225119999999</v>
      </c>
      <c r="F145" s="8">
        <f t="shared" si="15"/>
        <v>257.93026856435642</v>
      </c>
      <c r="G145" s="6">
        <f t="shared" si="16"/>
        <v>8.9388910914614164E-2</v>
      </c>
      <c r="H145" s="8">
        <f t="shared" si="19"/>
        <v>282.04825756719487</v>
      </c>
      <c r="I145" s="6">
        <f t="shared" si="14"/>
        <v>8.8045823973817994E-2</v>
      </c>
    </row>
    <row r="146" spans="1:11">
      <c r="A146" s="5">
        <v>142</v>
      </c>
      <c r="B146" s="16">
        <v>1.893429</v>
      </c>
      <c r="C146" s="6">
        <f t="shared" si="17"/>
        <v>9.4671450000000004</v>
      </c>
      <c r="D146" s="16">
        <v>3339.7942400000002</v>
      </c>
      <c r="E146" s="7">
        <f t="shared" si="18"/>
        <v>3.3397942400000002</v>
      </c>
      <c r="F146" s="8">
        <f t="shared" si="15"/>
        <v>258.33804455445545</v>
      </c>
      <c r="G146" s="6">
        <f t="shared" si="16"/>
        <v>9.0454272583657971E-2</v>
      </c>
      <c r="H146" s="8">
        <f t="shared" si="19"/>
        <v>282.79528182259037</v>
      </c>
      <c r="I146" s="6">
        <f t="shared" si="14"/>
        <v>8.9107628384502785E-2</v>
      </c>
    </row>
    <row r="147" spans="1:11">
      <c r="A147" s="5">
        <v>143</v>
      </c>
      <c r="B147" s="16">
        <v>1.908401</v>
      </c>
      <c r="C147" s="6">
        <f t="shared" si="17"/>
        <v>9.5420050000000014</v>
      </c>
      <c r="D147" s="16">
        <v>3341.3748070000001</v>
      </c>
      <c r="E147" s="7">
        <f t="shared" si="18"/>
        <v>3.3413748070000002</v>
      </c>
      <c r="F147" s="8">
        <f t="shared" si="15"/>
        <v>258.46030375928217</v>
      </c>
      <c r="G147" s="6">
        <f t="shared" si="16"/>
        <v>9.1137897015928726E-2</v>
      </c>
      <c r="H147" s="8">
        <f t="shared" si="19"/>
        <v>283.12259886700804</v>
      </c>
      <c r="I147" s="6">
        <f t="shared" si="14"/>
        <v>8.9789694164181075E-2</v>
      </c>
    </row>
    <row r="148" spans="1:11">
      <c r="A148" s="5">
        <v>144</v>
      </c>
      <c r="B148" s="16">
        <v>1.9272689999999999</v>
      </c>
      <c r="C148" s="6">
        <f t="shared" si="17"/>
        <v>9.6363449999999986</v>
      </c>
      <c r="D148" s="16">
        <v>3344.3557639999999</v>
      </c>
      <c r="E148" s="7">
        <f t="shared" si="18"/>
        <v>3.3443557639999999</v>
      </c>
      <c r="F148" s="8">
        <f t="shared" si="15"/>
        <v>258.690885210396</v>
      </c>
      <c r="G148" s="6">
        <f t="shared" si="16"/>
        <v>9.1998748517238049E-2</v>
      </c>
      <c r="H148" s="8">
        <f t="shared" si="19"/>
        <v>283.61923139282374</v>
      </c>
      <c r="I148" s="6">
        <f t="shared" si="14"/>
        <v>9.0648180748700791E-2</v>
      </c>
    </row>
    <row r="149" spans="1:11">
      <c r="A149" s="5">
        <v>145</v>
      </c>
      <c r="B149" s="16">
        <v>1.947675</v>
      </c>
      <c r="C149" s="6">
        <f t="shared" si="17"/>
        <v>9.7383750000000013</v>
      </c>
      <c r="D149" s="16">
        <v>3350.3997089999998</v>
      </c>
      <c r="E149" s="7">
        <f t="shared" si="18"/>
        <v>3.3503997089999999</v>
      </c>
      <c r="F149" s="8">
        <f t="shared" si="15"/>
        <v>259.15839333230196</v>
      </c>
      <c r="G149" s="6">
        <f t="shared" si="16"/>
        <v>9.2928937805747014E-2</v>
      </c>
      <c r="H149" s="10">
        <f t="shared" si="19"/>
        <v>284.39620951897655</v>
      </c>
      <c r="I149" s="9">
        <f t="shared" si="14"/>
        <v>9.157467014137094E-2</v>
      </c>
    </row>
    <row r="150" spans="1:11">
      <c r="A150" s="5">
        <v>146</v>
      </c>
      <c r="B150" s="16">
        <v>1.9645060000000001</v>
      </c>
      <c r="C150" s="6">
        <f t="shared" si="17"/>
        <v>9.8225300000000004</v>
      </c>
      <c r="D150" s="16">
        <v>3356.8040059999998</v>
      </c>
      <c r="E150" s="7">
        <f t="shared" si="18"/>
        <v>3.356804006</v>
      </c>
      <c r="F150" s="8">
        <f t="shared" si="15"/>
        <v>259.65377521658411</v>
      </c>
      <c r="G150" s="6">
        <f t="shared" si="16"/>
        <v>9.369551329532283E-2</v>
      </c>
      <c r="H150" s="8">
        <f t="shared" si="19"/>
        <v>285.15834518336561</v>
      </c>
      <c r="I150" s="6">
        <f t="shared" si="14"/>
        <v>9.2337616413497275E-2</v>
      </c>
    </row>
    <row r="151" spans="1:11">
      <c r="A151" s="5">
        <v>147</v>
      </c>
      <c r="B151" s="16">
        <v>1.98451</v>
      </c>
      <c r="C151" s="6">
        <f t="shared" si="17"/>
        <v>9.9225499999999993</v>
      </c>
      <c r="D151" s="16">
        <v>3358.2925319999999</v>
      </c>
      <c r="E151" s="7">
        <f t="shared" si="18"/>
        <v>3.3582925320000001</v>
      </c>
      <c r="F151" s="8">
        <f t="shared" si="15"/>
        <v>259.7689149133663</v>
      </c>
      <c r="G151" s="6">
        <f t="shared" si="16"/>
        <v>9.46058409068187E-2</v>
      </c>
      <c r="H151" s="8">
        <f t="shared" si="19"/>
        <v>285.54461538010253</v>
      </c>
      <c r="I151" s="6">
        <f t="shared" si="14"/>
        <v>9.3246104643103928E-2</v>
      </c>
    </row>
    <row r="152" spans="1:11">
      <c r="A152" s="5">
        <v>148</v>
      </c>
      <c r="B152" s="16">
        <v>2.0038390000000001</v>
      </c>
      <c r="C152" s="6">
        <f t="shared" si="17"/>
        <v>10.019195</v>
      </c>
      <c r="D152" s="16">
        <v>3366.1067400000002</v>
      </c>
      <c r="E152" s="7">
        <f t="shared" si="18"/>
        <v>3.3661067400000002</v>
      </c>
      <c r="F152" s="8">
        <f t="shared" si="15"/>
        <v>260.37335550742574</v>
      </c>
      <c r="G152" s="6">
        <f t="shared" si="16"/>
        <v>9.5484664580970741E-2</v>
      </c>
      <c r="H152" s="8">
        <f t="shared" si="19"/>
        <v>286.46066972375797</v>
      </c>
      <c r="I152" s="6">
        <f t="shared" si="14"/>
        <v>9.4120566153714752E-2</v>
      </c>
    </row>
    <row r="153" spans="1:11">
      <c r="A153" s="5">
        <v>149</v>
      </c>
      <c r="B153" s="16">
        <v>2.024419</v>
      </c>
      <c r="C153" s="6">
        <f t="shared" si="17"/>
        <v>10.122095</v>
      </c>
      <c r="D153" s="16">
        <v>3372.2646989999998</v>
      </c>
      <c r="E153" s="7">
        <f t="shared" si="18"/>
        <v>3.372264699</v>
      </c>
      <c r="F153" s="8">
        <f t="shared" si="15"/>
        <v>260.84968278155935</v>
      </c>
      <c r="G153" s="6">
        <f t="shared" si="16"/>
        <v>9.641951880567487E-2</v>
      </c>
      <c r="H153" s="8">
        <f t="shared" si="19"/>
        <v>287.25313547990743</v>
      </c>
      <c r="I153" s="6">
        <f t="shared" si="14"/>
        <v>9.5051646731961023E-2</v>
      </c>
    </row>
    <row r="154" spans="1:11">
      <c r="A154" s="5">
        <v>150</v>
      </c>
      <c r="B154" s="16">
        <v>2.044772</v>
      </c>
      <c r="C154" s="6">
        <f t="shared" si="17"/>
        <v>10.22386</v>
      </c>
      <c r="D154" s="16">
        <v>3379.3120629999999</v>
      </c>
      <c r="E154" s="7">
        <f t="shared" si="18"/>
        <v>3.379312063</v>
      </c>
      <c r="F154" s="8">
        <f t="shared" si="15"/>
        <v>261.39480685334155</v>
      </c>
      <c r="G154" s="6">
        <f t="shared" si="16"/>
        <v>9.734320272113782E-2</v>
      </c>
      <c r="H154" s="8">
        <f t="shared" si="19"/>
        <v>288.1194459532976</v>
      </c>
      <c r="I154" s="6">
        <f t="shared" si="14"/>
        <v>9.5971205359455455E-2</v>
      </c>
    </row>
    <row r="155" spans="1:11">
      <c r="A155" s="5">
        <v>151</v>
      </c>
      <c r="B155" s="16">
        <v>2.06168</v>
      </c>
      <c r="C155" s="6">
        <f t="shared" si="17"/>
        <v>10.308399999999999</v>
      </c>
      <c r="D155" s="16">
        <v>3384.516408</v>
      </c>
      <c r="E155" s="7">
        <f t="shared" si="18"/>
        <v>3.3845164080000001</v>
      </c>
      <c r="F155" s="8">
        <f t="shared" si="15"/>
        <v>261.79737066831683</v>
      </c>
      <c r="G155" s="6">
        <f t="shared" si="16"/>
        <v>9.8109893309999072E-2</v>
      </c>
      <c r="H155" s="8">
        <f t="shared" si="19"/>
        <v>288.78449082628958</v>
      </c>
      <c r="I155" s="6">
        <f t="shared" si="14"/>
        <v>9.6734729067969122E-2</v>
      </c>
    </row>
    <row r="156" spans="1:11">
      <c r="A156" s="5">
        <v>152</v>
      </c>
      <c r="B156" s="16">
        <v>2.083971</v>
      </c>
      <c r="C156" s="6">
        <f t="shared" si="17"/>
        <v>10.419855</v>
      </c>
      <c r="D156" s="16">
        <v>3391.895559</v>
      </c>
      <c r="E156" s="7">
        <f t="shared" si="18"/>
        <v>3.3918955589999999</v>
      </c>
      <c r="F156" s="8">
        <f t="shared" si="15"/>
        <v>262.36815895730194</v>
      </c>
      <c r="G156" s="6">
        <f t="shared" si="16"/>
        <v>9.9119777699040609E-2</v>
      </c>
      <c r="H156" s="8">
        <f t="shared" si="19"/>
        <v>289.70654068682234</v>
      </c>
      <c r="I156" s="6">
        <f t="shared" si="14"/>
        <v>9.7740222743389074E-2</v>
      </c>
    </row>
    <row r="157" spans="1:11">
      <c r="A157" s="5">
        <v>153</v>
      </c>
      <c r="B157" s="16">
        <v>2.0985320000000001</v>
      </c>
      <c r="C157" s="6">
        <f t="shared" si="17"/>
        <v>10.492660000000001</v>
      </c>
      <c r="D157" s="16">
        <v>3397.9597680000002</v>
      </c>
      <c r="E157" s="7">
        <f t="shared" si="18"/>
        <v>3.3979597680000002</v>
      </c>
      <c r="F157" s="8">
        <f t="shared" si="15"/>
        <v>262.83723452970298</v>
      </c>
      <c r="G157" s="6">
        <f t="shared" si="16"/>
        <v>9.9778907424089056E-2</v>
      </c>
      <c r="H157" s="8">
        <f t="shared" si="19"/>
        <v>290.41585190230734</v>
      </c>
      <c r="I157" s="6">
        <f t="shared" si="14"/>
        <v>9.8395974795982832E-2</v>
      </c>
    </row>
    <row r="158" spans="1:11">
      <c r="A158" s="5">
        <v>154</v>
      </c>
      <c r="B158" s="16">
        <v>2.11843</v>
      </c>
      <c r="C158" s="6">
        <f t="shared" si="17"/>
        <v>10.59215</v>
      </c>
      <c r="D158" s="16">
        <v>3405.0742700000001</v>
      </c>
      <c r="E158" s="7">
        <f t="shared" si="18"/>
        <v>3.4050742700000001</v>
      </c>
      <c r="F158" s="8">
        <f t="shared" si="15"/>
        <v>263.38755182549505</v>
      </c>
      <c r="G158" s="6">
        <f t="shared" si="16"/>
        <v>0.1006789240893301</v>
      </c>
      <c r="H158" s="8">
        <f t="shared" si="19"/>
        <v>291.28595639617924</v>
      </c>
      <c r="I158" s="6">
        <f t="shared" si="14"/>
        <v>9.9291848106491151E-2</v>
      </c>
    </row>
    <row r="159" spans="1:11">
      <c r="A159" s="5">
        <v>155</v>
      </c>
      <c r="B159" s="16">
        <v>2.1380490000000001</v>
      </c>
      <c r="C159" s="6">
        <f t="shared" si="17"/>
        <v>10.690245000000001</v>
      </c>
      <c r="D159" s="16">
        <v>3411.9834489999998</v>
      </c>
      <c r="E159" s="7">
        <f t="shared" si="18"/>
        <v>3.4119834490000001</v>
      </c>
      <c r="F159" s="8">
        <f t="shared" si="15"/>
        <v>263.92198708230194</v>
      </c>
      <c r="G159" s="6">
        <f t="shared" si="16"/>
        <v>0.10156552879573501</v>
      </c>
      <c r="H159" s="8">
        <f t="shared" si="19"/>
        <v>292.13589411026834</v>
      </c>
      <c r="I159" s="6">
        <f t="shared" si="14"/>
        <v>0.10017440549044801</v>
      </c>
      <c r="K159" s="30"/>
    </row>
    <row r="160" spans="1:11">
      <c r="A160" s="5">
        <v>156</v>
      </c>
      <c r="B160" s="16">
        <v>2.1500219999999999</v>
      </c>
      <c r="C160" s="6">
        <f t="shared" si="17"/>
        <v>10.750109999999999</v>
      </c>
      <c r="D160" s="16">
        <v>3383.796926</v>
      </c>
      <c r="E160" s="7">
        <f t="shared" si="18"/>
        <v>3.383796926</v>
      </c>
      <c r="F160" s="8">
        <f t="shared" si="15"/>
        <v>261.74171766707917</v>
      </c>
      <c r="G160" s="6">
        <f t="shared" si="16"/>
        <v>0.10210621616465129</v>
      </c>
      <c r="H160" s="8">
        <f t="shared" si="19"/>
        <v>289.8792402321796</v>
      </c>
      <c r="I160" s="6">
        <f t="shared" ref="I160:I223" si="20">G160-H160/$I$2</f>
        <v>0.10072583883021234</v>
      </c>
    </row>
    <row r="161" spans="1:9">
      <c r="A161" s="5">
        <v>157</v>
      </c>
      <c r="B161" s="16">
        <v>2.1525129999999999</v>
      </c>
      <c r="C161" s="6">
        <f t="shared" si="17"/>
        <v>10.762564999999999</v>
      </c>
      <c r="D161" s="16">
        <v>3397.9270529999999</v>
      </c>
      <c r="E161" s="7">
        <f t="shared" si="18"/>
        <v>3.3979270530000001</v>
      </c>
      <c r="F161" s="8">
        <f t="shared" si="15"/>
        <v>262.83470397586632</v>
      </c>
      <c r="G161" s="6">
        <f t="shared" si="16"/>
        <v>0.10221867022637146</v>
      </c>
      <c r="H161" s="8">
        <f t="shared" si="19"/>
        <v>291.1224598338265</v>
      </c>
      <c r="I161" s="6">
        <f t="shared" si="20"/>
        <v>0.10083237279859134</v>
      </c>
    </row>
    <row r="162" spans="1:9">
      <c r="A162" s="5">
        <v>158</v>
      </c>
      <c r="B162" s="16">
        <v>2.155491</v>
      </c>
      <c r="C162" s="6">
        <f t="shared" si="17"/>
        <v>10.777455</v>
      </c>
      <c r="D162" s="16">
        <v>3383.586233</v>
      </c>
      <c r="E162" s="7">
        <f t="shared" si="18"/>
        <v>3.3835862329999999</v>
      </c>
      <c r="F162" s="8">
        <f t="shared" si="15"/>
        <v>261.72542025061881</v>
      </c>
      <c r="G162" s="6">
        <f t="shared" si="16"/>
        <v>0.10235309289205897</v>
      </c>
      <c r="H162" s="8">
        <f t="shared" si="19"/>
        <v>289.93275964169015</v>
      </c>
      <c r="I162" s="6">
        <f t="shared" si="20"/>
        <v>0.10097246070328902</v>
      </c>
    </row>
    <row r="163" spans="1:9">
      <c r="A163" s="5">
        <v>159</v>
      </c>
      <c r="B163" s="16">
        <v>2.1622650000000001</v>
      </c>
      <c r="C163" s="6">
        <f t="shared" si="17"/>
        <v>10.811325</v>
      </c>
      <c r="D163" s="16">
        <v>3387.3931170000001</v>
      </c>
      <c r="E163" s="7">
        <f t="shared" si="18"/>
        <v>3.3873931170000002</v>
      </c>
      <c r="F163" s="8">
        <f t="shared" si="15"/>
        <v>262.01988838180694</v>
      </c>
      <c r="G163" s="6">
        <f t="shared" si="16"/>
        <v>0.10265879429321985</v>
      </c>
      <c r="H163" s="8">
        <f t="shared" si="19"/>
        <v>290.34771007940128</v>
      </c>
      <c r="I163" s="6">
        <f t="shared" si="20"/>
        <v>0.1012761861499846</v>
      </c>
    </row>
    <row r="164" spans="1:9">
      <c r="A164" s="5">
        <v>160</v>
      </c>
      <c r="B164" s="16">
        <v>2.1780309999999998</v>
      </c>
      <c r="C164" s="6">
        <f t="shared" si="17"/>
        <v>10.890154999999998</v>
      </c>
      <c r="D164" s="16">
        <v>3386.708791</v>
      </c>
      <c r="E164" s="7">
        <f t="shared" si="18"/>
        <v>3.3867087910000002</v>
      </c>
      <c r="F164" s="8">
        <f t="shared" si="15"/>
        <v>261.96695474938116</v>
      </c>
      <c r="G164" s="6">
        <f t="shared" si="16"/>
        <v>0.10336993075764149</v>
      </c>
      <c r="H164" s="8">
        <f t="shared" si="19"/>
        <v>290.4955621703686</v>
      </c>
      <c r="I164" s="6">
        <f t="shared" si="20"/>
        <v>0.10198661855683021</v>
      </c>
    </row>
    <row r="165" spans="1:9">
      <c r="A165" s="5">
        <v>161</v>
      </c>
      <c r="B165" s="16">
        <v>2.1962410000000001</v>
      </c>
      <c r="C165" s="6">
        <f t="shared" si="17"/>
        <v>10.981205000000001</v>
      </c>
      <c r="D165" s="16">
        <v>3389.172658</v>
      </c>
      <c r="E165" s="7">
        <f t="shared" si="18"/>
        <v>3.3891726580000001</v>
      </c>
      <c r="F165" s="8">
        <f t="shared" si="15"/>
        <v>262.15753852103961</v>
      </c>
      <c r="G165" s="6">
        <f t="shared" si="16"/>
        <v>0.10419067666293656</v>
      </c>
      <c r="H165" s="8">
        <f t="shared" si="19"/>
        <v>290.94559524898892</v>
      </c>
      <c r="I165" s="6">
        <f t="shared" si="20"/>
        <v>0.10280522144746519</v>
      </c>
    </row>
    <row r="166" spans="1:9">
      <c r="A166" s="5">
        <v>162</v>
      </c>
      <c r="B166" s="16">
        <v>2.2160359999999999</v>
      </c>
      <c r="C166" s="6">
        <f t="shared" si="17"/>
        <v>11.080179999999999</v>
      </c>
      <c r="D166" s="16">
        <v>3392.4365739999998</v>
      </c>
      <c r="E166" s="7">
        <f t="shared" si="18"/>
        <v>3.392436574</v>
      </c>
      <c r="F166" s="8">
        <f t="shared" si="15"/>
        <v>262.41000727103955</v>
      </c>
      <c r="G166" s="6">
        <f t="shared" si="16"/>
        <v>0.1050820969029215</v>
      </c>
      <c r="H166" s="8">
        <f t="shared" si="19"/>
        <v>291.48550841468381</v>
      </c>
      <c r="I166" s="6">
        <f t="shared" si="20"/>
        <v>0.10369407067237539</v>
      </c>
    </row>
    <row r="167" spans="1:9">
      <c r="A167" s="5">
        <v>163</v>
      </c>
      <c r="B167" s="16">
        <v>2.2346089999999998</v>
      </c>
      <c r="C167" s="6">
        <f t="shared" si="17"/>
        <v>11.173045</v>
      </c>
      <c r="D167" s="16">
        <v>3396.7866720000002</v>
      </c>
      <c r="E167" s="7">
        <f t="shared" si="18"/>
        <v>3.3967866720000002</v>
      </c>
      <c r="F167" s="8">
        <f t="shared" si="15"/>
        <v>262.74649381188118</v>
      </c>
      <c r="G167" s="6">
        <f t="shared" si="16"/>
        <v>0.10591776536536383</v>
      </c>
      <c r="H167" s="8">
        <f t="shared" si="19"/>
        <v>292.10327780140489</v>
      </c>
      <c r="I167" s="6">
        <f t="shared" si="20"/>
        <v>0.10452679737583333</v>
      </c>
    </row>
    <row r="168" spans="1:9">
      <c r="A168" s="5">
        <v>164</v>
      </c>
      <c r="B168" s="16">
        <v>2.258267</v>
      </c>
      <c r="C168" s="6">
        <f t="shared" si="17"/>
        <v>11.291335</v>
      </c>
      <c r="D168" s="16">
        <v>3400.0474140000001</v>
      </c>
      <c r="E168" s="7">
        <f t="shared" si="18"/>
        <v>3.4000474140000003</v>
      </c>
      <c r="F168" s="8">
        <f t="shared" si="15"/>
        <v>262.99871704826734</v>
      </c>
      <c r="G168" s="6">
        <f t="shared" si="16"/>
        <v>0.10698121661223865</v>
      </c>
      <c r="H168" s="8">
        <f t="shared" si="19"/>
        <v>292.6947832358893</v>
      </c>
      <c r="I168" s="6">
        <f t="shared" si="20"/>
        <v>0.10558743193016298</v>
      </c>
    </row>
    <row r="169" spans="1:9">
      <c r="A169" s="5">
        <v>165</v>
      </c>
      <c r="B169" s="16">
        <v>2.2726600000000001</v>
      </c>
      <c r="C169" s="6">
        <f t="shared" si="17"/>
        <v>11.363300000000001</v>
      </c>
      <c r="D169" s="16">
        <v>3404.021291</v>
      </c>
      <c r="E169" s="7">
        <f t="shared" si="18"/>
        <v>3.4040212909999998</v>
      </c>
      <c r="F169" s="8">
        <f t="shared" si="15"/>
        <v>263.30610233601482</v>
      </c>
      <c r="G169" s="6">
        <f t="shared" si="16"/>
        <v>0.10762764377964082</v>
      </c>
      <c r="H169" s="8">
        <f t="shared" si="19"/>
        <v>293.22636466276322</v>
      </c>
      <c r="I169" s="6">
        <f t="shared" si="20"/>
        <v>0.10623132775743718</v>
      </c>
    </row>
    <row r="170" spans="1:9">
      <c r="A170" s="5">
        <v>166</v>
      </c>
      <c r="B170" s="16">
        <v>2.2928299999999999</v>
      </c>
      <c r="C170" s="6">
        <f t="shared" si="17"/>
        <v>11.46415</v>
      </c>
      <c r="D170" s="16">
        <v>3409.0898950000001</v>
      </c>
      <c r="E170" s="7">
        <f t="shared" si="18"/>
        <v>3.4090898950000001</v>
      </c>
      <c r="F170" s="8">
        <f t="shared" si="15"/>
        <v>263.69816638304457</v>
      </c>
      <c r="G170" s="6">
        <f t="shared" si="16"/>
        <v>0.10853282854826812</v>
      </c>
      <c r="H170" s="8">
        <f t="shared" si="19"/>
        <v>293.92891972444636</v>
      </c>
      <c r="I170" s="6">
        <f t="shared" si="20"/>
        <v>0.10713316702577076</v>
      </c>
    </row>
    <row r="171" spans="1:9">
      <c r="A171" s="5">
        <v>167</v>
      </c>
      <c r="B171" s="16">
        <v>2.3138329999999998</v>
      </c>
      <c r="C171" s="6">
        <f t="shared" si="17"/>
        <v>11.569165</v>
      </c>
      <c r="D171" s="16">
        <v>3414.4807639999999</v>
      </c>
      <c r="E171" s="7">
        <f t="shared" si="18"/>
        <v>3.4144807639999999</v>
      </c>
      <c r="F171" s="8">
        <f t="shared" si="15"/>
        <v>264.11515810643562</v>
      </c>
      <c r="G171" s="6">
        <f t="shared" si="16"/>
        <v>0.10947452649828569</v>
      </c>
      <c r="H171" s="8">
        <f t="shared" si="19"/>
        <v>294.67107653778004</v>
      </c>
      <c r="I171" s="6">
        <f t="shared" si="20"/>
        <v>0.10807133089572483</v>
      </c>
    </row>
    <row r="172" spans="1:9">
      <c r="A172" s="5">
        <v>168</v>
      </c>
      <c r="B172" s="16">
        <v>2.333329</v>
      </c>
      <c r="C172" s="6">
        <f t="shared" si="17"/>
        <v>11.666645000000001</v>
      </c>
      <c r="D172" s="16">
        <v>3419.5515650000002</v>
      </c>
      <c r="E172" s="7">
        <f t="shared" si="18"/>
        <v>3.4195515650000003</v>
      </c>
      <c r="F172" s="8">
        <f t="shared" si="15"/>
        <v>264.50739209467821</v>
      </c>
      <c r="G172" s="6">
        <f t="shared" si="16"/>
        <v>0.11034786313899589</v>
      </c>
      <c r="H172" s="8">
        <f t="shared" si="19"/>
        <v>295.36653052912243</v>
      </c>
      <c r="I172" s="6">
        <f t="shared" si="20"/>
        <v>0.10894135585076198</v>
      </c>
    </row>
    <row r="173" spans="1:9">
      <c r="A173" s="5">
        <v>169</v>
      </c>
      <c r="B173" s="16">
        <v>2.3556330000000001</v>
      </c>
      <c r="C173" s="6">
        <f t="shared" si="17"/>
        <v>11.778165</v>
      </c>
      <c r="D173" s="16">
        <v>3426.2007349999999</v>
      </c>
      <c r="E173" s="7">
        <f t="shared" si="18"/>
        <v>3.4262007350000001</v>
      </c>
      <c r="F173" s="8">
        <f t="shared" si="15"/>
        <v>265.02171526918312</v>
      </c>
      <c r="G173" s="6">
        <f t="shared" si="16"/>
        <v>0.11134605154408508</v>
      </c>
      <c r="H173" s="8">
        <f t="shared" si="19"/>
        <v>296.2364101794177</v>
      </c>
      <c r="I173" s="6">
        <f t="shared" si="20"/>
        <v>0.10993540197180214</v>
      </c>
    </row>
    <row r="174" spans="1:9">
      <c r="A174" s="5">
        <v>170</v>
      </c>
      <c r="B174" s="16">
        <v>2.3720020000000002</v>
      </c>
      <c r="C174" s="6">
        <f t="shared" si="17"/>
        <v>11.860010000000001</v>
      </c>
      <c r="D174" s="16">
        <v>3433.985647</v>
      </c>
      <c r="E174" s="7">
        <f t="shared" si="18"/>
        <v>3.4339856470000001</v>
      </c>
      <c r="F174" s="8">
        <f t="shared" si="15"/>
        <v>265.62388977413366</v>
      </c>
      <c r="G174" s="6">
        <f t="shared" si="16"/>
        <v>0.11207799280280775</v>
      </c>
      <c r="H174" s="8">
        <f t="shared" si="19"/>
        <v>297.12690966373492</v>
      </c>
      <c r="I174" s="6">
        <f t="shared" si="20"/>
        <v>0.11066310275678996</v>
      </c>
    </row>
    <row r="175" spans="1:9">
      <c r="A175" s="5">
        <v>171</v>
      </c>
      <c r="B175" s="16">
        <v>2.3914569999999999</v>
      </c>
      <c r="C175" s="6">
        <f t="shared" si="17"/>
        <v>11.957284999999999</v>
      </c>
      <c r="D175" s="16">
        <v>3438.4868670000001</v>
      </c>
      <c r="E175" s="7">
        <f t="shared" si="18"/>
        <v>3.4384868669999999</v>
      </c>
      <c r="F175" s="8">
        <f t="shared" si="15"/>
        <v>265.97206582611386</v>
      </c>
      <c r="G175" s="6">
        <f t="shared" si="16"/>
        <v>0.11294722863308469</v>
      </c>
      <c r="H175" s="8">
        <f t="shared" si="19"/>
        <v>297.77510375732987</v>
      </c>
      <c r="I175" s="6">
        <f t="shared" si="20"/>
        <v>0.11152925194852598</v>
      </c>
    </row>
    <row r="176" spans="1:9">
      <c r="A176" s="5">
        <v>172</v>
      </c>
      <c r="B176" s="16">
        <v>2.4074610000000001</v>
      </c>
      <c r="C176" s="6">
        <f t="shared" si="17"/>
        <v>12.037305000000002</v>
      </c>
      <c r="D176" s="16">
        <v>3444.9875999999999</v>
      </c>
      <c r="E176" s="7">
        <f t="shared" si="18"/>
        <v>3.4449876000000001</v>
      </c>
      <c r="F176" s="8">
        <f t="shared" si="15"/>
        <v>266.47490717821779</v>
      </c>
      <c r="G176" s="6">
        <f t="shared" si="16"/>
        <v>0.11366171020519837</v>
      </c>
      <c r="H176" s="8">
        <f t="shared" si="19"/>
        <v>298.55130450372678</v>
      </c>
      <c r="I176" s="6">
        <f t="shared" si="20"/>
        <v>0.1122400373266092</v>
      </c>
    </row>
    <row r="177" spans="1:9">
      <c r="A177" s="5">
        <v>173</v>
      </c>
      <c r="B177" s="16">
        <v>2.4303509999999999</v>
      </c>
      <c r="C177" s="6">
        <f t="shared" si="17"/>
        <v>12.151755</v>
      </c>
      <c r="D177" s="16">
        <v>3444.9490259999998</v>
      </c>
      <c r="E177" s="7">
        <f t="shared" si="18"/>
        <v>3.4449490259999997</v>
      </c>
      <c r="F177" s="8">
        <f t="shared" si="15"/>
        <v>266.47192342202965</v>
      </c>
      <c r="G177" s="6">
        <f t="shared" si="16"/>
        <v>0.11468272354048378</v>
      </c>
      <c r="H177" s="8">
        <f t="shared" si="19"/>
        <v>298.85293870006234</v>
      </c>
      <c r="I177" s="6">
        <f t="shared" si="20"/>
        <v>0.11325961430857873</v>
      </c>
    </row>
    <row r="178" spans="1:9">
      <c r="A178" s="5">
        <v>174</v>
      </c>
      <c r="B178" s="16">
        <v>2.448814</v>
      </c>
      <c r="C178" s="6">
        <f t="shared" si="17"/>
        <v>12.244070000000001</v>
      </c>
      <c r="D178" s="16">
        <v>3438.7407739999999</v>
      </c>
      <c r="E178" s="7">
        <f t="shared" si="18"/>
        <v>3.4387407739999998</v>
      </c>
      <c r="F178" s="8">
        <f t="shared" si="15"/>
        <v>265.99170590965343</v>
      </c>
      <c r="G178" s="6">
        <f t="shared" si="16"/>
        <v>0.1155055107310025</v>
      </c>
      <c r="H178" s="8">
        <f t="shared" si="19"/>
        <v>298.55991657542558</v>
      </c>
      <c r="I178" s="6">
        <f t="shared" si="20"/>
        <v>0.11408379684254809</v>
      </c>
    </row>
    <row r="179" spans="1:9">
      <c r="A179" s="5">
        <v>175</v>
      </c>
      <c r="B179" s="16">
        <v>2.4693499999999999</v>
      </c>
      <c r="C179" s="6">
        <f t="shared" si="17"/>
        <v>12.34675</v>
      </c>
      <c r="D179" s="16">
        <v>3435.9863789999999</v>
      </c>
      <c r="E179" s="7">
        <f t="shared" si="18"/>
        <v>3.435986379</v>
      </c>
      <c r="F179" s="8">
        <f t="shared" si="15"/>
        <v>265.7786493657178</v>
      </c>
      <c r="G179" s="6">
        <f t="shared" si="16"/>
        <v>0.11641988476600586</v>
      </c>
      <c r="H179" s="8">
        <f t="shared" si="19"/>
        <v>298.5936747562796</v>
      </c>
      <c r="I179" s="6">
        <f t="shared" si="20"/>
        <v>0.11499801012430928</v>
      </c>
    </row>
    <row r="180" spans="1:9">
      <c r="A180" s="5">
        <v>176</v>
      </c>
      <c r="B180" s="16">
        <v>2.4884409999999999</v>
      </c>
      <c r="C180" s="6">
        <f t="shared" si="17"/>
        <v>12.442205</v>
      </c>
      <c r="D180" s="16">
        <v>3436.0059099999999</v>
      </c>
      <c r="E180" s="7">
        <f t="shared" si="18"/>
        <v>3.43600591</v>
      </c>
      <c r="F180" s="8">
        <f t="shared" si="15"/>
        <v>265.78016011757421</v>
      </c>
      <c r="G180" s="6">
        <f t="shared" si="16"/>
        <v>0.11726917031686861</v>
      </c>
      <c r="H180" s="8">
        <f t="shared" si="19"/>
        <v>298.849072488731</v>
      </c>
      <c r="I180" s="6">
        <f t="shared" si="20"/>
        <v>0.11584607949549369</v>
      </c>
    </row>
    <row r="181" spans="1:9">
      <c r="A181" s="5">
        <v>177</v>
      </c>
      <c r="B181" s="16">
        <v>2.5073810000000001</v>
      </c>
      <c r="C181" s="6">
        <f t="shared" si="17"/>
        <v>12.536905000000001</v>
      </c>
      <c r="D181" s="16">
        <v>3432.7720239999999</v>
      </c>
      <c r="E181" s="7">
        <f t="shared" si="18"/>
        <v>3.4327720239999997</v>
      </c>
      <c r="F181" s="8">
        <f t="shared" si="15"/>
        <v>265.53001423267324</v>
      </c>
      <c r="G181" s="6">
        <f t="shared" si="16"/>
        <v>0.11811102630601353</v>
      </c>
      <c r="H181" s="8">
        <f t="shared" si="19"/>
        <v>298.81925986350996</v>
      </c>
      <c r="I181" s="6">
        <f t="shared" si="20"/>
        <v>0.11668807744952062</v>
      </c>
    </row>
    <row r="182" spans="1:9">
      <c r="A182" s="5">
        <v>178</v>
      </c>
      <c r="B182" s="16">
        <v>2.5289199999999998</v>
      </c>
      <c r="C182" s="6">
        <f t="shared" si="17"/>
        <v>12.644600000000001</v>
      </c>
      <c r="D182" s="16">
        <v>3433.0740259999998</v>
      </c>
      <c r="E182" s="7">
        <f t="shared" si="18"/>
        <v>3.4330740259999999</v>
      </c>
      <c r="F182" s="8">
        <f t="shared" si="15"/>
        <v>265.55337453589107</v>
      </c>
      <c r="G182" s="6">
        <f t="shared" si="16"/>
        <v>0.11906754365597157</v>
      </c>
      <c r="H182" s="8">
        <f t="shared" si="19"/>
        <v>299.13153653245638</v>
      </c>
      <c r="I182" s="6">
        <f t="shared" si="20"/>
        <v>0.11764310776772177</v>
      </c>
    </row>
    <row r="183" spans="1:9">
      <c r="A183" s="5">
        <v>179</v>
      </c>
      <c r="B183" s="16">
        <v>2.5414020000000002</v>
      </c>
      <c r="C183" s="6">
        <f t="shared" si="17"/>
        <v>12.707010000000002</v>
      </c>
      <c r="D183" s="16">
        <v>3433.9072780000001</v>
      </c>
      <c r="E183" s="7">
        <f t="shared" si="18"/>
        <v>3.433907278</v>
      </c>
      <c r="F183" s="8">
        <f t="shared" si="15"/>
        <v>265.61782781559407</v>
      </c>
      <c r="G183" s="6">
        <f t="shared" si="16"/>
        <v>0.11962143365565328</v>
      </c>
      <c r="H183" s="8">
        <f t="shared" si="19"/>
        <v>299.36991175790439</v>
      </c>
      <c r="I183" s="6">
        <f t="shared" si="20"/>
        <v>0.11819586264728231</v>
      </c>
    </row>
    <row r="184" spans="1:9">
      <c r="A184" s="5">
        <v>180</v>
      </c>
      <c r="B184" s="16">
        <v>2.559069</v>
      </c>
      <c r="C184" s="6">
        <f t="shared" si="17"/>
        <v>12.795344999999999</v>
      </c>
      <c r="D184" s="16">
        <v>3437.7727559999998</v>
      </c>
      <c r="E184" s="7">
        <f t="shared" si="18"/>
        <v>3.4377727559999998</v>
      </c>
      <c r="F184" s="8">
        <f t="shared" si="15"/>
        <v>265.91682827970294</v>
      </c>
      <c r="G184" s="6">
        <f t="shared" si="16"/>
        <v>0.12040488449383441</v>
      </c>
      <c r="H184" s="8">
        <f t="shared" si="19"/>
        <v>299.94180387114847</v>
      </c>
      <c r="I184" s="6">
        <f t="shared" si="20"/>
        <v>0.11897659018968608</v>
      </c>
    </row>
    <row r="185" spans="1:9">
      <c r="A185" s="5">
        <v>181</v>
      </c>
      <c r="B185" s="16">
        <v>2.5589270000000002</v>
      </c>
      <c r="C185" s="6">
        <f t="shared" si="17"/>
        <v>12.794635000000001</v>
      </c>
      <c r="D185" s="16">
        <v>3445.0295919999999</v>
      </c>
      <c r="E185" s="7">
        <f t="shared" si="18"/>
        <v>3.445029592</v>
      </c>
      <c r="F185" s="8">
        <f t="shared" si="15"/>
        <v>266.47815532178214</v>
      </c>
      <c r="G185" s="6">
        <f t="shared" si="16"/>
        <v>0.12039858988801906</v>
      </c>
      <c r="H185" s="8">
        <f t="shared" si="19"/>
        <v>300.57306264993724</v>
      </c>
      <c r="I185" s="6">
        <f t="shared" si="20"/>
        <v>0.11896728958968603</v>
      </c>
    </row>
    <row r="186" spans="1:9">
      <c r="A186" s="5">
        <v>182</v>
      </c>
      <c r="B186" s="16">
        <v>2.5656289999999999</v>
      </c>
      <c r="C186" s="6">
        <f t="shared" si="17"/>
        <v>12.828144999999999</v>
      </c>
      <c r="D186" s="16">
        <v>3448.1157739999999</v>
      </c>
      <c r="E186" s="7">
        <f t="shared" si="18"/>
        <v>3.4481157739999997</v>
      </c>
      <c r="F186" s="8">
        <f t="shared" si="15"/>
        <v>266.71687608292075</v>
      </c>
      <c r="G186" s="6">
        <f t="shared" si="16"/>
        <v>0.12069563436416993</v>
      </c>
      <c r="H186" s="8">
        <f t="shared" si="19"/>
        <v>300.93170368630814</v>
      </c>
      <c r="I186" s="6">
        <f t="shared" si="20"/>
        <v>0.11926262625137798</v>
      </c>
    </row>
    <row r="187" spans="1:9">
      <c r="A187" s="5">
        <v>183</v>
      </c>
      <c r="B187" s="16">
        <v>2.569429</v>
      </c>
      <c r="C187" s="6">
        <f t="shared" si="17"/>
        <v>12.847144999999999</v>
      </c>
      <c r="D187" s="16">
        <v>3456.6187030000001</v>
      </c>
      <c r="E187" s="7">
        <f t="shared" si="18"/>
        <v>3.4566187030000002</v>
      </c>
      <c r="F187" s="8">
        <f t="shared" si="15"/>
        <v>267.37459026918316</v>
      </c>
      <c r="G187" s="6">
        <f t="shared" si="16"/>
        <v>0.12086401788586505</v>
      </c>
      <c r="H187" s="8">
        <f t="shared" si="19"/>
        <v>301.72459157422099</v>
      </c>
      <c r="I187" s="6">
        <f t="shared" si="20"/>
        <v>0.119427234116464</v>
      </c>
    </row>
    <row r="188" spans="1:9">
      <c r="A188" s="5">
        <v>184</v>
      </c>
      <c r="B188" s="16">
        <v>2.5735939999999999</v>
      </c>
      <c r="C188" s="6">
        <f t="shared" si="17"/>
        <v>12.867970000000001</v>
      </c>
      <c r="D188" s="16">
        <v>3466.1560570000001</v>
      </c>
      <c r="E188" s="7">
        <f t="shared" si="18"/>
        <v>3.4661560570000001</v>
      </c>
      <c r="F188" s="8">
        <f t="shared" si="15"/>
        <v>268.11231876547026</v>
      </c>
      <c r="G188" s="6">
        <f t="shared" si="16"/>
        <v>0.12104854252489147</v>
      </c>
      <c r="H188" s="8">
        <f t="shared" si="19"/>
        <v>302.61293151051535</v>
      </c>
      <c r="I188" s="6">
        <f t="shared" si="20"/>
        <v>0.11960752856531759</v>
      </c>
    </row>
    <row r="189" spans="1:9">
      <c r="A189" s="5">
        <v>185</v>
      </c>
      <c r="B189" s="16">
        <v>2.58297</v>
      </c>
      <c r="C189" s="6">
        <f t="shared" si="17"/>
        <v>12.914849999999999</v>
      </c>
      <c r="D189" s="16">
        <v>3457.2742210000001</v>
      </c>
      <c r="E189" s="7">
        <f t="shared" si="18"/>
        <v>3.457274221</v>
      </c>
      <c r="F189" s="8">
        <f t="shared" si="15"/>
        <v>267.42529556002472</v>
      </c>
      <c r="G189" s="6">
        <f t="shared" si="16"/>
        <v>0.1214638088474016</v>
      </c>
      <c r="H189" s="8">
        <f t="shared" si="19"/>
        <v>301.96287134365855</v>
      </c>
      <c r="I189" s="6">
        <f t="shared" si="20"/>
        <v>0.12002589041243179</v>
      </c>
    </row>
    <row r="190" spans="1:9">
      <c r="A190" s="5">
        <v>186</v>
      </c>
      <c r="B190" s="16">
        <v>2.5979190000000001</v>
      </c>
      <c r="C190" s="6">
        <f t="shared" si="17"/>
        <v>12.989595000000001</v>
      </c>
      <c r="D190" s="16">
        <v>3458.6389669999999</v>
      </c>
      <c r="E190" s="7">
        <f t="shared" si="18"/>
        <v>3.4586389669999997</v>
      </c>
      <c r="F190" s="8">
        <f t="shared" si="15"/>
        <v>267.53086068997521</v>
      </c>
      <c r="G190" s="6">
        <f t="shared" si="16"/>
        <v>0.12212554883864073</v>
      </c>
      <c r="H190" s="8">
        <f t="shared" si="19"/>
        <v>302.28203599361723</v>
      </c>
      <c r="I190" s="6">
        <f t="shared" si="20"/>
        <v>0.12068611057200446</v>
      </c>
    </row>
    <row r="191" spans="1:9">
      <c r="A191" s="5">
        <v>187</v>
      </c>
      <c r="B191" s="16">
        <v>2.6161759999999998</v>
      </c>
      <c r="C191" s="6">
        <f t="shared" si="17"/>
        <v>13.080880000000001</v>
      </c>
      <c r="D191" s="16">
        <v>3461.2041530000001</v>
      </c>
      <c r="E191" s="7">
        <f t="shared" si="18"/>
        <v>3.4612041530000002</v>
      </c>
      <c r="F191" s="8">
        <f t="shared" si="15"/>
        <v>267.72928163675743</v>
      </c>
      <c r="G191" s="6">
        <f t="shared" si="16"/>
        <v>0.1229331289081852</v>
      </c>
      <c r="H191" s="8">
        <f t="shared" si="19"/>
        <v>302.75062769252372</v>
      </c>
      <c r="I191" s="6">
        <f t="shared" si="20"/>
        <v>0.12149145925250651</v>
      </c>
    </row>
    <row r="192" spans="1:9">
      <c r="A192" s="5">
        <v>188</v>
      </c>
      <c r="B192" s="16">
        <v>2.6392950000000002</v>
      </c>
      <c r="C192" s="6">
        <f t="shared" si="17"/>
        <v>13.196475000000001</v>
      </c>
      <c r="D192" s="16">
        <v>3462.0425319999999</v>
      </c>
      <c r="E192" s="7">
        <f t="shared" si="18"/>
        <v>3.4620425319999999</v>
      </c>
      <c r="F192" s="8">
        <f t="shared" si="15"/>
        <v>267.79413149752475</v>
      </c>
      <c r="G192" s="6">
        <f t="shared" si="16"/>
        <v>0.12395483972017286</v>
      </c>
      <c r="H192" s="8">
        <f t="shared" si="19"/>
        <v>303.13351711206275</v>
      </c>
      <c r="I192" s="6">
        <f t="shared" si="20"/>
        <v>0.12251134678154399</v>
      </c>
    </row>
    <row r="193" spans="1:9">
      <c r="A193" s="5">
        <v>189</v>
      </c>
      <c r="B193" s="16">
        <v>2.6498219999999999</v>
      </c>
      <c r="C193" s="6">
        <f t="shared" si="17"/>
        <v>13.24911</v>
      </c>
      <c r="D193" s="16">
        <v>3460.938283</v>
      </c>
      <c r="E193" s="7">
        <f t="shared" si="18"/>
        <v>3.4609382829999999</v>
      </c>
      <c r="F193" s="8">
        <f t="shared" si="15"/>
        <v>267.70871619740097</v>
      </c>
      <c r="G193" s="6">
        <f t="shared" si="16"/>
        <v>0.1244197196245253</v>
      </c>
      <c r="H193" s="8">
        <f t="shared" si="19"/>
        <v>303.17773848598245</v>
      </c>
      <c r="I193" s="6">
        <f t="shared" si="20"/>
        <v>0.12297601610792538</v>
      </c>
    </row>
    <row r="194" spans="1:9">
      <c r="A194" s="5">
        <v>190</v>
      </c>
      <c r="B194" s="16">
        <v>2.6568999999999998</v>
      </c>
      <c r="C194" s="6">
        <f t="shared" si="17"/>
        <v>13.2845</v>
      </c>
      <c r="D194" s="16">
        <v>3468.3765159999998</v>
      </c>
      <c r="E194" s="7">
        <f t="shared" si="18"/>
        <v>3.4683765159999997</v>
      </c>
      <c r="F194" s="8">
        <f t="shared" si="15"/>
        <v>268.28407456683163</v>
      </c>
      <c r="G194" s="6">
        <f t="shared" si="16"/>
        <v>0.12473216774458945</v>
      </c>
      <c r="H194" s="8">
        <f t="shared" si="19"/>
        <v>303.92427245266242</v>
      </c>
      <c r="I194" s="6">
        <f t="shared" si="20"/>
        <v>0.12328490930433868</v>
      </c>
    </row>
    <row r="195" spans="1:9">
      <c r="A195" s="5">
        <v>191</v>
      </c>
      <c r="B195" s="16">
        <v>2.6687409999999998</v>
      </c>
      <c r="C195" s="6">
        <f t="shared" si="17"/>
        <v>13.343705</v>
      </c>
      <c r="D195" s="16">
        <v>3460.7373560000001</v>
      </c>
      <c r="E195" s="7">
        <f t="shared" si="18"/>
        <v>3.4607373560000001</v>
      </c>
      <c r="F195" s="8">
        <f t="shared" si="15"/>
        <v>267.69317419554454</v>
      </c>
      <c r="G195" s="6">
        <f t="shared" si="16"/>
        <v>0.12525465347267309</v>
      </c>
      <c r="H195" s="8">
        <f t="shared" si="19"/>
        <v>303.41336166533409</v>
      </c>
      <c r="I195" s="6">
        <f t="shared" si="20"/>
        <v>0.1238098279409334</v>
      </c>
    </row>
    <row r="196" spans="1:9">
      <c r="A196" s="5">
        <v>192</v>
      </c>
      <c r="B196" s="16">
        <v>2.68485</v>
      </c>
      <c r="C196" s="6">
        <f t="shared" si="17"/>
        <v>13.424249999999999</v>
      </c>
      <c r="D196" s="16">
        <v>3464.211965</v>
      </c>
      <c r="E196" s="7">
        <f t="shared" si="18"/>
        <v>3.4642119650000001</v>
      </c>
      <c r="F196" s="8">
        <f t="shared" ref="F196:F259" si="21">D196/($B$2*$C$2)</f>
        <v>267.96194036200495</v>
      </c>
      <c r="G196" s="6">
        <f t="shared" ref="G196:G259" si="22">LN(1+C196/100)</f>
        <v>0.12596502724119901</v>
      </c>
      <c r="H196" s="8">
        <f t="shared" si="19"/>
        <v>303.9338211410514</v>
      </c>
      <c r="I196" s="6">
        <f t="shared" si="20"/>
        <v>0.12451772333100353</v>
      </c>
    </row>
    <row r="197" spans="1:9">
      <c r="A197" s="5">
        <v>193</v>
      </c>
      <c r="B197" s="16">
        <v>2.7026729999999999</v>
      </c>
      <c r="C197" s="6">
        <f t="shared" ref="C197:C260" si="23">(B197/20)*100</f>
        <v>13.513365</v>
      </c>
      <c r="D197" s="16">
        <v>3471.2603049999998</v>
      </c>
      <c r="E197" s="7">
        <f t="shared" ref="E197:E260" si="24">D197/1000</f>
        <v>3.4712603049999999</v>
      </c>
      <c r="F197" s="8">
        <f t="shared" si="21"/>
        <v>268.50713992883658</v>
      </c>
      <c r="G197" s="6">
        <f t="shared" si="22"/>
        <v>0.12675039730495466</v>
      </c>
      <c r="H197" s="10">
        <f t="shared" ref="H197:H260" si="25">F197*EXP(G197)</f>
        <v>304.791489798481</v>
      </c>
      <c r="I197" s="9">
        <f t="shared" si="20"/>
        <v>0.12529900925829524</v>
      </c>
    </row>
    <row r="198" spans="1:9">
      <c r="A198" s="5">
        <v>194</v>
      </c>
      <c r="B198" s="16">
        <v>2.7220499999999999</v>
      </c>
      <c r="C198" s="6">
        <f t="shared" si="23"/>
        <v>13.610249999999999</v>
      </c>
      <c r="D198" s="16">
        <v>3476.920705</v>
      </c>
      <c r="E198" s="7">
        <f t="shared" si="24"/>
        <v>3.4769207049999999</v>
      </c>
      <c r="F198" s="8">
        <f t="shared" si="21"/>
        <v>268.94498027537128</v>
      </c>
      <c r="G198" s="6">
        <f t="shared" si="22"/>
        <v>0.12760354510181912</v>
      </c>
      <c r="H198" s="8">
        <f t="shared" si="25"/>
        <v>305.54906445329999</v>
      </c>
      <c r="I198" s="6">
        <f t="shared" si="20"/>
        <v>0.12614854955680341</v>
      </c>
    </row>
    <row r="199" spans="1:9">
      <c r="A199" s="5">
        <v>195</v>
      </c>
      <c r="B199" s="16">
        <v>2.7445050000000002</v>
      </c>
      <c r="C199" s="6">
        <f t="shared" si="23"/>
        <v>13.722525000000003</v>
      </c>
      <c r="D199" s="16">
        <v>3472.8416040000002</v>
      </c>
      <c r="E199" s="7">
        <f t="shared" si="24"/>
        <v>3.4728416040000001</v>
      </c>
      <c r="F199" s="8">
        <f t="shared" si="21"/>
        <v>268.62945575495047</v>
      </c>
      <c r="G199" s="6">
        <f t="shared" si="22"/>
        <v>0.1285913042063177</v>
      </c>
      <c r="H199" s="8">
        <f t="shared" si="25"/>
        <v>305.49219997828749</v>
      </c>
      <c r="I199" s="6">
        <f t="shared" si="20"/>
        <v>0.12713657944451634</v>
      </c>
    </row>
    <row r="200" spans="1:9">
      <c r="A200" s="5">
        <v>196</v>
      </c>
      <c r="B200" s="16">
        <v>2.7621020000000001</v>
      </c>
      <c r="C200" s="6">
        <f t="shared" si="23"/>
        <v>13.810510000000001</v>
      </c>
      <c r="D200" s="16">
        <v>3470.139944</v>
      </c>
      <c r="E200" s="7">
        <f t="shared" si="24"/>
        <v>3.470139944</v>
      </c>
      <c r="F200" s="8">
        <f t="shared" si="21"/>
        <v>268.42047834158416</v>
      </c>
      <c r="G200" s="6">
        <f t="shared" si="22"/>
        <v>0.12936468644846524</v>
      </c>
      <c r="H200" s="8">
        <f t="shared" si="25"/>
        <v>305.49071534499649</v>
      </c>
      <c r="I200" s="6">
        <f t="shared" si="20"/>
        <v>0.12790996875634622</v>
      </c>
    </row>
    <row r="201" spans="1:9">
      <c r="A201" s="5">
        <v>197</v>
      </c>
      <c r="B201" s="16">
        <v>2.7829160000000002</v>
      </c>
      <c r="C201" s="6">
        <f t="shared" si="23"/>
        <v>13.914580000000001</v>
      </c>
      <c r="D201" s="16">
        <v>3471.523244</v>
      </c>
      <c r="E201" s="7">
        <f t="shared" si="24"/>
        <v>3.4715232440000001</v>
      </c>
      <c r="F201" s="8">
        <f t="shared" si="21"/>
        <v>268.52747865099008</v>
      </c>
      <c r="G201" s="6">
        <f t="shared" si="22"/>
        <v>0.13027868329655021</v>
      </c>
      <c r="H201" s="8">
        <f t="shared" si="25"/>
        <v>305.89194948986506</v>
      </c>
      <c r="I201" s="6">
        <f t="shared" si="20"/>
        <v>0.12882205496564608</v>
      </c>
    </row>
    <row r="202" spans="1:9">
      <c r="A202" s="5">
        <v>198</v>
      </c>
      <c r="B202" s="16">
        <v>2.800834</v>
      </c>
      <c r="C202" s="6">
        <f t="shared" si="23"/>
        <v>14.004169999999998</v>
      </c>
      <c r="D202" s="16">
        <v>3471.140676</v>
      </c>
      <c r="E202" s="7">
        <f t="shared" si="24"/>
        <v>3.4711406760000001</v>
      </c>
      <c r="F202" s="8">
        <f t="shared" si="21"/>
        <v>268.49788644801976</v>
      </c>
      <c r="G202" s="6">
        <f t="shared" si="22"/>
        <v>0.13106484068477917</v>
      </c>
      <c r="H202" s="8">
        <f t="shared" si="25"/>
        <v>306.09878691260741</v>
      </c>
      <c r="I202" s="6">
        <f t="shared" si="20"/>
        <v>0.12960722741376676</v>
      </c>
    </row>
    <row r="203" spans="1:9">
      <c r="A203" s="5">
        <v>199</v>
      </c>
      <c r="B203" s="16">
        <v>2.8218209999999999</v>
      </c>
      <c r="C203" s="6">
        <f t="shared" si="23"/>
        <v>14.109105</v>
      </c>
      <c r="D203" s="16">
        <v>3476.180715</v>
      </c>
      <c r="E203" s="7">
        <f t="shared" si="24"/>
        <v>3.4761807149999999</v>
      </c>
      <c r="F203" s="8">
        <f t="shared" si="21"/>
        <v>268.88774094987622</v>
      </c>
      <c r="G203" s="6">
        <f t="shared" si="22"/>
        <v>0.13198486611865029</v>
      </c>
      <c r="H203" s="8">
        <f t="shared" si="25"/>
        <v>306.82539465262226</v>
      </c>
      <c r="I203" s="6">
        <f t="shared" si="20"/>
        <v>0.13052379281078066</v>
      </c>
    </row>
    <row r="204" spans="1:9">
      <c r="A204" s="5">
        <v>200</v>
      </c>
      <c r="B204" s="16">
        <v>2.839426</v>
      </c>
      <c r="C204" s="6">
        <f t="shared" si="23"/>
        <v>14.19713</v>
      </c>
      <c r="D204" s="16">
        <v>3481.7517600000001</v>
      </c>
      <c r="E204" s="7">
        <f t="shared" si="24"/>
        <v>3.4817517600000003</v>
      </c>
      <c r="F204" s="8">
        <f t="shared" si="21"/>
        <v>269.31866955445543</v>
      </c>
      <c r="G204" s="6">
        <f t="shared" si="22"/>
        <v>0.13275597956950949</v>
      </c>
      <c r="H204" s="8">
        <f t="shared" si="25"/>
        <v>307.55419118537191</v>
      </c>
      <c r="I204" s="6">
        <f t="shared" si="20"/>
        <v>0.13129143580196009</v>
      </c>
    </row>
    <row r="205" spans="1:9">
      <c r="A205" s="5">
        <v>201</v>
      </c>
      <c r="B205" s="16">
        <v>2.8614329999999999</v>
      </c>
      <c r="C205" s="6">
        <f t="shared" si="23"/>
        <v>14.307164999999999</v>
      </c>
      <c r="D205" s="16">
        <v>3486.6965839999998</v>
      </c>
      <c r="E205" s="7">
        <f t="shared" si="24"/>
        <v>3.4866965839999997</v>
      </c>
      <c r="F205" s="8">
        <f t="shared" si="21"/>
        <v>269.70115903465341</v>
      </c>
      <c r="G205" s="6">
        <f t="shared" si="22"/>
        <v>0.13371906876225451</v>
      </c>
      <c r="H205" s="8">
        <f t="shared" si="25"/>
        <v>308.28774886465368</v>
      </c>
      <c r="I205" s="6">
        <f t="shared" si="20"/>
        <v>0.13225103186289902</v>
      </c>
    </row>
    <row r="206" spans="1:9">
      <c r="A206" s="5">
        <v>202</v>
      </c>
      <c r="B206" s="16">
        <v>2.877678</v>
      </c>
      <c r="C206" s="6">
        <f t="shared" si="23"/>
        <v>14.388390000000001</v>
      </c>
      <c r="D206" s="16">
        <v>3487.303762</v>
      </c>
      <c r="E206" s="7">
        <f t="shared" si="24"/>
        <v>3.4873037619999998</v>
      </c>
      <c r="F206" s="8">
        <f t="shared" si="21"/>
        <v>269.74812515470296</v>
      </c>
      <c r="G206" s="6">
        <f t="shared" si="22"/>
        <v>0.13442940179356624</v>
      </c>
      <c r="H206" s="8">
        <f t="shared" si="25"/>
        <v>308.56053741964973</v>
      </c>
      <c r="I206" s="6">
        <f t="shared" si="20"/>
        <v>0.13296006590109172</v>
      </c>
    </row>
    <row r="207" spans="1:9">
      <c r="A207" s="5">
        <v>203</v>
      </c>
      <c r="B207" s="16">
        <v>2.8937580000000001</v>
      </c>
      <c r="C207" s="6">
        <f t="shared" si="23"/>
        <v>14.46879</v>
      </c>
      <c r="D207" s="16">
        <v>3484.678762</v>
      </c>
      <c r="E207" s="7">
        <f t="shared" si="24"/>
        <v>3.4846787620000002</v>
      </c>
      <c r="F207" s="8">
        <f t="shared" si="21"/>
        <v>269.54507750618808</v>
      </c>
      <c r="G207" s="6">
        <f t="shared" si="22"/>
        <v>0.13513202343128491</v>
      </c>
      <c r="H207" s="8">
        <f t="shared" si="25"/>
        <v>308.54498872589568</v>
      </c>
      <c r="I207" s="6">
        <f t="shared" si="20"/>
        <v>0.13366276158020923</v>
      </c>
    </row>
    <row r="208" spans="1:9">
      <c r="A208" s="5">
        <v>204</v>
      </c>
      <c r="B208" s="16">
        <v>2.916385</v>
      </c>
      <c r="C208" s="6">
        <f t="shared" si="23"/>
        <v>14.581925000000002</v>
      </c>
      <c r="D208" s="16">
        <v>3485.6484890000002</v>
      </c>
      <c r="E208" s="7">
        <f t="shared" si="24"/>
        <v>3.4856484890000003</v>
      </c>
      <c r="F208" s="8">
        <f t="shared" si="21"/>
        <v>269.62008732982673</v>
      </c>
      <c r="G208" s="6">
        <f t="shared" si="22"/>
        <v>0.1361198833399552</v>
      </c>
      <c r="H208" s="8">
        <f t="shared" si="25"/>
        <v>308.93588624919653</v>
      </c>
      <c r="I208" s="6">
        <f t="shared" si="20"/>
        <v>0.13464876007210189</v>
      </c>
    </row>
    <row r="209" spans="1:9">
      <c r="A209" s="5">
        <v>205</v>
      </c>
      <c r="B209" s="16">
        <v>2.9405380000000001</v>
      </c>
      <c r="C209" s="6">
        <f t="shared" si="23"/>
        <v>14.702690000000002</v>
      </c>
      <c r="D209" s="16">
        <v>3488.8745629999999</v>
      </c>
      <c r="E209" s="7">
        <f t="shared" si="24"/>
        <v>3.488874563</v>
      </c>
      <c r="F209" s="8">
        <f t="shared" si="21"/>
        <v>269.86962894492569</v>
      </c>
      <c r="G209" s="6">
        <f t="shared" si="22"/>
        <v>0.13717329035697118</v>
      </c>
      <c r="H209" s="8">
        <f t="shared" si="25"/>
        <v>309.54772389284835</v>
      </c>
      <c r="I209" s="6">
        <f t="shared" si="20"/>
        <v>0.13569925357652904</v>
      </c>
    </row>
    <row r="210" spans="1:9">
      <c r="A210" s="5">
        <v>206</v>
      </c>
      <c r="B210" s="16">
        <v>2.9564309999999998</v>
      </c>
      <c r="C210" s="6">
        <f t="shared" si="23"/>
        <v>14.782154999999999</v>
      </c>
      <c r="D210" s="16">
        <v>3489.2102559999998</v>
      </c>
      <c r="E210" s="7">
        <f t="shared" si="24"/>
        <v>3.4892102559999998</v>
      </c>
      <c r="F210" s="8">
        <f t="shared" si="21"/>
        <v>269.89559529702967</v>
      </c>
      <c r="G210" s="6">
        <f t="shared" si="22"/>
        <v>0.13786584156379386</v>
      </c>
      <c r="H210" s="8">
        <f t="shared" si="25"/>
        <v>309.79198053200929</v>
      </c>
      <c r="I210" s="6">
        <f t="shared" si="20"/>
        <v>0.13639064165649858</v>
      </c>
    </row>
    <row r="211" spans="1:9">
      <c r="A211" s="5">
        <v>207</v>
      </c>
      <c r="B211" s="16">
        <v>2.9781309999999999</v>
      </c>
      <c r="C211" s="6">
        <f t="shared" si="23"/>
        <v>14.890655000000001</v>
      </c>
      <c r="D211" s="16">
        <v>3489.0254420000001</v>
      </c>
      <c r="E211" s="7">
        <f t="shared" si="24"/>
        <v>3.489025442</v>
      </c>
      <c r="F211" s="8">
        <f t="shared" si="21"/>
        <v>269.88129965965345</v>
      </c>
      <c r="G211" s="6">
        <f t="shared" si="22"/>
        <v>0.13881066396633598</v>
      </c>
      <c r="H211" s="8">
        <f t="shared" si="25"/>
        <v>310.06839290148861</v>
      </c>
      <c r="I211" s="6">
        <f t="shared" si="20"/>
        <v>0.13733414780966222</v>
      </c>
    </row>
    <row r="212" spans="1:9">
      <c r="A212" s="5">
        <v>208</v>
      </c>
      <c r="B212" s="16">
        <v>2.9952009999999998</v>
      </c>
      <c r="C212" s="6">
        <f t="shared" si="23"/>
        <v>14.976004999999997</v>
      </c>
      <c r="D212" s="16">
        <v>3491.2720239999999</v>
      </c>
      <c r="E212" s="7">
        <f t="shared" si="24"/>
        <v>3.4912720239999997</v>
      </c>
      <c r="F212" s="8">
        <f t="shared" si="21"/>
        <v>270.05507611386133</v>
      </c>
      <c r="G212" s="6">
        <f t="shared" si="22"/>
        <v>0.13955326843035243</v>
      </c>
      <c r="H212" s="8">
        <f t="shared" si="25"/>
        <v>310.49853781542703</v>
      </c>
      <c r="I212" s="6">
        <f t="shared" si="20"/>
        <v>0.13807470396456467</v>
      </c>
    </row>
    <row r="213" spans="1:9">
      <c r="A213" s="5">
        <v>209</v>
      </c>
      <c r="B213" s="16">
        <v>3.0156689999999999</v>
      </c>
      <c r="C213" s="6">
        <f t="shared" si="23"/>
        <v>15.078344999999999</v>
      </c>
      <c r="D213" s="16">
        <v>3492.4126489999999</v>
      </c>
      <c r="E213" s="7">
        <f t="shared" si="24"/>
        <v>3.4924126489999998</v>
      </c>
      <c r="F213" s="8">
        <f t="shared" si="21"/>
        <v>270.1433051516089</v>
      </c>
      <c r="G213" s="6">
        <f t="shared" si="22"/>
        <v>0.14044297129187872</v>
      </c>
      <c r="H213" s="8">
        <f t="shared" si="25"/>
        <v>310.87644469677127</v>
      </c>
      <c r="I213" s="6">
        <f t="shared" si="20"/>
        <v>0.13896260726951315</v>
      </c>
    </row>
    <row r="214" spans="1:9">
      <c r="A214" s="5">
        <v>210</v>
      </c>
      <c r="B214" s="16">
        <v>3.0292080000000001</v>
      </c>
      <c r="C214" s="6">
        <f t="shared" si="23"/>
        <v>15.146039999999999</v>
      </c>
      <c r="D214" s="16">
        <v>3495.30303</v>
      </c>
      <c r="E214" s="7">
        <f t="shared" si="24"/>
        <v>3.4953030300000001</v>
      </c>
      <c r="F214" s="8">
        <f t="shared" si="21"/>
        <v>270.36688041460394</v>
      </c>
      <c r="G214" s="6">
        <f t="shared" si="22"/>
        <v>0.14103104976107247</v>
      </c>
      <c r="H214" s="8">
        <f t="shared" si="25"/>
        <v>311.31675626895202</v>
      </c>
      <c r="I214" s="6">
        <f t="shared" si="20"/>
        <v>0.13954858901693462</v>
      </c>
    </row>
    <row r="215" spans="1:9">
      <c r="A215" s="5">
        <v>211</v>
      </c>
      <c r="B215" s="16">
        <v>3.0396369999999999</v>
      </c>
      <c r="C215" s="6">
        <f t="shared" si="23"/>
        <v>15.198185</v>
      </c>
      <c r="D215" s="16">
        <v>3500.1411640000001</v>
      </c>
      <c r="E215" s="7">
        <f t="shared" si="24"/>
        <v>3.500141164</v>
      </c>
      <c r="F215" s="8">
        <f t="shared" si="21"/>
        <v>270.74111726485148</v>
      </c>
      <c r="G215" s="6">
        <f t="shared" si="22"/>
        <v>0.14148380694125165</v>
      </c>
      <c r="H215" s="8">
        <f t="shared" si="25"/>
        <v>311.88885313783055</v>
      </c>
      <c r="I215" s="6">
        <f t="shared" si="20"/>
        <v>0.1399986219263096</v>
      </c>
    </row>
    <row r="216" spans="1:9">
      <c r="A216" s="5">
        <v>212</v>
      </c>
      <c r="B216" s="16">
        <v>3.046808</v>
      </c>
      <c r="C216" s="6">
        <f t="shared" si="23"/>
        <v>15.234039999999998</v>
      </c>
      <c r="D216" s="16">
        <v>3504.4028830000002</v>
      </c>
      <c r="E216" s="7">
        <f t="shared" si="24"/>
        <v>3.504402883</v>
      </c>
      <c r="F216" s="8">
        <f t="shared" si="21"/>
        <v>271.07076755878711</v>
      </c>
      <c r="G216" s="6">
        <f t="shared" si="22"/>
        <v>0.14179500473738754</v>
      </c>
      <c r="H216" s="8">
        <f t="shared" si="25"/>
        <v>312.36579671699974</v>
      </c>
      <c r="I216" s="6">
        <f t="shared" si="20"/>
        <v>0.14030754856254468</v>
      </c>
    </row>
    <row r="217" spans="1:9">
      <c r="A217" s="5">
        <v>213</v>
      </c>
      <c r="B217" s="16">
        <v>3.0561759999999998</v>
      </c>
      <c r="C217" s="6">
        <f t="shared" si="23"/>
        <v>15.28088</v>
      </c>
      <c r="D217" s="16">
        <v>3506.9165549999998</v>
      </c>
      <c r="E217" s="7">
        <f t="shared" si="24"/>
        <v>3.5069165549999997</v>
      </c>
      <c r="F217" s="8">
        <f t="shared" si="21"/>
        <v>271.26520382116331</v>
      </c>
      <c r="G217" s="6">
        <f t="shared" si="22"/>
        <v>0.14220139926182593</v>
      </c>
      <c r="H217" s="8">
        <f t="shared" si="25"/>
        <v>312.71691409883073</v>
      </c>
      <c r="I217" s="6">
        <f t="shared" si="20"/>
        <v>0.14071227109945053</v>
      </c>
    </row>
    <row r="218" spans="1:9">
      <c r="A218" s="5">
        <v>214</v>
      </c>
      <c r="B218" s="16">
        <v>3.0693489999999999</v>
      </c>
      <c r="C218" s="6">
        <f t="shared" si="23"/>
        <v>15.346745</v>
      </c>
      <c r="D218" s="16">
        <v>3508.7573750000001</v>
      </c>
      <c r="E218" s="7">
        <f t="shared" si="24"/>
        <v>3.5087573750000001</v>
      </c>
      <c r="F218" s="8">
        <f t="shared" si="21"/>
        <v>271.40759398205444</v>
      </c>
      <c r="G218" s="6">
        <f t="shared" si="22"/>
        <v>0.14277257976798322</v>
      </c>
      <c r="H218" s="8">
        <f t="shared" si="25"/>
        <v>313.05982534111564</v>
      </c>
      <c r="I218" s="6">
        <f t="shared" si="20"/>
        <v>0.14128181869493028</v>
      </c>
    </row>
    <row r="219" spans="1:9">
      <c r="A219" s="5">
        <v>215</v>
      </c>
      <c r="B219" s="16">
        <v>3.08338</v>
      </c>
      <c r="C219" s="6">
        <f t="shared" si="23"/>
        <v>15.4169</v>
      </c>
      <c r="D219" s="16">
        <v>3506.900686</v>
      </c>
      <c r="E219" s="7">
        <f t="shared" si="24"/>
        <v>3.5069006859999998</v>
      </c>
      <c r="F219" s="8">
        <f t="shared" si="21"/>
        <v>271.26397633044553</v>
      </c>
      <c r="G219" s="6">
        <f t="shared" si="22"/>
        <v>0.14338060450395346</v>
      </c>
      <c r="H219" s="8">
        <f t="shared" si="25"/>
        <v>313.084472297334</v>
      </c>
      <c r="I219" s="6">
        <f t="shared" si="20"/>
        <v>0.14188972606444233</v>
      </c>
    </row>
    <row r="220" spans="1:9">
      <c r="A220" s="5">
        <v>216</v>
      </c>
      <c r="B220" s="16">
        <v>3.1003440000000002</v>
      </c>
      <c r="C220" s="6">
        <f t="shared" si="23"/>
        <v>15.501720000000002</v>
      </c>
      <c r="D220" s="16">
        <v>3507.2554220000002</v>
      </c>
      <c r="E220" s="7">
        <f t="shared" si="24"/>
        <v>3.5072554220000001</v>
      </c>
      <c r="F220" s="8">
        <f t="shared" si="21"/>
        <v>271.29141568688118</v>
      </c>
      <c r="G220" s="6">
        <f t="shared" si="22"/>
        <v>0.14411523563776732</v>
      </c>
      <c r="H220" s="8">
        <f t="shared" si="25"/>
        <v>313.34625133069761</v>
      </c>
      <c r="I220" s="6">
        <f t="shared" si="20"/>
        <v>0.14262311063143066</v>
      </c>
    </row>
    <row r="221" spans="1:9">
      <c r="A221" s="5">
        <v>217</v>
      </c>
      <c r="B221" s="16">
        <v>3.1194980000000001</v>
      </c>
      <c r="C221" s="6">
        <f t="shared" si="23"/>
        <v>15.597490000000001</v>
      </c>
      <c r="D221" s="16">
        <v>3506.3726099999999</v>
      </c>
      <c r="E221" s="7">
        <f t="shared" si="24"/>
        <v>3.5063726100000001</v>
      </c>
      <c r="F221" s="8">
        <f t="shared" si="21"/>
        <v>271.22312886757425</v>
      </c>
      <c r="G221" s="6">
        <f t="shared" si="22"/>
        <v>0.14494405721169118</v>
      </c>
      <c r="H221" s="8">
        <f t="shared" si="25"/>
        <v>313.52712927038124</v>
      </c>
      <c r="I221" s="6">
        <f t="shared" si="20"/>
        <v>0.14345107088183223</v>
      </c>
    </row>
    <row r="222" spans="1:9">
      <c r="A222" s="5">
        <v>218</v>
      </c>
      <c r="B222" s="16">
        <v>3.1366649999999998</v>
      </c>
      <c r="C222" s="6">
        <f t="shared" si="23"/>
        <v>15.683324999999998</v>
      </c>
      <c r="D222" s="16">
        <v>3504.3130390000001</v>
      </c>
      <c r="E222" s="7">
        <f t="shared" si="24"/>
        <v>3.5043130389999999</v>
      </c>
      <c r="F222" s="8">
        <f t="shared" si="21"/>
        <v>271.06381799195543</v>
      </c>
      <c r="G222" s="6">
        <f t="shared" si="22"/>
        <v>0.14568631509365937</v>
      </c>
      <c r="H222" s="8">
        <f t="shared" si="25"/>
        <v>313.57563752504228</v>
      </c>
      <c r="I222" s="6">
        <f t="shared" si="20"/>
        <v>0.14419309777211156</v>
      </c>
    </row>
    <row r="223" spans="1:9">
      <c r="A223" s="5">
        <v>219</v>
      </c>
      <c r="B223" s="16">
        <v>3.1567850000000002</v>
      </c>
      <c r="C223" s="6">
        <f t="shared" si="23"/>
        <v>15.783925000000002</v>
      </c>
      <c r="D223" s="16">
        <v>3504.453176</v>
      </c>
      <c r="E223" s="7">
        <f t="shared" si="24"/>
        <v>3.5044531760000002</v>
      </c>
      <c r="F223" s="8">
        <f t="shared" si="21"/>
        <v>271.07465779702966</v>
      </c>
      <c r="G223" s="6">
        <f t="shared" si="22"/>
        <v>0.14655555258910835</v>
      </c>
      <c r="H223" s="8">
        <f t="shared" si="25"/>
        <v>313.8608784777195</v>
      </c>
      <c r="I223" s="6">
        <f t="shared" si="20"/>
        <v>0.14506097697730969</v>
      </c>
    </row>
    <row r="224" spans="1:9">
      <c r="A224" s="5">
        <v>220</v>
      </c>
      <c r="B224" s="16">
        <v>3.1753339999999999</v>
      </c>
      <c r="C224" s="6">
        <f t="shared" si="23"/>
        <v>15.876669999999999</v>
      </c>
      <c r="D224" s="16">
        <v>3505.118215</v>
      </c>
      <c r="E224" s="7">
        <f t="shared" si="24"/>
        <v>3.505118215</v>
      </c>
      <c r="F224" s="8">
        <f t="shared" si="21"/>
        <v>271.12609955136139</v>
      </c>
      <c r="G224" s="6">
        <f t="shared" si="22"/>
        <v>0.14735624987605964</v>
      </c>
      <c r="H224" s="8">
        <f t="shared" si="25"/>
        <v>314.17189566100251</v>
      </c>
      <c r="I224" s="6">
        <f t="shared" ref="I224:I287" si="26">G224-H224/$I$2</f>
        <v>0.14586019323005486</v>
      </c>
    </row>
    <row r="225" spans="1:9">
      <c r="A225" s="5">
        <v>221</v>
      </c>
      <c r="B225" s="16">
        <v>3.1968559999999999</v>
      </c>
      <c r="C225" s="6">
        <f t="shared" si="23"/>
        <v>15.98428</v>
      </c>
      <c r="D225" s="16">
        <v>3504.6885280000001</v>
      </c>
      <c r="E225" s="7">
        <f t="shared" si="24"/>
        <v>3.504688528</v>
      </c>
      <c r="F225" s="8">
        <f t="shared" si="21"/>
        <v>271.09286262376236</v>
      </c>
      <c r="G225" s="6">
        <f t="shared" si="22"/>
        <v>0.14828447869360301</v>
      </c>
      <c r="H225" s="8">
        <f t="shared" si="25"/>
        <v>314.42510484555987</v>
      </c>
      <c r="I225" s="6">
        <f t="shared" si="26"/>
        <v>0.14678721628957653</v>
      </c>
    </row>
    <row r="226" spans="1:9">
      <c r="A226" s="5">
        <v>222</v>
      </c>
      <c r="B226" s="16">
        <v>3.215373</v>
      </c>
      <c r="C226" s="6">
        <f t="shared" si="23"/>
        <v>16.076865000000002</v>
      </c>
      <c r="D226" s="16">
        <v>3508.463186</v>
      </c>
      <c r="E226" s="7">
        <f t="shared" si="24"/>
        <v>3.5084631859999997</v>
      </c>
      <c r="F226" s="8">
        <f t="shared" si="21"/>
        <v>271.38483802599006</v>
      </c>
      <c r="G226" s="6">
        <f t="shared" si="22"/>
        <v>0.14908241498675043</v>
      </c>
      <c r="H226" s="8">
        <f t="shared" si="25"/>
        <v>315.01501206589717</v>
      </c>
      <c r="I226" s="6">
        <f t="shared" si="26"/>
        <v>0.14758234350072236</v>
      </c>
    </row>
    <row r="227" spans="1:9">
      <c r="A227" s="5">
        <v>223</v>
      </c>
      <c r="B227" s="16">
        <v>3.233981</v>
      </c>
      <c r="C227" s="6">
        <f t="shared" si="23"/>
        <v>16.169905</v>
      </c>
      <c r="D227" s="16">
        <v>3510.9961450000001</v>
      </c>
      <c r="E227" s="7">
        <f t="shared" si="24"/>
        <v>3.510996145</v>
      </c>
      <c r="F227" s="8">
        <f t="shared" si="21"/>
        <v>271.58076616646036</v>
      </c>
      <c r="G227" s="6">
        <f t="shared" si="22"/>
        <v>0.14988363176989214</v>
      </c>
      <c r="H227" s="8">
        <f t="shared" si="25"/>
        <v>315.49511805384913</v>
      </c>
      <c r="I227" s="6">
        <f t="shared" si="26"/>
        <v>0.14838127406487381</v>
      </c>
    </row>
    <row r="228" spans="1:9">
      <c r="A228" s="5">
        <v>224</v>
      </c>
      <c r="B228" s="16">
        <v>3.2515670000000001</v>
      </c>
      <c r="C228" s="6">
        <f t="shared" si="23"/>
        <v>16.257835</v>
      </c>
      <c r="D228" s="16">
        <v>3512.583791</v>
      </c>
      <c r="E228" s="7">
        <f t="shared" si="24"/>
        <v>3.512583791</v>
      </c>
      <c r="F228" s="8">
        <f t="shared" si="21"/>
        <v>271.70357294245048</v>
      </c>
      <c r="G228" s="6">
        <f t="shared" si="22"/>
        <v>0.15064025405770368</v>
      </c>
      <c r="H228" s="8">
        <f t="shared" si="25"/>
        <v>315.87669152053871</v>
      </c>
      <c r="I228" s="6">
        <f t="shared" si="26"/>
        <v>0.14913607933617731</v>
      </c>
    </row>
    <row r="229" spans="1:9">
      <c r="A229" s="5">
        <v>225</v>
      </c>
      <c r="B229" s="16">
        <v>3.2716189999999998</v>
      </c>
      <c r="C229" s="6">
        <f t="shared" si="23"/>
        <v>16.358094999999999</v>
      </c>
      <c r="D229" s="16">
        <v>3514.797658</v>
      </c>
      <c r="E229" s="7">
        <f t="shared" si="24"/>
        <v>3.514797658</v>
      </c>
      <c r="F229" s="8">
        <f t="shared" si="21"/>
        <v>271.87481884282175</v>
      </c>
      <c r="G229" s="6">
        <f t="shared" si="22"/>
        <v>0.15150227589953069</v>
      </c>
      <c r="H229" s="8">
        <f t="shared" si="25"/>
        <v>316.34835999020845</v>
      </c>
      <c r="I229" s="6">
        <f t="shared" si="26"/>
        <v>0.14999585513767255</v>
      </c>
    </row>
    <row r="230" spans="1:9">
      <c r="A230" s="5">
        <v>226</v>
      </c>
      <c r="B230" s="16">
        <v>3.2899669999999999</v>
      </c>
      <c r="C230" s="6">
        <f t="shared" si="23"/>
        <v>16.449835</v>
      </c>
      <c r="D230" s="16">
        <v>3512.7368670000001</v>
      </c>
      <c r="E230" s="7">
        <f t="shared" si="24"/>
        <v>3.5127368670000001</v>
      </c>
      <c r="F230" s="8">
        <f t="shared" si="21"/>
        <v>271.71541359839108</v>
      </c>
      <c r="G230" s="6">
        <f t="shared" si="22"/>
        <v>0.15229039342412309</v>
      </c>
      <c r="H230" s="8">
        <f t="shared" si="25"/>
        <v>316.412150804894</v>
      </c>
      <c r="I230" s="6">
        <f t="shared" si="26"/>
        <v>0.15078366889648073</v>
      </c>
    </row>
    <row r="231" spans="1:9">
      <c r="A231" s="5">
        <v>227</v>
      </c>
      <c r="B231" s="16">
        <v>3.3095089999999998</v>
      </c>
      <c r="C231" s="6">
        <f t="shared" si="23"/>
        <v>16.547545</v>
      </c>
      <c r="D231" s="16">
        <v>3515.9839379999999</v>
      </c>
      <c r="E231" s="7">
        <f t="shared" si="24"/>
        <v>3.5159839379999998</v>
      </c>
      <c r="F231" s="8">
        <f t="shared" si="21"/>
        <v>271.96657936262375</v>
      </c>
      <c r="G231" s="6">
        <f t="shared" si="22"/>
        <v>0.15312911535076332</v>
      </c>
      <c r="H231" s="8">
        <f t="shared" si="25"/>
        <v>316.9703714676146</v>
      </c>
      <c r="I231" s="6">
        <f t="shared" si="26"/>
        <v>0.15161973262948897</v>
      </c>
    </row>
    <row r="232" spans="1:9">
      <c r="A232" s="5">
        <v>228</v>
      </c>
      <c r="B232" s="16">
        <v>3.329523</v>
      </c>
      <c r="C232" s="6">
        <f t="shared" si="23"/>
        <v>16.647614999999998</v>
      </c>
      <c r="D232" s="16">
        <v>3516.3088889999999</v>
      </c>
      <c r="E232" s="7">
        <f t="shared" si="24"/>
        <v>3.5163088889999998</v>
      </c>
      <c r="F232" s="8">
        <f t="shared" si="21"/>
        <v>271.99171480507425</v>
      </c>
      <c r="G232" s="6">
        <f t="shared" si="22"/>
        <v>0.15398736649236161</v>
      </c>
      <c r="H232" s="8">
        <f t="shared" si="25"/>
        <v>317.27184831772104</v>
      </c>
      <c r="I232" s="6">
        <f t="shared" si="26"/>
        <v>0.15247654816703912</v>
      </c>
    </row>
    <row r="233" spans="1:9">
      <c r="A233" s="5">
        <v>229</v>
      </c>
      <c r="B233" s="16">
        <v>3.348665</v>
      </c>
      <c r="C233" s="6">
        <f t="shared" si="23"/>
        <v>16.743325000000002</v>
      </c>
      <c r="D233" s="16">
        <v>3518.5737819999999</v>
      </c>
      <c r="E233" s="7">
        <f t="shared" si="24"/>
        <v>3.5185737819999998</v>
      </c>
      <c r="F233" s="8">
        <f t="shared" si="21"/>
        <v>272.16690764232669</v>
      </c>
      <c r="G233" s="6">
        <f t="shared" si="22"/>
        <v>0.15480753547891399</v>
      </c>
      <c r="H233" s="8">
        <f t="shared" si="25"/>
        <v>317.73669753133129</v>
      </c>
      <c r="I233" s="6">
        <f t="shared" si="26"/>
        <v>0.15329450358590765</v>
      </c>
    </row>
    <row r="234" spans="1:9">
      <c r="A234" s="5">
        <v>230</v>
      </c>
      <c r="B234" s="16">
        <v>3.3664860000000001</v>
      </c>
      <c r="C234" s="6">
        <f t="shared" si="23"/>
        <v>16.832430000000002</v>
      </c>
      <c r="D234" s="16">
        <v>3519.8320819999999</v>
      </c>
      <c r="E234" s="7">
        <f t="shared" si="24"/>
        <v>3.5198320819999998</v>
      </c>
      <c r="F234" s="8">
        <f t="shared" si="21"/>
        <v>272.26423901608911</v>
      </c>
      <c r="G234" s="6">
        <f t="shared" si="22"/>
        <v>0.15557049997685563</v>
      </c>
      <c r="H234" s="8">
        <f t="shared" si="25"/>
        <v>318.09292646350502</v>
      </c>
      <c r="I234" s="6">
        <f t="shared" si="26"/>
        <v>0.15405577175560084</v>
      </c>
    </row>
    <row r="235" spans="1:9">
      <c r="A235" s="5">
        <v>231</v>
      </c>
      <c r="B235" s="16">
        <v>3.3855940000000002</v>
      </c>
      <c r="C235" s="6">
        <f t="shared" si="23"/>
        <v>16.927970000000002</v>
      </c>
      <c r="D235" s="16">
        <v>3520.6426289999999</v>
      </c>
      <c r="E235" s="7">
        <f t="shared" si="24"/>
        <v>3.5206426290000001</v>
      </c>
      <c r="F235" s="8">
        <f t="shared" si="21"/>
        <v>272.32693603032175</v>
      </c>
      <c r="G235" s="6">
        <f t="shared" si="22"/>
        <v>0.15638791819927286</v>
      </c>
      <c r="H235" s="8">
        <f t="shared" si="25"/>
        <v>318.42635806345385</v>
      </c>
      <c r="I235" s="6">
        <f t="shared" si="26"/>
        <v>0.15487160220849452</v>
      </c>
    </row>
    <row r="236" spans="1:9">
      <c r="A236" s="5">
        <v>232</v>
      </c>
      <c r="B236" s="16">
        <v>3.4049990000000001</v>
      </c>
      <c r="C236" s="6">
        <f t="shared" si="23"/>
        <v>17.024995000000001</v>
      </c>
      <c r="D236" s="16">
        <v>3521.0974630000001</v>
      </c>
      <c r="E236" s="7">
        <f t="shared" si="24"/>
        <v>3.5210974630000003</v>
      </c>
      <c r="F236" s="8">
        <f t="shared" si="21"/>
        <v>272.36211811571781</v>
      </c>
      <c r="G236" s="6">
        <f t="shared" si="22"/>
        <v>0.15721735847212881</v>
      </c>
      <c r="H236" s="8">
        <f t="shared" si="25"/>
        <v>318.7317551068129</v>
      </c>
      <c r="I236" s="6">
        <f t="shared" si="26"/>
        <v>0.15569958820971541</v>
      </c>
    </row>
    <row r="237" spans="1:9">
      <c r="A237" s="5">
        <v>233</v>
      </c>
      <c r="B237" s="16">
        <v>3.4234529999999999</v>
      </c>
      <c r="C237" s="6">
        <f t="shared" si="23"/>
        <v>17.117265</v>
      </c>
      <c r="D237" s="16">
        <v>3522.4016620000002</v>
      </c>
      <c r="E237" s="7">
        <f t="shared" si="24"/>
        <v>3.522401662</v>
      </c>
      <c r="F237" s="8">
        <f t="shared" si="21"/>
        <v>272.46299984529702</v>
      </c>
      <c r="G237" s="6">
        <f t="shared" si="22"/>
        <v>0.15800551183475872</v>
      </c>
      <c r="H237" s="8">
        <f t="shared" si="25"/>
        <v>319.10121355576609</v>
      </c>
      <c r="I237" s="6">
        <f t="shared" si="26"/>
        <v>0.15648598224639793</v>
      </c>
    </row>
    <row r="238" spans="1:9">
      <c r="A238" s="5">
        <v>234</v>
      </c>
      <c r="B238" s="16">
        <v>3.44374</v>
      </c>
      <c r="C238" s="6">
        <f t="shared" si="23"/>
        <v>17.218700000000002</v>
      </c>
      <c r="D238" s="16">
        <v>3522.617483</v>
      </c>
      <c r="E238" s="7">
        <f t="shared" si="24"/>
        <v>3.5226174829999999</v>
      </c>
      <c r="F238" s="8">
        <f t="shared" si="21"/>
        <v>272.47969392017325</v>
      </c>
      <c r="G238" s="6">
        <f t="shared" si="22"/>
        <v>0.1588712347410593</v>
      </c>
      <c r="H238" s="8">
        <f t="shared" si="25"/>
        <v>319.39715497720613</v>
      </c>
      <c r="I238" s="6">
        <f t="shared" si="26"/>
        <v>0.1573502959078345</v>
      </c>
    </row>
    <row r="239" spans="1:9">
      <c r="A239" s="5">
        <v>235</v>
      </c>
      <c r="B239" s="16">
        <v>3.4635050000000001</v>
      </c>
      <c r="C239" s="6">
        <f t="shared" si="23"/>
        <v>17.317525</v>
      </c>
      <c r="D239" s="16">
        <v>3524.9497580000002</v>
      </c>
      <c r="E239" s="7">
        <f t="shared" si="24"/>
        <v>3.524949758</v>
      </c>
      <c r="F239" s="8">
        <f t="shared" si="21"/>
        <v>272.66009885519804</v>
      </c>
      <c r="G239" s="6">
        <f t="shared" si="22"/>
        <v>0.1597139617513425</v>
      </c>
      <c r="H239" s="8">
        <f t="shared" si="25"/>
        <v>319.87807963947165</v>
      </c>
      <c r="I239" s="6">
        <f t="shared" si="26"/>
        <v>0.15819073280067836</v>
      </c>
    </row>
    <row r="240" spans="1:9">
      <c r="A240" s="5">
        <v>236</v>
      </c>
      <c r="B240" s="16">
        <v>3.480483</v>
      </c>
      <c r="C240" s="6">
        <f t="shared" si="23"/>
        <v>17.402414999999998</v>
      </c>
      <c r="D240" s="16">
        <v>3525.0620629999999</v>
      </c>
      <c r="E240" s="7">
        <f t="shared" si="24"/>
        <v>3.525062063</v>
      </c>
      <c r="F240" s="8">
        <f t="shared" si="21"/>
        <v>272.6687858137376</v>
      </c>
      <c r="G240" s="6">
        <f t="shared" si="22"/>
        <v>0.16043729189279751</v>
      </c>
      <c r="H240" s="8">
        <f t="shared" si="25"/>
        <v>320.1197394965053</v>
      </c>
      <c r="I240" s="6">
        <f t="shared" si="26"/>
        <v>0.15891291218090939</v>
      </c>
    </row>
    <row r="241" spans="1:9">
      <c r="A241" s="5">
        <v>237</v>
      </c>
      <c r="B241" s="16">
        <v>3.5000710000000002</v>
      </c>
      <c r="C241" s="6">
        <f t="shared" si="23"/>
        <v>17.500354999999999</v>
      </c>
      <c r="D241" s="16">
        <v>3526.3296409999998</v>
      </c>
      <c r="E241" s="7">
        <f t="shared" si="24"/>
        <v>3.5263296409999998</v>
      </c>
      <c r="F241" s="8">
        <f t="shared" si="21"/>
        <v>272.7668348545792</v>
      </c>
      <c r="G241" s="6">
        <f t="shared" si="22"/>
        <v>0.16127116886815399</v>
      </c>
      <c r="H241" s="8">
        <f t="shared" si="25"/>
        <v>320.50199927639432</v>
      </c>
      <c r="I241" s="6">
        <f t="shared" si="26"/>
        <v>0.15974496887159972</v>
      </c>
    </row>
    <row r="242" spans="1:9">
      <c r="A242" s="5">
        <v>238</v>
      </c>
      <c r="B242" s="16">
        <v>3.5188830000000002</v>
      </c>
      <c r="C242" s="6">
        <f t="shared" si="23"/>
        <v>17.594415000000001</v>
      </c>
      <c r="D242" s="16">
        <v>3527.0132349999999</v>
      </c>
      <c r="E242" s="7">
        <f t="shared" si="24"/>
        <v>3.5270132350000001</v>
      </c>
      <c r="F242" s="8">
        <f t="shared" si="21"/>
        <v>272.81971186571781</v>
      </c>
      <c r="G242" s="6">
        <f t="shared" si="22"/>
        <v>0.16207135685207977</v>
      </c>
      <c r="H242" s="8">
        <f t="shared" si="25"/>
        <v>320.82074417317648</v>
      </c>
      <c r="I242" s="6">
        <f t="shared" si="26"/>
        <v>0.16054363902268368</v>
      </c>
    </row>
    <row r="243" spans="1:9">
      <c r="A243" s="5">
        <v>239</v>
      </c>
      <c r="B243" s="16">
        <v>3.537328</v>
      </c>
      <c r="C243" s="6">
        <f t="shared" si="23"/>
        <v>17.686640000000001</v>
      </c>
      <c r="D243" s="16">
        <v>3528.0479030000001</v>
      </c>
      <c r="E243" s="7">
        <f t="shared" si="24"/>
        <v>3.528047903</v>
      </c>
      <c r="F243" s="8">
        <f t="shared" si="21"/>
        <v>272.89974497215348</v>
      </c>
      <c r="G243" s="6">
        <f t="shared" si="22"/>
        <v>0.16285531291452898</v>
      </c>
      <c r="H243" s="8">
        <f t="shared" si="25"/>
        <v>321.16654042629636</v>
      </c>
      <c r="I243" s="6">
        <f t="shared" si="26"/>
        <v>0.16132594843630851</v>
      </c>
    </row>
    <row r="244" spans="1:9">
      <c r="A244" s="5">
        <v>240</v>
      </c>
      <c r="B244" s="16">
        <v>3.5563250000000002</v>
      </c>
      <c r="C244" s="6">
        <f t="shared" si="23"/>
        <v>17.781625000000002</v>
      </c>
      <c r="D244" s="16">
        <v>3529.6748560000001</v>
      </c>
      <c r="E244" s="7">
        <f t="shared" si="24"/>
        <v>3.5296748560000002</v>
      </c>
      <c r="F244" s="8">
        <f t="shared" si="21"/>
        <v>273.0255922029703</v>
      </c>
      <c r="G244" s="6">
        <f t="shared" si="22"/>
        <v>0.16366208834264914</v>
      </c>
      <c r="H244" s="8">
        <f t="shared" si="25"/>
        <v>321.57397916253171</v>
      </c>
      <c r="I244" s="6">
        <f t="shared" si="26"/>
        <v>0.16213078367997041</v>
      </c>
    </row>
    <row r="245" spans="1:9">
      <c r="A245" s="5">
        <v>241</v>
      </c>
      <c r="B245" s="16">
        <v>3.5750000000000002</v>
      </c>
      <c r="C245" s="6">
        <f t="shared" si="23"/>
        <v>17.875000000000004</v>
      </c>
      <c r="D245" s="16">
        <v>3528.7241720000002</v>
      </c>
      <c r="E245" s="7">
        <f t="shared" si="24"/>
        <v>3.528724172</v>
      </c>
      <c r="F245" s="8">
        <f t="shared" si="21"/>
        <v>272.95205538366338</v>
      </c>
      <c r="G245" s="6">
        <f t="shared" si="22"/>
        <v>0.16445455496553016</v>
      </c>
      <c r="H245" s="8">
        <f t="shared" si="25"/>
        <v>321.74223528349319</v>
      </c>
      <c r="I245" s="6">
        <f t="shared" si="26"/>
        <v>0.16292244908322781</v>
      </c>
    </row>
    <row r="246" spans="1:9">
      <c r="A246" s="5">
        <v>242</v>
      </c>
      <c r="B246" s="16">
        <v>3.5927929999999999</v>
      </c>
      <c r="C246" s="6">
        <f t="shared" si="23"/>
        <v>17.963964999999998</v>
      </c>
      <c r="D246" s="16">
        <v>3529.5820819999999</v>
      </c>
      <c r="E246" s="7">
        <f t="shared" si="24"/>
        <v>3.5295820820000001</v>
      </c>
      <c r="F246" s="8">
        <f t="shared" si="21"/>
        <v>273.0184159962871</v>
      </c>
      <c r="G246" s="6">
        <f t="shared" si="22"/>
        <v>0.16520901048325962</v>
      </c>
      <c r="H246" s="8">
        <f t="shared" si="25"/>
        <v>322.06334868941451</v>
      </c>
      <c r="I246" s="6">
        <f t="shared" si="26"/>
        <v>0.16367537548950051</v>
      </c>
    </row>
    <row r="247" spans="1:9">
      <c r="A247" s="5">
        <v>243</v>
      </c>
      <c r="B247" s="16">
        <v>3.6063610000000001</v>
      </c>
      <c r="C247" s="6">
        <f t="shared" si="23"/>
        <v>18.031805000000002</v>
      </c>
      <c r="D247" s="16">
        <v>3530.6990259999998</v>
      </c>
      <c r="E247" s="7">
        <f t="shared" si="24"/>
        <v>3.5306990259999997</v>
      </c>
      <c r="F247" s="8">
        <f t="shared" si="21"/>
        <v>273.10481327351482</v>
      </c>
      <c r="G247" s="6">
        <f t="shared" si="22"/>
        <v>0.16578393605814298</v>
      </c>
      <c r="H247" s="8">
        <f t="shared" si="25"/>
        <v>322.35054064860913</v>
      </c>
      <c r="I247" s="6">
        <f t="shared" si="26"/>
        <v>0.16424893348362579</v>
      </c>
    </row>
    <row r="248" spans="1:9">
      <c r="A248" s="5">
        <v>244</v>
      </c>
      <c r="B248" s="16">
        <v>3.624835</v>
      </c>
      <c r="C248" s="6">
        <f t="shared" si="23"/>
        <v>18.124175000000001</v>
      </c>
      <c r="D248" s="16">
        <v>3532.5427759999998</v>
      </c>
      <c r="E248" s="7">
        <f t="shared" si="24"/>
        <v>3.5325427759999997</v>
      </c>
      <c r="F248" s="8">
        <f t="shared" si="21"/>
        <v>273.24743007425741</v>
      </c>
      <c r="G248" s="6">
        <f t="shared" si="22"/>
        <v>0.16656621567444227</v>
      </c>
      <c r="H248" s="8">
        <f t="shared" si="25"/>
        <v>322.77127248391849</v>
      </c>
      <c r="I248" s="6">
        <f t="shared" si="26"/>
        <v>0.16502920961499504</v>
      </c>
    </row>
    <row r="249" spans="1:9">
      <c r="A249" s="5">
        <v>245</v>
      </c>
      <c r="B249" s="16">
        <v>3.640981</v>
      </c>
      <c r="C249" s="6">
        <f t="shared" si="23"/>
        <v>18.204905</v>
      </c>
      <c r="D249" s="16">
        <v>3532.710012</v>
      </c>
      <c r="E249" s="7">
        <f t="shared" si="24"/>
        <v>3.5327100119999999</v>
      </c>
      <c r="F249" s="8">
        <f t="shared" si="21"/>
        <v>273.26036602722769</v>
      </c>
      <c r="G249" s="6">
        <f t="shared" si="22"/>
        <v>0.16724941558483958</v>
      </c>
      <c r="H249" s="8">
        <f t="shared" si="25"/>
        <v>323.00715606513677</v>
      </c>
      <c r="I249" s="6">
        <f t="shared" si="26"/>
        <v>0.1657112862702437</v>
      </c>
    </row>
    <row r="250" spans="1:9">
      <c r="A250" s="5">
        <v>246</v>
      </c>
      <c r="B250" s="16">
        <v>3.6547830000000001</v>
      </c>
      <c r="C250" s="6">
        <f t="shared" si="23"/>
        <v>18.273915000000002</v>
      </c>
      <c r="D250" s="16">
        <v>3534.2258809999998</v>
      </c>
      <c r="E250" s="7">
        <f t="shared" si="24"/>
        <v>3.5342258809999998</v>
      </c>
      <c r="F250" s="8">
        <f t="shared" si="21"/>
        <v>273.37762074566831</v>
      </c>
      <c r="G250" s="6">
        <f t="shared" si="22"/>
        <v>0.16783306195079298</v>
      </c>
      <c r="H250" s="8">
        <f t="shared" si="25"/>
        <v>323.33441478975408</v>
      </c>
      <c r="I250" s="6">
        <f t="shared" si="26"/>
        <v>0.16629337426131796</v>
      </c>
    </row>
    <row r="251" spans="1:9">
      <c r="A251" s="5">
        <v>247</v>
      </c>
      <c r="B251" s="16">
        <v>3.6728770000000002</v>
      </c>
      <c r="C251" s="6">
        <f t="shared" si="23"/>
        <v>18.364384999999999</v>
      </c>
      <c r="D251" s="16">
        <v>3535.1580100000001</v>
      </c>
      <c r="E251" s="7">
        <f t="shared" si="24"/>
        <v>3.53515801</v>
      </c>
      <c r="F251" s="8">
        <f t="shared" si="21"/>
        <v>273.4497223081683</v>
      </c>
      <c r="G251" s="6">
        <f t="shared" si="22"/>
        <v>0.16859768884684323</v>
      </c>
      <c r="H251" s="8">
        <f t="shared" si="25"/>
        <v>323.66708209427122</v>
      </c>
      <c r="I251" s="6">
        <f t="shared" si="26"/>
        <v>0.16705641702734669</v>
      </c>
    </row>
    <row r="252" spans="1:9">
      <c r="A252" s="5">
        <v>248</v>
      </c>
      <c r="B252" s="16">
        <v>3.6876000000000002</v>
      </c>
      <c r="C252" s="6">
        <f t="shared" si="23"/>
        <v>18.438000000000002</v>
      </c>
      <c r="D252" s="16">
        <v>3536.3748070000001</v>
      </c>
      <c r="E252" s="7">
        <f t="shared" si="24"/>
        <v>3.5363748070000001</v>
      </c>
      <c r="F252" s="8">
        <f t="shared" si="21"/>
        <v>273.54384336324256</v>
      </c>
      <c r="G252" s="6">
        <f t="shared" si="22"/>
        <v>0.16921943091562694</v>
      </c>
      <c r="H252" s="8">
        <f t="shared" si="25"/>
        <v>323.97985720255724</v>
      </c>
      <c r="I252" s="6">
        <f t="shared" si="26"/>
        <v>0.16767666969085285</v>
      </c>
    </row>
    <row r="253" spans="1:9">
      <c r="A253" s="5">
        <v>249</v>
      </c>
      <c r="B253" s="16">
        <v>3.6999970000000002</v>
      </c>
      <c r="C253" s="6">
        <f t="shared" si="23"/>
        <v>18.499985000000002</v>
      </c>
      <c r="D253" s="16">
        <v>3536.4370629999999</v>
      </c>
      <c r="E253" s="7">
        <f t="shared" si="24"/>
        <v>3.5364370629999997</v>
      </c>
      <c r="F253" s="8">
        <f t="shared" si="21"/>
        <v>273.54865895730194</v>
      </c>
      <c r="G253" s="6">
        <f t="shared" si="22"/>
        <v>0.16974264800480807</v>
      </c>
      <c r="H253" s="8">
        <f t="shared" si="25"/>
        <v>324.15511983210399</v>
      </c>
      <c r="I253" s="6">
        <f t="shared" si="26"/>
        <v>0.16819905219608375</v>
      </c>
    </row>
    <row r="254" spans="1:9">
      <c r="A254" s="5">
        <v>250</v>
      </c>
      <c r="B254" s="16">
        <v>3.724256</v>
      </c>
      <c r="C254" s="6">
        <f t="shared" si="23"/>
        <v>18.621280000000002</v>
      </c>
      <c r="D254" s="16">
        <v>3537.232473</v>
      </c>
      <c r="E254" s="7">
        <f t="shared" si="24"/>
        <v>3.537232473</v>
      </c>
      <c r="F254" s="8">
        <f t="shared" si="21"/>
        <v>273.61018510210397</v>
      </c>
      <c r="G254" s="6">
        <f t="shared" si="22"/>
        <v>0.17076571112468078</v>
      </c>
      <c r="H254" s="8">
        <f t="shared" si="25"/>
        <v>324.55990377848508</v>
      </c>
      <c r="I254" s="6">
        <f t="shared" si="26"/>
        <v>0.16922018777335465</v>
      </c>
    </row>
    <row r="255" spans="1:9">
      <c r="A255" s="5">
        <v>251</v>
      </c>
      <c r="B255" s="16">
        <v>3.738664</v>
      </c>
      <c r="C255" s="6">
        <f t="shared" si="23"/>
        <v>18.69332</v>
      </c>
      <c r="D255" s="16">
        <v>3538.6123560000001</v>
      </c>
      <c r="E255" s="7">
        <f t="shared" si="24"/>
        <v>3.5386123560000002</v>
      </c>
      <c r="F255" s="8">
        <f t="shared" si="21"/>
        <v>273.71692110148513</v>
      </c>
      <c r="G255" s="6">
        <f t="shared" si="22"/>
        <v>0.17137283771708453</v>
      </c>
      <c r="H255" s="8">
        <f t="shared" si="25"/>
        <v>324.88370105713324</v>
      </c>
      <c r="I255" s="6">
        <f t="shared" si="26"/>
        <v>0.16982577247395533</v>
      </c>
    </row>
    <row r="256" spans="1:9">
      <c r="A256" s="5">
        <v>252</v>
      </c>
      <c r="B256" s="16">
        <v>3.7562980000000001</v>
      </c>
      <c r="C256" s="6">
        <f t="shared" si="23"/>
        <v>18.781490000000002</v>
      </c>
      <c r="D256" s="16">
        <v>3539.0935570000001</v>
      </c>
      <c r="E256" s="7">
        <f t="shared" si="24"/>
        <v>3.5390935570000002</v>
      </c>
      <c r="F256" s="8">
        <f t="shared" si="21"/>
        <v>273.75414271349007</v>
      </c>
      <c r="G256" s="6">
        <f t="shared" si="22"/>
        <v>0.17211540072030512</v>
      </c>
      <c r="H256" s="8">
        <f t="shared" si="25"/>
        <v>325.16924965180993</v>
      </c>
      <c r="I256" s="6">
        <f t="shared" si="26"/>
        <v>0.17056697572196317</v>
      </c>
    </row>
    <row r="257" spans="1:9">
      <c r="A257" s="5">
        <v>253</v>
      </c>
      <c r="B257" s="16">
        <v>3.773536</v>
      </c>
      <c r="C257" s="6">
        <f t="shared" si="23"/>
        <v>18.86768</v>
      </c>
      <c r="D257" s="16">
        <v>3540.0029810000001</v>
      </c>
      <c r="E257" s="7">
        <f t="shared" si="24"/>
        <v>3.5400029810000002</v>
      </c>
      <c r="F257" s="8">
        <f t="shared" si="21"/>
        <v>273.82448801051981</v>
      </c>
      <c r="G257" s="6">
        <f t="shared" si="22"/>
        <v>0.17284075569443785</v>
      </c>
      <c r="H257" s="8">
        <f t="shared" si="25"/>
        <v>325.48881616998307</v>
      </c>
      <c r="I257" s="6">
        <f t="shared" si="26"/>
        <v>0.17129080895077126</v>
      </c>
    </row>
    <row r="258" spans="1:9">
      <c r="A258" s="5">
        <v>254</v>
      </c>
      <c r="B258" s="16">
        <v>3.793107</v>
      </c>
      <c r="C258" s="6">
        <f t="shared" si="23"/>
        <v>18.965534999999999</v>
      </c>
      <c r="D258" s="16">
        <v>3540.3286640000001</v>
      </c>
      <c r="E258" s="7">
        <f t="shared" si="24"/>
        <v>3.540328664</v>
      </c>
      <c r="F258" s="8">
        <f t="shared" si="21"/>
        <v>273.84968007425744</v>
      </c>
      <c r="G258" s="6">
        <f t="shared" si="22"/>
        <v>0.17366364332619122</v>
      </c>
      <c r="H258" s="8">
        <f t="shared" si="25"/>
        <v>325.78673699612875</v>
      </c>
      <c r="I258" s="6">
        <f t="shared" si="26"/>
        <v>0.17211227791192393</v>
      </c>
    </row>
    <row r="259" spans="1:9">
      <c r="A259" s="5">
        <v>255</v>
      </c>
      <c r="B259" s="16">
        <v>3.8159209999999999</v>
      </c>
      <c r="C259" s="6">
        <f t="shared" si="23"/>
        <v>19.079605000000001</v>
      </c>
      <c r="D259" s="16">
        <v>3540.5073750000001</v>
      </c>
      <c r="E259" s="7">
        <f t="shared" si="24"/>
        <v>3.5405073750000002</v>
      </c>
      <c r="F259" s="8">
        <f t="shared" si="21"/>
        <v>273.86350363551981</v>
      </c>
      <c r="G259" s="6">
        <f t="shared" si="22"/>
        <v>0.17462203305623317</v>
      </c>
      <c r="H259" s="8">
        <f t="shared" si="25"/>
        <v>326.11557836833759</v>
      </c>
      <c r="I259" s="6">
        <f t="shared" si="26"/>
        <v>0.17306910173066967</v>
      </c>
    </row>
    <row r="260" spans="1:9">
      <c r="A260" s="5">
        <v>256</v>
      </c>
      <c r="B260" s="16">
        <v>3.8296589999999999</v>
      </c>
      <c r="C260" s="6">
        <f t="shared" si="23"/>
        <v>19.148294999999997</v>
      </c>
      <c r="D260" s="16">
        <v>3541.4646509999998</v>
      </c>
      <c r="E260" s="7">
        <f t="shared" si="24"/>
        <v>3.5414646509999996</v>
      </c>
      <c r="F260" s="8">
        <f t="shared" ref="F260:F324" si="27">D260/($B$2*$C$2)</f>
        <v>273.93755035581682</v>
      </c>
      <c r="G260" s="6">
        <f t="shared" ref="G260:G324" si="28">LN(1+C260/100)</f>
        <v>0.17519870776061161</v>
      </c>
      <c r="H260" s="8">
        <f t="shared" si="25"/>
        <v>326.39192061372216</v>
      </c>
      <c r="I260" s="6">
        <f t="shared" si="26"/>
        <v>0.1736444605195939</v>
      </c>
    </row>
    <row r="261" spans="1:9">
      <c r="A261" s="5">
        <v>257</v>
      </c>
      <c r="B261" s="16">
        <v>3.847486</v>
      </c>
      <c r="C261" s="6">
        <f t="shared" ref="C261:C324" si="29">(B261/20)*100</f>
        <v>19.23743</v>
      </c>
      <c r="D261" s="16">
        <v>3543.2056170000001</v>
      </c>
      <c r="E261" s="7">
        <f t="shared" ref="E261:E324" si="30">D261/1000</f>
        <v>3.5432056169999999</v>
      </c>
      <c r="F261" s="8">
        <f t="shared" si="27"/>
        <v>274.07221666150991</v>
      </c>
      <c r="G261" s="6">
        <f t="shared" si="28"/>
        <v>0.17594652941942926</v>
      </c>
      <c r="H261" s="8">
        <f t="shared" ref="H261:H308" si="31">F261*EXP(G261)</f>
        <v>326.79666749121623</v>
      </c>
      <c r="I261" s="6">
        <f t="shared" si="26"/>
        <v>0.17439035481232823</v>
      </c>
    </row>
    <row r="262" spans="1:9">
      <c r="A262" s="5">
        <v>258</v>
      </c>
      <c r="B262" s="16">
        <v>3.865297</v>
      </c>
      <c r="C262" s="6">
        <f t="shared" si="29"/>
        <v>19.326484999999998</v>
      </c>
      <c r="D262" s="16">
        <v>3543.0234890000002</v>
      </c>
      <c r="E262" s="7">
        <f t="shared" si="30"/>
        <v>3.5430234890000003</v>
      </c>
      <c r="F262" s="8">
        <f t="shared" si="27"/>
        <v>274.05812879022278</v>
      </c>
      <c r="G262" s="6">
        <f t="shared" si="28"/>
        <v>0.1766931218295732</v>
      </c>
      <c r="H262" s="8">
        <f t="shared" si="31"/>
        <v>327.02393194214591</v>
      </c>
      <c r="I262" s="6">
        <f t="shared" si="26"/>
        <v>0.17513586501080108</v>
      </c>
    </row>
    <row r="263" spans="1:9">
      <c r="A263" s="5">
        <v>259</v>
      </c>
      <c r="B263" s="16">
        <v>3.8826610000000001</v>
      </c>
      <c r="C263" s="6">
        <f t="shared" si="29"/>
        <v>19.413305000000001</v>
      </c>
      <c r="D263" s="16">
        <v>3545.0867210000001</v>
      </c>
      <c r="E263" s="7">
        <f t="shared" si="30"/>
        <v>3.5450867210000001</v>
      </c>
      <c r="F263" s="8">
        <f t="shared" si="27"/>
        <v>274.21772284962873</v>
      </c>
      <c r="G263" s="6">
        <f t="shared" si="28"/>
        <v>0.17742044092311235</v>
      </c>
      <c r="H263" s="8">
        <f t="shared" si="31"/>
        <v>327.45244575048184</v>
      </c>
      <c r="I263" s="6">
        <f t="shared" si="26"/>
        <v>0.17586114356239577</v>
      </c>
    </row>
    <row r="264" spans="1:9">
      <c r="A264" s="5">
        <v>260</v>
      </c>
      <c r="B264" s="16">
        <v>3.902485</v>
      </c>
      <c r="C264" s="6">
        <f t="shared" si="29"/>
        <v>19.512425</v>
      </c>
      <c r="D264" s="16">
        <v>3544.5833029999999</v>
      </c>
      <c r="E264" s="7">
        <f t="shared" si="30"/>
        <v>3.544583303</v>
      </c>
      <c r="F264" s="8">
        <f t="shared" si="27"/>
        <v>274.17878271967817</v>
      </c>
      <c r="G264" s="6">
        <f t="shared" si="28"/>
        <v>0.17825015487385679</v>
      </c>
      <c r="H264" s="8">
        <f t="shared" si="31"/>
        <v>327.67771206376835</v>
      </c>
      <c r="I264" s="6">
        <f t="shared" si="26"/>
        <v>0.17668978481641026</v>
      </c>
    </row>
    <row r="265" spans="1:9">
      <c r="A265" s="5">
        <v>261</v>
      </c>
      <c r="B265" s="16">
        <v>3.9211049999999998</v>
      </c>
      <c r="C265" s="6">
        <f t="shared" si="29"/>
        <v>19.605525</v>
      </c>
      <c r="D265" s="16">
        <v>3545.453176</v>
      </c>
      <c r="E265" s="7">
        <f t="shared" si="30"/>
        <v>3.5454531760000001</v>
      </c>
      <c r="F265" s="8">
        <f t="shared" si="27"/>
        <v>274.24606868811878</v>
      </c>
      <c r="G265" s="6">
        <f t="shared" si="28"/>
        <v>0.17902885011362774</v>
      </c>
      <c r="H265" s="8">
        <f t="shared" si="31"/>
        <v>328.01345024628512</v>
      </c>
      <c r="I265" s="6">
        <f t="shared" si="26"/>
        <v>0.17746688130293115</v>
      </c>
    </row>
    <row r="266" spans="1:9">
      <c r="A266" s="5">
        <v>262</v>
      </c>
      <c r="B266" s="16">
        <v>3.9405700000000001</v>
      </c>
      <c r="C266" s="6">
        <f t="shared" si="29"/>
        <v>19.702849999999998</v>
      </c>
      <c r="D266" s="16">
        <v>3546.65508</v>
      </c>
      <c r="E266" s="7">
        <f t="shared" si="30"/>
        <v>3.5466550799999998</v>
      </c>
      <c r="F266" s="8">
        <f t="shared" si="27"/>
        <v>274.33903774752474</v>
      </c>
      <c r="G266" s="6">
        <f t="shared" si="28"/>
        <v>0.17984223581620346</v>
      </c>
      <c r="H266" s="8">
        <f t="shared" si="31"/>
        <v>328.39164684636296</v>
      </c>
      <c r="I266" s="6">
        <f t="shared" si="26"/>
        <v>0.17827846606931602</v>
      </c>
    </row>
    <row r="267" spans="1:9">
      <c r="A267" s="5">
        <v>263</v>
      </c>
      <c r="B267" s="16">
        <v>3.9527749999999999</v>
      </c>
      <c r="C267" s="6">
        <f t="shared" si="29"/>
        <v>19.763874999999999</v>
      </c>
      <c r="D267" s="16">
        <v>3547.0630390000001</v>
      </c>
      <c r="E267" s="7">
        <f t="shared" si="30"/>
        <v>3.5470630390000002</v>
      </c>
      <c r="F267" s="8">
        <f t="shared" si="27"/>
        <v>274.37059398205446</v>
      </c>
      <c r="G267" s="6">
        <f t="shared" si="28"/>
        <v>0.1803519099792506</v>
      </c>
      <c r="H267" s="8">
        <f t="shared" si="31"/>
        <v>328.59685521342521</v>
      </c>
      <c r="I267" s="6">
        <f t="shared" si="26"/>
        <v>0.17878716304966286</v>
      </c>
    </row>
    <row r="268" spans="1:9">
      <c r="A268" s="5">
        <v>264</v>
      </c>
      <c r="B268" s="16">
        <v>3.9740859999999998</v>
      </c>
      <c r="C268" s="6">
        <f t="shared" si="29"/>
        <v>19.870429999999999</v>
      </c>
      <c r="D268" s="16">
        <v>3546.9998070000001</v>
      </c>
      <c r="E268" s="7">
        <f t="shared" si="30"/>
        <v>3.5469998070000002</v>
      </c>
      <c r="F268" s="8">
        <f t="shared" si="27"/>
        <v>274.36570289294554</v>
      </c>
      <c r="G268" s="6">
        <f t="shared" si="28"/>
        <v>0.18124122344397076</v>
      </c>
      <c r="H268" s="8">
        <f t="shared" si="31"/>
        <v>328.88334783029626</v>
      </c>
      <c r="I268" s="6">
        <f t="shared" si="26"/>
        <v>0.17967511226382649</v>
      </c>
    </row>
    <row r="269" spans="1:9">
      <c r="A269" s="5">
        <v>265</v>
      </c>
      <c r="B269" s="16">
        <v>3.9917199999999999</v>
      </c>
      <c r="C269" s="6">
        <f t="shared" si="29"/>
        <v>19.958599999999997</v>
      </c>
      <c r="D269" s="16">
        <v>3547.5764669999999</v>
      </c>
      <c r="E269" s="7">
        <f t="shared" si="30"/>
        <v>3.5475764669999998</v>
      </c>
      <c r="F269" s="8">
        <f t="shared" si="27"/>
        <v>274.41030840037126</v>
      </c>
      <c r="G269" s="6">
        <f t="shared" si="28"/>
        <v>0.18197649726776324</v>
      </c>
      <c r="H269" s="8">
        <f t="shared" si="31"/>
        <v>329.17876421276776</v>
      </c>
      <c r="I269" s="6">
        <f t="shared" si="26"/>
        <v>0.18040897934294053</v>
      </c>
    </row>
    <row r="270" spans="1:9">
      <c r="A270" s="5">
        <v>266</v>
      </c>
      <c r="B270" s="16">
        <v>4.0108819999999996</v>
      </c>
      <c r="C270" s="6">
        <f t="shared" si="29"/>
        <v>20.054409999999997</v>
      </c>
      <c r="D270" s="16">
        <v>3549.4792990000001</v>
      </c>
      <c r="E270" s="7">
        <f t="shared" si="30"/>
        <v>3.5494792990000001</v>
      </c>
      <c r="F270" s="8">
        <f t="shared" si="27"/>
        <v>274.5574952815594</v>
      </c>
      <c r="G270" s="6">
        <f t="shared" si="28"/>
        <v>0.18277487069834597</v>
      </c>
      <c r="H270" s="8">
        <f t="shared" si="31"/>
        <v>329.61838107105393</v>
      </c>
      <c r="I270" s="6">
        <f t="shared" si="26"/>
        <v>0.18120525935991239</v>
      </c>
    </row>
    <row r="271" spans="1:9">
      <c r="A271" s="5">
        <v>267</v>
      </c>
      <c r="B271" s="16">
        <v>4.0294999999999996</v>
      </c>
      <c r="C271" s="6">
        <f t="shared" si="29"/>
        <v>20.147499999999997</v>
      </c>
      <c r="D271" s="16">
        <v>3549.8533229999998</v>
      </c>
      <c r="E271" s="7">
        <f t="shared" si="30"/>
        <v>3.5498533229999998</v>
      </c>
      <c r="F271" s="8">
        <f t="shared" si="27"/>
        <v>274.58642659344054</v>
      </c>
      <c r="G271" s="6">
        <f t="shared" si="28"/>
        <v>0.18354996865373294</v>
      </c>
      <c r="H271" s="8">
        <f t="shared" si="31"/>
        <v>329.90872689135392</v>
      </c>
      <c r="I271" s="6">
        <f t="shared" si="26"/>
        <v>0.18197897471615507</v>
      </c>
    </row>
    <row r="272" spans="1:9">
      <c r="A272" s="5">
        <v>268</v>
      </c>
      <c r="B272" s="16">
        <v>4.0466259999999998</v>
      </c>
      <c r="C272" s="6">
        <f t="shared" si="29"/>
        <v>20.233129999999999</v>
      </c>
      <c r="D272" s="16">
        <v>3550.8816430000002</v>
      </c>
      <c r="E272" s="7">
        <f t="shared" si="30"/>
        <v>3.5508816430000003</v>
      </c>
      <c r="F272" s="8">
        <f t="shared" si="27"/>
        <v>274.66596867264849</v>
      </c>
      <c r="G272" s="6">
        <f t="shared" si="28"/>
        <v>0.18426242209577684</v>
      </c>
      <c r="H272" s="8">
        <f t="shared" si="31"/>
        <v>330.23949117994471</v>
      </c>
      <c r="I272" s="6">
        <f t="shared" si="26"/>
        <v>0.18268985309015806</v>
      </c>
    </row>
    <row r="273" spans="1:9">
      <c r="A273" s="5">
        <v>269</v>
      </c>
      <c r="B273" s="16">
        <v>4.0664999999999996</v>
      </c>
      <c r="C273" s="6">
        <f t="shared" si="29"/>
        <v>20.332499999999996</v>
      </c>
      <c r="D273" s="16">
        <v>3550.031301</v>
      </c>
      <c r="E273" s="7">
        <f t="shared" si="30"/>
        <v>3.5500313010000002</v>
      </c>
      <c r="F273" s="8">
        <f t="shared" si="27"/>
        <v>274.60019345606435</v>
      </c>
      <c r="G273" s="6">
        <f t="shared" si="28"/>
        <v>0.18508855844494423</v>
      </c>
      <c r="H273" s="8">
        <f t="shared" si="31"/>
        <v>330.43327779051862</v>
      </c>
      <c r="I273" s="6">
        <f t="shared" si="26"/>
        <v>0.18351506664594178</v>
      </c>
    </row>
    <row r="274" spans="1:9">
      <c r="A274" s="5">
        <v>270</v>
      </c>
      <c r="B274" s="16">
        <v>4.0839610000000004</v>
      </c>
      <c r="C274" s="6">
        <f t="shared" si="29"/>
        <v>20.419805000000004</v>
      </c>
      <c r="D274" s="16">
        <v>3550.8840839999998</v>
      </c>
      <c r="E274" s="7">
        <f t="shared" si="30"/>
        <v>3.5508840839999998</v>
      </c>
      <c r="F274" s="8">
        <f t="shared" si="27"/>
        <v>274.66615748762371</v>
      </c>
      <c r="G274" s="6">
        <f t="shared" si="28"/>
        <v>0.18581382671456248</v>
      </c>
      <c r="H274" s="8">
        <f t="shared" si="31"/>
        <v>330.75245124758936</v>
      </c>
      <c r="I274" s="6">
        <f t="shared" si="26"/>
        <v>0.18423881504195491</v>
      </c>
    </row>
    <row r="275" spans="1:9">
      <c r="A275" s="5">
        <v>271</v>
      </c>
      <c r="B275" s="16">
        <v>4.1015309999999996</v>
      </c>
      <c r="C275" s="6">
        <f t="shared" si="29"/>
        <v>20.507654999999996</v>
      </c>
      <c r="D275" s="16">
        <v>3551.3335470000002</v>
      </c>
      <c r="E275" s="7">
        <f t="shared" si="30"/>
        <v>3.551333547</v>
      </c>
      <c r="F275" s="8">
        <f t="shared" si="27"/>
        <v>274.70092411819309</v>
      </c>
      <c r="G275" s="6">
        <f t="shared" si="28"/>
        <v>0.18654309189582013</v>
      </c>
      <c r="H275" s="8">
        <f t="shared" si="31"/>
        <v>331.03564191816395</v>
      </c>
      <c r="I275" s="6">
        <f t="shared" si="26"/>
        <v>0.18496673169620984</v>
      </c>
    </row>
    <row r="276" spans="1:9">
      <c r="A276" s="5">
        <v>272</v>
      </c>
      <c r="B276" s="16">
        <v>4.119599</v>
      </c>
      <c r="C276" s="6">
        <f t="shared" si="29"/>
        <v>20.597995000000001</v>
      </c>
      <c r="D276" s="16">
        <v>3551.1472680000002</v>
      </c>
      <c r="E276" s="7">
        <f t="shared" si="30"/>
        <v>3.5511472680000002</v>
      </c>
      <c r="F276" s="8">
        <f t="shared" si="27"/>
        <v>274.68651516089108</v>
      </c>
      <c r="G276" s="6">
        <f t="shared" si="28"/>
        <v>0.18729247295949666</v>
      </c>
      <c r="H276" s="8">
        <f t="shared" si="31"/>
        <v>331.26642981940569</v>
      </c>
      <c r="I276" s="6">
        <f t="shared" si="26"/>
        <v>0.18571501376988045</v>
      </c>
    </row>
    <row r="277" spans="1:9">
      <c r="A277" s="5">
        <v>273</v>
      </c>
      <c r="B277" s="16">
        <v>4.1364330000000002</v>
      </c>
      <c r="C277" s="6">
        <f t="shared" si="29"/>
        <v>20.682165000000001</v>
      </c>
      <c r="D277" s="16">
        <v>3552.1816920000001</v>
      </c>
      <c r="E277" s="7">
        <f t="shared" si="30"/>
        <v>3.552181692</v>
      </c>
      <c r="F277" s="8">
        <f t="shared" si="27"/>
        <v>274.76652939356433</v>
      </c>
      <c r="G277" s="6">
        <f t="shared" si="28"/>
        <v>0.18799016814847805</v>
      </c>
      <c r="H277" s="8">
        <f t="shared" si="31"/>
        <v>331.59419636751477</v>
      </c>
      <c r="I277" s="6">
        <f t="shared" si="26"/>
        <v>0.18641114816577559</v>
      </c>
    </row>
    <row r="278" spans="1:9">
      <c r="A278" s="5">
        <v>274</v>
      </c>
      <c r="B278" s="16">
        <v>4.1571490000000004</v>
      </c>
      <c r="C278" s="6">
        <f t="shared" si="29"/>
        <v>20.785745000000002</v>
      </c>
      <c r="D278" s="16">
        <v>3553.0515650000002</v>
      </c>
      <c r="E278" s="7">
        <f t="shared" si="30"/>
        <v>3.5530515650000001</v>
      </c>
      <c r="F278" s="8">
        <f t="shared" si="27"/>
        <v>274.83381536200494</v>
      </c>
      <c r="G278" s="6">
        <f t="shared" si="28"/>
        <v>0.18884808758260199</v>
      </c>
      <c r="H278" s="8">
        <f t="shared" si="31"/>
        <v>331.96007139692216</v>
      </c>
      <c r="I278" s="6">
        <f t="shared" si="26"/>
        <v>0.18726732533785476</v>
      </c>
    </row>
    <row r="279" spans="1:9">
      <c r="A279" s="5">
        <v>275</v>
      </c>
      <c r="B279" s="16">
        <v>4.1739069999999998</v>
      </c>
      <c r="C279" s="6">
        <f t="shared" si="29"/>
        <v>20.869534999999999</v>
      </c>
      <c r="D279" s="16">
        <v>3554.947561</v>
      </c>
      <c r="E279" s="7">
        <f t="shared" si="30"/>
        <v>3.5549475610000001</v>
      </c>
      <c r="F279" s="8">
        <f t="shared" si="27"/>
        <v>274.98047346844055</v>
      </c>
      <c r="G279" s="6">
        <f t="shared" si="28"/>
        <v>0.18954155476741039</v>
      </c>
      <c r="H279" s="8">
        <f t="shared" si="31"/>
        <v>332.36761962210244</v>
      </c>
      <c r="I279" s="6">
        <f t="shared" si="26"/>
        <v>0.18795885181682895</v>
      </c>
    </row>
    <row r="280" spans="1:9">
      <c r="A280" s="5">
        <v>276</v>
      </c>
      <c r="B280" s="16">
        <v>4.1940759999999999</v>
      </c>
      <c r="C280" s="6">
        <f t="shared" si="29"/>
        <v>20.970379999999999</v>
      </c>
      <c r="D280" s="16">
        <v>3554.2422390000002</v>
      </c>
      <c r="E280" s="7">
        <f t="shared" si="30"/>
        <v>3.5542422390000001</v>
      </c>
      <c r="F280" s="8">
        <f t="shared" si="27"/>
        <v>274.92591576423268</v>
      </c>
      <c r="G280" s="6">
        <f t="shared" si="28"/>
        <v>0.1903755362534279</v>
      </c>
      <c r="H280" s="8">
        <f t="shared" si="31"/>
        <v>332.57892501847221</v>
      </c>
      <c r="I280" s="6">
        <f t="shared" si="26"/>
        <v>0.18879182708667328</v>
      </c>
    </row>
    <row r="281" spans="1:9">
      <c r="A281" s="5">
        <v>277</v>
      </c>
      <c r="B281" s="16">
        <v>4.2120579999999999</v>
      </c>
      <c r="C281" s="6">
        <f t="shared" si="29"/>
        <v>21.060289999999998</v>
      </c>
      <c r="D281" s="16">
        <v>3554.998098</v>
      </c>
      <c r="E281" s="7">
        <f t="shared" si="30"/>
        <v>3.554998098</v>
      </c>
      <c r="F281" s="8">
        <f t="shared" si="27"/>
        <v>274.98438258044553</v>
      </c>
      <c r="G281" s="6">
        <f t="shared" si="28"/>
        <v>0.19111849997894109</v>
      </c>
      <c r="H281" s="8">
        <f t="shared" si="31"/>
        <v>332.89689100659683</v>
      </c>
      <c r="I281" s="6">
        <f t="shared" si="26"/>
        <v>0.18953327668843348</v>
      </c>
    </row>
    <row r="282" spans="1:9">
      <c r="A282" s="5">
        <v>278</v>
      </c>
      <c r="B282" s="16">
        <v>4.2290080000000003</v>
      </c>
      <c r="C282" s="6">
        <f t="shared" si="29"/>
        <v>21.145040000000002</v>
      </c>
      <c r="D282" s="16">
        <v>3554.7546900000002</v>
      </c>
      <c r="E282" s="7">
        <f t="shared" si="30"/>
        <v>3.5547546900000002</v>
      </c>
      <c r="F282" s="8">
        <f t="shared" si="27"/>
        <v>274.9655546101485</v>
      </c>
      <c r="G282" s="6">
        <f t="shared" si="28"/>
        <v>0.19181831945408501</v>
      </c>
      <c r="H282" s="8">
        <f t="shared" si="31"/>
        <v>333.10713111868625</v>
      </c>
      <c r="I282" s="6">
        <f t="shared" si="26"/>
        <v>0.19023209502018651</v>
      </c>
    </row>
    <row r="283" spans="1:9">
      <c r="A283" s="5">
        <v>279</v>
      </c>
      <c r="B283" s="16">
        <v>4.2484739999999999</v>
      </c>
      <c r="C283" s="6">
        <f t="shared" si="29"/>
        <v>21.242370000000001</v>
      </c>
      <c r="D283" s="16">
        <v>3555.4487819999999</v>
      </c>
      <c r="E283" s="7">
        <f t="shared" si="30"/>
        <v>3.555448782</v>
      </c>
      <c r="F283" s="8">
        <f t="shared" si="27"/>
        <v>275.01924365717821</v>
      </c>
      <c r="G283" s="6">
        <f t="shared" si="28"/>
        <v>0.19262141401441038</v>
      </c>
      <c r="H283" s="8">
        <f t="shared" si="31"/>
        <v>333.43984896603752</v>
      </c>
      <c r="I283" s="6">
        <f t="shared" si="26"/>
        <v>0.19103360520981019</v>
      </c>
    </row>
    <row r="284" spans="1:9">
      <c r="A284" s="5">
        <v>280</v>
      </c>
      <c r="B284" s="16">
        <v>4.2653489999999996</v>
      </c>
      <c r="C284" s="6">
        <f t="shared" si="29"/>
        <v>21.326744999999995</v>
      </c>
      <c r="D284" s="16">
        <v>3555.123098</v>
      </c>
      <c r="E284" s="7">
        <f t="shared" si="30"/>
        <v>3.5551230980000001</v>
      </c>
      <c r="F284" s="8">
        <f t="shared" si="27"/>
        <v>274.99405151608909</v>
      </c>
      <c r="G284" s="6">
        <f t="shared" si="28"/>
        <v>0.19331709205572165</v>
      </c>
      <c r="H284" s="8">
        <f t="shared" si="31"/>
        <v>333.64133164809402</v>
      </c>
      <c r="I284" s="6">
        <f t="shared" si="26"/>
        <v>0.19172832380977833</v>
      </c>
    </row>
    <row r="285" spans="1:9">
      <c r="A285" s="5">
        <v>281</v>
      </c>
      <c r="B285" s="16">
        <v>4.285139</v>
      </c>
      <c r="C285" s="6">
        <f t="shared" si="29"/>
        <v>21.425695000000001</v>
      </c>
      <c r="D285" s="16">
        <v>3556.9583029999999</v>
      </c>
      <c r="E285" s="7">
        <f t="shared" si="30"/>
        <v>3.556958303</v>
      </c>
      <c r="F285" s="8">
        <f t="shared" si="27"/>
        <v>275.13600734839105</v>
      </c>
      <c r="G285" s="6">
        <f t="shared" si="28"/>
        <v>0.19413232592509266</v>
      </c>
      <c r="H285" s="8">
        <f t="shared" si="31"/>
        <v>334.08580911803489</v>
      </c>
      <c r="I285" s="6">
        <f t="shared" si="26"/>
        <v>0.19254144111976867</v>
      </c>
    </row>
    <row r="286" spans="1:9">
      <c r="A286" s="5">
        <v>282</v>
      </c>
      <c r="B286" s="16">
        <v>4.3050940000000004</v>
      </c>
      <c r="C286" s="6">
        <f t="shared" si="29"/>
        <v>21.525470000000002</v>
      </c>
      <c r="D286" s="16">
        <v>3555.3755390000001</v>
      </c>
      <c r="E286" s="7">
        <f t="shared" si="30"/>
        <v>3.5553755389999999</v>
      </c>
      <c r="F286" s="8">
        <f t="shared" si="27"/>
        <v>275.01357820235148</v>
      </c>
      <c r="G286" s="6">
        <f t="shared" si="28"/>
        <v>0.19495368445292083</v>
      </c>
      <c r="H286" s="8">
        <f t="shared" si="31"/>
        <v>334.21154347422521</v>
      </c>
      <c r="I286" s="6">
        <f t="shared" si="26"/>
        <v>0.19336220091256737</v>
      </c>
    </row>
    <row r="287" spans="1:9">
      <c r="A287" s="5">
        <v>283</v>
      </c>
      <c r="B287" s="16">
        <v>4.3223089999999997</v>
      </c>
      <c r="C287" s="6">
        <f t="shared" si="29"/>
        <v>21.611545</v>
      </c>
      <c r="D287" s="16">
        <v>3557.1111350000001</v>
      </c>
      <c r="E287" s="7">
        <f t="shared" si="30"/>
        <v>3.557111135</v>
      </c>
      <c r="F287" s="8">
        <f t="shared" si="27"/>
        <v>275.14782913056928</v>
      </c>
      <c r="G287" s="6">
        <f t="shared" si="28"/>
        <v>0.19566172147143812</v>
      </c>
      <c r="H287" s="8">
        <f t="shared" si="31"/>
        <v>334.61152603964536</v>
      </c>
      <c r="I287" s="6">
        <f t="shared" si="26"/>
        <v>0.19406833325220171</v>
      </c>
    </row>
    <row r="288" spans="1:9">
      <c r="A288" s="5">
        <v>284</v>
      </c>
      <c r="B288" s="16">
        <v>4.3416759999999996</v>
      </c>
      <c r="C288" s="6">
        <f t="shared" si="29"/>
        <v>21.708379999999998</v>
      </c>
      <c r="D288" s="16">
        <v>3556.0188499999999</v>
      </c>
      <c r="E288" s="7">
        <f t="shared" si="30"/>
        <v>3.5560188500000001</v>
      </c>
      <c r="F288" s="8">
        <f t="shared" si="27"/>
        <v>275.06333926361384</v>
      </c>
      <c r="G288" s="6">
        <f t="shared" si="28"/>
        <v>0.1964576694819625</v>
      </c>
      <c r="H288" s="8">
        <f t="shared" si="31"/>
        <v>334.77513419164831</v>
      </c>
      <c r="I288" s="6">
        <f t="shared" ref="I288:I308" si="32">G288-H288/$I$2</f>
        <v>0.19486350217628798</v>
      </c>
    </row>
    <row r="289" spans="1:9">
      <c r="A289" s="5">
        <v>285</v>
      </c>
      <c r="B289" s="16">
        <v>4.3587210000000001</v>
      </c>
      <c r="C289" s="6">
        <f t="shared" si="29"/>
        <v>21.793604999999999</v>
      </c>
      <c r="D289" s="16">
        <v>3557.8821309999998</v>
      </c>
      <c r="E289" s="7">
        <f t="shared" si="30"/>
        <v>3.5578821309999999</v>
      </c>
      <c r="F289" s="8">
        <f t="shared" si="27"/>
        <v>275.20746681621284</v>
      </c>
      <c r="G289" s="6">
        <f t="shared" si="28"/>
        <v>0.19715766380422622</v>
      </c>
      <c r="H289" s="8">
        <f t="shared" si="31"/>
        <v>335.18509506464437</v>
      </c>
      <c r="I289" s="6">
        <f t="shared" si="32"/>
        <v>0.19556154430391839</v>
      </c>
    </row>
    <row r="290" spans="1:9">
      <c r="A290" s="5">
        <v>286</v>
      </c>
      <c r="B290" s="16">
        <v>4.3799349999999997</v>
      </c>
      <c r="C290" s="6">
        <f t="shared" si="29"/>
        <v>21.899674999999998</v>
      </c>
      <c r="D290" s="16">
        <v>3558.2358909999998</v>
      </c>
      <c r="E290" s="7">
        <f t="shared" si="30"/>
        <v>3.5582358909999998</v>
      </c>
      <c r="F290" s="8">
        <f t="shared" si="27"/>
        <v>275.23483067759895</v>
      </c>
      <c r="G290" s="6">
        <f t="shared" si="28"/>
        <v>0.19802818437581013</v>
      </c>
      <c r="H290" s="8">
        <f t="shared" si="31"/>
        <v>335.51036408279344</v>
      </c>
      <c r="I290" s="6">
        <f t="shared" si="32"/>
        <v>0.19643051597541589</v>
      </c>
    </row>
    <row r="291" spans="1:9">
      <c r="A291" s="5">
        <v>287</v>
      </c>
      <c r="B291" s="16">
        <v>4.3977009999999996</v>
      </c>
      <c r="C291" s="6">
        <f t="shared" si="29"/>
        <v>21.988504999999996</v>
      </c>
      <c r="D291" s="16">
        <v>3557.1655780000001</v>
      </c>
      <c r="E291" s="7">
        <f t="shared" si="30"/>
        <v>3.5571655780000002</v>
      </c>
      <c r="F291" s="8">
        <f t="shared" si="27"/>
        <v>275.15204037747526</v>
      </c>
      <c r="G291" s="6">
        <f t="shared" si="28"/>
        <v>0.19875663299458318</v>
      </c>
      <c r="H291" s="8">
        <f t="shared" si="31"/>
        <v>335.65386053347845</v>
      </c>
      <c r="I291" s="6">
        <f t="shared" si="32"/>
        <v>0.19715828127775709</v>
      </c>
    </row>
    <row r="292" spans="1:9">
      <c r="A292" s="5">
        <v>288</v>
      </c>
      <c r="B292" s="16">
        <v>4.4150510000000001</v>
      </c>
      <c r="C292" s="6">
        <f t="shared" si="29"/>
        <v>22.075254999999999</v>
      </c>
      <c r="D292" s="16">
        <v>3557.256887</v>
      </c>
      <c r="E292" s="7">
        <f t="shared" si="30"/>
        <v>3.5572568869999999</v>
      </c>
      <c r="F292" s="8">
        <f t="shared" si="27"/>
        <v>275.15910326423267</v>
      </c>
      <c r="G292" s="6">
        <f t="shared" si="28"/>
        <v>0.19946751283723793</v>
      </c>
      <c r="H292" s="8">
        <f t="shared" si="31"/>
        <v>335.90117696552539</v>
      </c>
      <c r="I292" s="6">
        <f t="shared" si="32"/>
        <v>0.19786798342311637</v>
      </c>
    </row>
    <row r="293" spans="1:9">
      <c r="A293" s="5">
        <v>289</v>
      </c>
      <c r="B293" s="16">
        <v>4.4343430000000001</v>
      </c>
      <c r="C293" s="6">
        <f t="shared" si="29"/>
        <v>22.171714999999999</v>
      </c>
      <c r="D293" s="16">
        <v>3556.8572290000002</v>
      </c>
      <c r="E293" s="7">
        <f t="shared" si="30"/>
        <v>3.5568572290000002</v>
      </c>
      <c r="F293" s="8">
        <f t="shared" si="27"/>
        <v>275.12818912438121</v>
      </c>
      <c r="G293" s="6">
        <f t="shared" si="28"/>
        <v>0.20025736914550563</v>
      </c>
      <c r="H293" s="8">
        <f t="shared" si="31"/>
        <v>336.12882710169998</v>
      </c>
      <c r="I293" s="6">
        <f t="shared" si="32"/>
        <v>0.19865675568311658</v>
      </c>
    </row>
    <row r="294" spans="1:9">
      <c r="A294" s="5">
        <v>290</v>
      </c>
      <c r="B294" s="16">
        <v>4.4527869999999998</v>
      </c>
      <c r="C294" s="6">
        <f t="shared" si="29"/>
        <v>22.263935</v>
      </c>
      <c r="D294" s="16">
        <v>3558.8904320000001</v>
      </c>
      <c r="E294" s="7">
        <f t="shared" si="30"/>
        <v>3.5588904320000001</v>
      </c>
      <c r="F294" s="8">
        <f t="shared" si="27"/>
        <v>275.28546039603958</v>
      </c>
      <c r="G294" s="6">
        <f t="shared" si="28"/>
        <v>0.20101192360084383</v>
      </c>
      <c r="H294" s="8">
        <f t="shared" si="31"/>
        <v>336.57483636306461</v>
      </c>
      <c r="I294" s="6">
        <f t="shared" si="32"/>
        <v>0.19940918628482923</v>
      </c>
    </row>
    <row r="295" spans="1:9">
      <c r="A295" s="5">
        <v>291</v>
      </c>
      <c r="B295" s="16">
        <v>4.4743339999999998</v>
      </c>
      <c r="C295" s="6">
        <f t="shared" si="29"/>
        <v>22.371669999999998</v>
      </c>
      <c r="D295" s="16">
        <v>3557.5024920000001</v>
      </c>
      <c r="E295" s="7">
        <f t="shared" si="30"/>
        <v>3.5575024920000002</v>
      </c>
      <c r="F295" s="8">
        <f t="shared" si="27"/>
        <v>275.17810117574254</v>
      </c>
      <c r="G295" s="6">
        <f t="shared" si="28"/>
        <v>0.20189270305209997</v>
      </c>
      <c r="H295" s="8">
        <f t="shared" si="31"/>
        <v>336.74003788304577</v>
      </c>
      <c r="I295" s="6">
        <f t="shared" si="32"/>
        <v>0.20028917906218072</v>
      </c>
    </row>
    <row r="296" spans="1:9">
      <c r="A296" s="5">
        <v>292</v>
      </c>
      <c r="B296" s="16">
        <v>4.4921749999999996</v>
      </c>
      <c r="C296" s="6">
        <f t="shared" si="29"/>
        <v>22.460874999999998</v>
      </c>
      <c r="D296" s="16">
        <v>3559.1016140000002</v>
      </c>
      <c r="E296" s="7">
        <f t="shared" si="30"/>
        <v>3.5591016140000002</v>
      </c>
      <c r="F296" s="8">
        <f t="shared" si="27"/>
        <v>275.30179563737624</v>
      </c>
      <c r="G296" s="6">
        <f t="shared" si="28"/>
        <v>0.20262140522645652</v>
      </c>
      <c r="H296" s="8">
        <f t="shared" si="31"/>
        <v>337.13698782824281</v>
      </c>
      <c r="I296" s="6">
        <f t="shared" si="32"/>
        <v>0.20101599099870299</v>
      </c>
    </row>
    <row r="297" spans="1:9">
      <c r="A297" s="5">
        <v>293</v>
      </c>
      <c r="B297" s="16">
        <v>4.5096189999999998</v>
      </c>
      <c r="C297" s="6">
        <f t="shared" si="29"/>
        <v>22.548095</v>
      </c>
      <c r="D297" s="16">
        <v>3558.793752</v>
      </c>
      <c r="E297" s="7">
        <f t="shared" si="30"/>
        <v>3.5587937520000001</v>
      </c>
      <c r="F297" s="8">
        <f t="shared" si="27"/>
        <v>275.27798205445544</v>
      </c>
      <c r="G297" s="6">
        <f t="shared" si="28"/>
        <v>0.20333337918956801</v>
      </c>
      <c r="H297" s="8">
        <f t="shared" si="31"/>
        <v>337.34792296217705</v>
      </c>
      <c r="I297" s="6">
        <f t="shared" si="32"/>
        <v>0.20172696050879574</v>
      </c>
    </row>
    <row r="298" spans="1:9">
      <c r="A298" s="5">
        <v>294</v>
      </c>
      <c r="B298" s="16">
        <v>4.5320239999999998</v>
      </c>
      <c r="C298" s="6">
        <f t="shared" si="29"/>
        <v>22.660119999999999</v>
      </c>
      <c r="D298" s="16">
        <v>3559.6355490000001</v>
      </c>
      <c r="E298" s="7">
        <f t="shared" si="30"/>
        <v>3.5596355490000002</v>
      </c>
      <c r="F298" s="8">
        <f t="shared" si="27"/>
        <v>275.34309630259901</v>
      </c>
      <c r="G298" s="6">
        <f t="shared" si="28"/>
        <v>0.20424709252330653</v>
      </c>
      <c r="H298" s="8">
        <f t="shared" si="31"/>
        <v>337.73617233648349</v>
      </c>
      <c r="I298" s="6">
        <f t="shared" si="32"/>
        <v>0.20263882503598993</v>
      </c>
    </row>
    <row r="299" spans="1:9">
      <c r="A299" s="5">
        <v>295</v>
      </c>
      <c r="B299" s="16">
        <v>4.5491169999999999</v>
      </c>
      <c r="C299" s="6">
        <f t="shared" si="29"/>
        <v>22.745584999999998</v>
      </c>
      <c r="D299" s="16">
        <v>3558.2527369999998</v>
      </c>
      <c r="E299" s="7">
        <f t="shared" si="30"/>
        <v>3.5582527369999997</v>
      </c>
      <c r="F299" s="8">
        <f t="shared" si="27"/>
        <v>275.23613374071778</v>
      </c>
      <c r="G299" s="6">
        <f t="shared" si="28"/>
        <v>0.20494361262625363</v>
      </c>
      <c r="H299" s="8">
        <f t="shared" si="31"/>
        <v>337.8402024914264</v>
      </c>
      <c r="I299" s="6">
        <f t="shared" si="32"/>
        <v>0.20333484975724683</v>
      </c>
    </row>
    <row r="300" spans="1:9">
      <c r="A300" s="5">
        <v>296</v>
      </c>
      <c r="B300" s="16">
        <v>4.5656910000000002</v>
      </c>
      <c r="C300" s="6">
        <f t="shared" si="29"/>
        <v>22.828455000000002</v>
      </c>
      <c r="D300" s="16">
        <v>3558.6658229999998</v>
      </c>
      <c r="E300" s="7">
        <f t="shared" si="30"/>
        <v>3.5586658229999997</v>
      </c>
      <c r="F300" s="8">
        <f t="shared" si="27"/>
        <v>275.26808655631186</v>
      </c>
      <c r="G300" s="6">
        <f t="shared" si="28"/>
        <v>0.2056185211234681</v>
      </c>
      <c r="H300" s="8">
        <f t="shared" si="31"/>
        <v>338.1075378251806</v>
      </c>
      <c r="I300" s="6">
        <f t="shared" si="32"/>
        <v>0.20400848522906248</v>
      </c>
    </row>
    <row r="301" spans="1:9">
      <c r="A301" s="5">
        <v>297</v>
      </c>
      <c r="B301" s="16">
        <v>4.5879380000000003</v>
      </c>
      <c r="C301" s="6">
        <f t="shared" si="29"/>
        <v>22.939690000000002</v>
      </c>
      <c r="D301" s="16">
        <v>3559.5112819999999</v>
      </c>
      <c r="E301" s="7">
        <f t="shared" si="30"/>
        <v>3.5595112819999999</v>
      </c>
      <c r="F301" s="8">
        <f t="shared" si="27"/>
        <v>275.33348406559406</v>
      </c>
      <c r="G301" s="6">
        <f t="shared" si="28"/>
        <v>0.20652372393236271</v>
      </c>
      <c r="H301" s="8">
        <f t="shared" si="31"/>
        <v>338.49413177644072</v>
      </c>
      <c r="I301" s="6">
        <f t="shared" si="32"/>
        <v>0.20491184711437965</v>
      </c>
    </row>
    <row r="302" spans="1:9">
      <c r="A302" s="5">
        <v>298</v>
      </c>
      <c r="B302" s="16">
        <v>4.6090070000000001</v>
      </c>
      <c r="C302" s="6">
        <f t="shared" si="29"/>
        <v>23.045034999999999</v>
      </c>
      <c r="D302" s="16">
        <v>3558.3120629999999</v>
      </c>
      <c r="E302" s="7">
        <f t="shared" si="30"/>
        <v>3.5583120629999998</v>
      </c>
      <c r="F302" s="8">
        <f t="shared" si="27"/>
        <v>275.24072269492569</v>
      </c>
      <c r="G302" s="6">
        <f t="shared" si="28"/>
        <v>0.2073802405834699</v>
      </c>
      <c r="H302" s="8">
        <f t="shared" si="31"/>
        <v>338.67004357422422</v>
      </c>
      <c r="I302" s="6">
        <f t="shared" si="32"/>
        <v>0.20576752609025931</v>
      </c>
    </row>
    <row r="303" spans="1:9">
      <c r="A303" s="5">
        <v>299</v>
      </c>
      <c r="B303" s="16">
        <v>4.6254400000000002</v>
      </c>
      <c r="C303" s="6">
        <f t="shared" si="29"/>
        <v>23.127200000000002</v>
      </c>
      <c r="D303" s="16">
        <v>3558.5327659999998</v>
      </c>
      <c r="E303" s="7">
        <f t="shared" si="30"/>
        <v>3.5585327659999999</v>
      </c>
      <c r="F303" s="8">
        <f t="shared" si="27"/>
        <v>275.25779439975247</v>
      </c>
      <c r="G303" s="6">
        <f t="shared" si="28"/>
        <v>0.20804778136483509</v>
      </c>
      <c r="H303" s="8">
        <f t="shared" si="31"/>
        <v>338.91721502617207</v>
      </c>
      <c r="I303" s="6">
        <f t="shared" si="32"/>
        <v>0.20643388986471045</v>
      </c>
    </row>
    <row r="304" spans="1:9">
      <c r="A304" s="5">
        <v>300</v>
      </c>
      <c r="B304" s="16">
        <v>4.6445179999999997</v>
      </c>
      <c r="C304" s="6">
        <f t="shared" si="29"/>
        <v>23.222589999999997</v>
      </c>
      <c r="D304" s="16">
        <v>3558.3242700000001</v>
      </c>
      <c r="E304" s="7">
        <f t="shared" si="30"/>
        <v>3.55832427</v>
      </c>
      <c r="F304" s="8">
        <f t="shared" si="27"/>
        <v>275.24166692450495</v>
      </c>
      <c r="G304" s="6">
        <f t="shared" si="28"/>
        <v>0.20882220869247681</v>
      </c>
      <c r="H304" s="8">
        <f t="shared" si="31"/>
        <v>339.15991074354832</v>
      </c>
      <c r="I304" s="6">
        <f t="shared" si="32"/>
        <v>0.20720716149845991</v>
      </c>
    </row>
    <row r="305" spans="1:9">
      <c r="A305" s="5">
        <v>301</v>
      </c>
      <c r="B305" s="16">
        <v>4.6621839999999999</v>
      </c>
      <c r="C305" s="6">
        <f t="shared" si="29"/>
        <v>23.310919999999999</v>
      </c>
      <c r="D305" s="16">
        <v>3557.9863789999999</v>
      </c>
      <c r="E305" s="7">
        <f t="shared" si="30"/>
        <v>3.5579863789999999</v>
      </c>
      <c r="F305" s="8">
        <f t="shared" si="27"/>
        <v>275.21553055383663</v>
      </c>
      <c r="G305" s="6">
        <f t="shared" si="28"/>
        <v>0.20953878473749107</v>
      </c>
      <c r="H305" s="8">
        <f t="shared" si="31"/>
        <v>339.370802708817</v>
      </c>
      <c r="I305" s="6">
        <f t="shared" si="32"/>
        <v>0.20792273329602051</v>
      </c>
    </row>
    <row r="306" spans="1:9">
      <c r="A306" s="5">
        <v>302</v>
      </c>
      <c r="B306" s="16">
        <v>4.6839009999999996</v>
      </c>
      <c r="C306" s="6">
        <f t="shared" si="29"/>
        <v>23.419504999999997</v>
      </c>
      <c r="D306" s="16">
        <v>3558.9712420000001</v>
      </c>
      <c r="E306" s="7">
        <f t="shared" si="30"/>
        <v>3.5589712420000001</v>
      </c>
      <c r="F306" s="8">
        <f t="shared" si="27"/>
        <v>275.29171116955445</v>
      </c>
      <c r="G306" s="6">
        <f t="shared" si="28"/>
        <v>0.21041897620159927</v>
      </c>
      <c r="H306" s="8">
        <f t="shared" si="31"/>
        <v>339.76366723149374</v>
      </c>
      <c r="I306" s="6">
        <f t="shared" si="32"/>
        <v>0.20880105397668738</v>
      </c>
    </row>
    <row r="307" spans="1:9">
      <c r="A307" s="5">
        <v>303</v>
      </c>
      <c r="B307" s="16">
        <v>4.7024330000000001</v>
      </c>
      <c r="C307" s="6">
        <f t="shared" si="29"/>
        <v>23.512165000000003</v>
      </c>
      <c r="D307" s="16">
        <v>3558.9243670000001</v>
      </c>
      <c r="E307" s="7">
        <f t="shared" si="30"/>
        <v>3.5589243669999999</v>
      </c>
      <c r="F307" s="8">
        <f t="shared" si="27"/>
        <v>275.2880853186881</v>
      </c>
      <c r="G307" s="6">
        <f t="shared" si="28"/>
        <v>0.21116946725322613</v>
      </c>
      <c r="H307" s="8">
        <f t="shared" si="31"/>
        <v>340.01427416415879</v>
      </c>
      <c r="I307" s="6">
        <f t="shared" si="32"/>
        <v>0.20955035166196823</v>
      </c>
    </row>
    <row r="308" spans="1:9">
      <c r="A308" s="5">
        <v>304</v>
      </c>
      <c r="B308" s="16">
        <v>4.7215220000000002</v>
      </c>
      <c r="C308" s="6">
        <f t="shared" si="29"/>
        <v>23.607610000000001</v>
      </c>
      <c r="D308" s="16">
        <v>3559.7485860000002</v>
      </c>
      <c r="E308" s="7">
        <f t="shared" si="30"/>
        <v>3.559748586</v>
      </c>
      <c r="F308" s="8">
        <f t="shared" si="27"/>
        <v>275.35183988242574</v>
      </c>
      <c r="G308" s="6">
        <f t="shared" si="28"/>
        <v>0.2119419267194583</v>
      </c>
      <c r="H308" s="8">
        <f t="shared" si="31"/>
        <v>340.35582836969326</v>
      </c>
      <c r="I308" s="6">
        <f t="shared" si="32"/>
        <v>0.21032118467960262</v>
      </c>
    </row>
    <row r="309" spans="1:9">
      <c r="A309" s="5">
        <v>305</v>
      </c>
      <c r="B309" s="16">
        <v>4.7415830000000003</v>
      </c>
      <c r="C309" s="6">
        <f t="shared" si="29"/>
        <v>23.707915</v>
      </c>
      <c r="D309" s="16">
        <v>3558.2498070000001</v>
      </c>
      <c r="E309" s="7">
        <f t="shared" si="30"/>
        <v>3.5582498070000002</v>
      </c>
      <c r="F309" s="8">
        <f t="shared" si="27"/>
        <v>275.23590710086631</v>
      </c>
      <c r="G309" s="6">
        <f t="shared" si="28"/>
        <v>0.21275307681203548</v>
      </c>
      <c r="H309" s="8"/>
      <c r="I309" s="6"/>
    </row>
    <row r="310" spans="1:9">
      <c r="A310" s="5">
        <v>306</v>
      </c>
      <c r="B310" s="16">
        <v>4.7602099999999998</v>
      </c>
      <c r="C310" s="6">
        <f t="shared" si="29"/>
        <v>23.80105</v>
      </c>
      <c r="D310" s="16">
        <v>3559.2639669999999</v>
      </c>
      <c r="E310" s="7">
        <f t="shared" si="30"/>
        <v>3.5592639669999997</v>
      </c>
      <c r="F310" s="8">
        <f t="shared" si="27"/>
        <v>275.31435388304453</v>
      </c>
      <c r="G310" s="6">
        <f t="shared" si="28"/>
        <v>0.21350565564808521</v>
      </c>
      <c r="H310" s="8"/>
      <c r="I310" s="6"/>
    </row>
    <row r="311" spans="1:9">
      <c r="A311" s="5">
        <v>307</v>
      </c>
      <c r="B311" s="16">
        <v>4.7783049999999996</v>
      </c>
      <c r="C311" s="6">
        <f t="shared" si="29"/>
        <v>23.891524999999998</v>
      </c>
      <c r="D311" s="16">
        <v>3558.187551</v>
      </c>
      <c r="E311" s="7">
        <f t="shared" si="30"/>
        <v>3.5581875510000001</v>
      </c>
      <c r="F311" s="8">
        <f t="shared" si="27"/>
        <v>275.23109150680693</v>
      </c>
      <c r="G311" s="6">
        <f t="shared" si="28"/>
        <v>0.21423619837044022</v>
      </c>
      <c r="H311" s="8"/>
      <c r="I311" s="6"/>
    </row>
    <row r="312" spans="1:9">
      <c r="A312" s="5">
        <v>308</v>
      </c>
      <c r="B312" s="16">
        <v>4.7987529999999996</v>
      </c>
      <c r="C312" s="6">
        <f t="shared" si="29"/>
        <v>23.993764999999996</v>
      </c>
      <c r="D312" s="16">
        <v>3558.3970239999999</v>
      </c>
      <c r="E312" s="7">
        <f t="shared" si="30"/>
        <v>3.558397024</v>
      </c>
      <c r="F312" s="8">
        <f t="shared" si="27"/>
        <v>275.24729455445544</v>
      </c>
      <c r="G312" s="6">
        <f t="shared" si="28"/>
        <v>0.21506109609468577</v>
      </c>
      <c r="H312" s="8"/>
      <c r="I312" s="6"/>
    </row>
    <row r="313" spans="1:9">
      <c r="A313" s="5">
        <v>309</v>
      </c>
      <c r="B313" s="16">
        <v>4.8183389999999999</v>
      </c>
      <c r="C313" s="6">
        <f t="shared" si="29"/>
        <v>24.091694999999998</v>
      </c>
      <c r="D313" s="16">
        <v>3557.621877</v>
      </c>
      <c r="E313" s="7">
        <f t="shared" si="30"/>
        <v>3.5576218769999999</v>
      </c>
      <c r="F313" s="8">
        <f t="shared" si="27"/>
        <v>275.18733578279699</v>
      </c>
      <c r="G313" s="6">
        <f t="shared" si="28"/>
        <v>0.21585058214587599</v>
      </c>
      <c r="H313" s="8"/>
      <c r="I313" s="6"/>
    </row>
    <row r="314" spans="1:9">
      <c r="A314" s="5">
        <v>310</v>
      </c>
      <c r="B314" s="16">
        <v>4.8386769999999997</v>
      </c>
      <c r="C314" s="6">
        <f t="shared" si="29"/>
        <v>24.193384999999999</v>
      </c>
      <c r="D314" s="16">
        <v>3557.0630390000001</v>
      </c>
      <c r="E314" s="7">
        <f t="shared" si="30"/>
        <v>3.557063039</v>
      </c>
      <c r="F314" s="8">
        <f t="shared" si="27"/>
        <v>275.14410883353958</v>
      </c>
      <c r="G314" s="6">
        <f t="shared" si="28"/>
        <v>0.21666972122331143</v>
      </c>
      <c r="H314" s="8"/>
      <c r="I314" s="6"/>
    </row>
    <row r="315" spans="1:9">
      <c r="A315" s="5">
        <v>311</v>
      </c>
      <c r="B315" s="16">
        <v>4.8563429999999999</v>
      </c>
      <c r="C315" s="6">
        <f t="shared" si="29"/>
        <v>24.281714999999998</v>
      </c>
      <c r="D315" s="16">
        <v>3558.2898460000001</v>
      </c>
      <c r="E315" s="7">
        <f t="shared" si="30"/>
        <v>3.5582898460000001</v>
      </c>
      <c r="F315" s="8">
        <f t="shared" si="27"/>
        <v>275.23900417698019</v>
      </c>
      <c r="G315" s="6">
        <f t="shared" si="28"/>
        <v>0.2173806979265771</v>
      </c>
      <c r="H315" s="8"/>
      <c r="I315" s="6"/>
    </row>
    <row r="316" spans="1:9">
      <c r="A316" s="5">
        <v>312</v>
      </c>
      <c r="B316" s="16">
        <v>4.8764719999999997</v>
      </c>
      <c r="C316" s="6">
        <f t="shared" si="29"/>
        <v>24.382359999999998</v>
      </c>
      <c r="D316" s="16">
        <v>3557.9004420000001</v>
      </c>
      <c r="E316" s="7">
        <f t="shared" si="30"/>
        <v>3.5579004420000002</v>
      </c>
      <c r="F316" s="8">
        <f t="shared" si="27"/>
        <v>275.2088831992574</v>
      </c>
      <c r="G316" s="6">
        <f t="shared" si="28"/>
        <v>0.2181901836192392</v>
      </c>
      <c r="H316" s="8"/>
      <c r="I316" s="6"/>
    </row>
    <row r="317" spans="1:9">
      <c r="A317" s="5">
        <v>313</v>
      </c>
      <c r="B317" s="16">
        <v>4.8948640000000001</v>
      </c>
      <c r="C317" s="6">
        <f t="shared" si="29"/>
        <v>24.474319999999999</v>
      </c>
      <c r="D317" s="16">
        <v>3557.913137</v>
      </c>
      <c r="E317" s="7">
        <f t="shared" si="30"/>
        <v>3.5579131369999999</v>
      </c>
      <c r="F317" s="8">
        <f t="shared" si="27"/>
        <v>275.20986517636135</v>
      </c>
      <c r="G317" s="6">
        <f t="shared" si="28"/>
        <v>0.21892924358086682</v>
      </c>
      <c r="H317" s="8"/>
      <c r="I317" s="6"/>
    </row>
    <row r="318" spans="1:9">
      <c r="A318" s="5">
        <v>314</v>
      </c>
      <c r="B318" s="16">
        <v>4.9154350000000004</v>
      </c>
      <c r="C318" s="6">
        <f t="shared" si="29"/>
        <v>24.577175</v>
      </c>
      <c r="D318" s="16">
        <v>3556.8328150000002</v>
      </c>
      <c r="E318" s="7">
        <f t="shared" si="30"/>
        <v>3.5568328150000004</v>
      </c>
      <c r="F318" s="8">
        <f t="shared" si="27"/>
        <v>275.12630066522274</v>
      </c>
      <c r="G318" s="6">
        <f t="shared" si="28"/>
        <v>0.21975521738879428</v>
      </c>
      <c r="H318" s="8"/>
      <c r="I318" s="6"/>
    </row>
    <row r="319" spans="1:9">
      <c r="A319" s="5">
        <v>315</v>
      </c>
      <c r="B319" s="16">
        <v>4.9366969999999997</v>
      </c>
      <c r="C319" s="6">
        <f t="shared" si="29"/>
        <v>24.683485000000001</v>
      </c>
      <c r="D319" s="16">
        <v>3555.4673360000002</v>
      </c>
      <c r="E319" s="7">
        <f t="shared" si="30"/>
        <v>3.555467336</v>
      </c>
      <c r="F319" s="8">
        <f t="shared" si="27"/>
        <v>275.02067883663364</v>
      </c>
      <c r="G319" s="6">
        <f t="shared" si="28"/>
        <v>0.22060822007639078</v>
      </c>
      <c r="H319" s="8"/>
      <c r="I319" s="6"/>
    </row>
    <row r="320" spans="1:9">
      <c r="A320" s="5">
        <v>316</v>
      </c>
      <c r="B320" s="16">
        <v>4.9559540000000002</v>
      </c>
      <c r="C320" s="6">
        <f t="shared" si="29"/>
        <v>24.779769999999999</v>
      </c>
      <c r="D320" s="16">
        <v>3554.7029320000001</v>
      </c>
      <c r="E320" s="7">
        <f t="shared" si="30"/>
        <v>3.5547029320000001</v>
      </c>
      <c r="F320" s="8">
        <f t="shared" si="27"/>
        <v>274.96155105198017</v>
      </c>
      <c r="G320" s="6">
        <f t="shared" si="28"/>
        <v>0.22138015744874051</v>
      </c>
      <c r="H320" s="8"/>
      <c r="I320" s="6"/>
    </row>
    <row r="321" spans="1:9">
      <c r="A321" s="5">
        <v>317</v>
      </c>
      <c r="B321" s="16">
        <v>4.975975</v>
      </c>
      <c r="C321" s="6">
        <f t="shared" si="29"/>
        <v>24.879875000000002</v>
      </c>
      <c r="D321" s="16">
        <v>3554.4771019999998</v>
      </c>
      <c r="E321" s="7">
        <f t="shared" si="30"/>
        <v>3.5544771019999999</v>
      </c>
      <c r="F321" s="8">
        <f t="shared" si="27"/>
        <v>274.94408276608908</v>
      </c>
      <c r="G321" s="6">
        <f t="shared" si="28"/>
        <v>0.22218208925766178</v>
      </c>
      <c r="H321" s="8"/>
      <c r="I321" s="6"/>
    </row>
    <row r="322" spans="1:9">
      <c r="A322" s="5">
        <v>318</v>
      </c>
      <c r="B322" s="16">
        <v>4.9945969999999997</v>
      </c>
      <c r="C322" s="6">
        <f t="shared" si="29"/>
        <v>24.972984999999998</v>
      </c>
      <c r="D322" s="16">
        <v>3553.0315449999998</v>
      </c>
      <c r="E322" s="7">
        <f t="shared" si="30"/>
        <v>3.5530315449999996</v>
      </c>
      <c r="F322" s="8">
        <f t="shared" si="27"/>
        <v>274.83226678527222</v>
      </c>
      <c r="G322" s="6">
        <f t="shared" si="28"/>
        <v>0.22292740795691721</v>
      </c>
      <c r="H322" s="8"/>
      <c r="I322" s="6"/>
    </row>
    <row r="323" spans="1:9">
      <c r="A323" s="5">
        <v>319</v>
      </c>
      <c r="B323" s="16">
        <v>5.0150160000000001</v>
      </c>
      <c r="C323" s="6">
        <f t="shared" si="29"/>
        <v>25.07508</v>
      </c>
      <c r="D323" s="16">
        <v>3552.4448750000001</v>
      </c>
      <c r="E323" s="7">
        <f t="shared" si="30"/>
        <v>3.5524448749999999</v>
      </c>
      <c r="F323" s="8">
        <f t="shared" si="27"/>
        <v>274.78688698948019</v>
      </c>
      <c r="G323" s="6">
        <f t="shared" si="28"/>
        <v>0.22374401100220312</v>
      </c>
      <c r="H323" s="8"/>
      <c r="I323" s="6"/>
    </row>
    <row r="324" spans="1:9">
      <c r="A324" s="5">
        <v>320</v>
      </c>
      <c r="B324" s="16">
        <v>5.0341290000000001</v>
      </c>
      <c r="C324" s="6">
        <f t="shared" si="29"/>
        <v>25.170645000000004</v>
      </c>
      <c r="D324" s="16">
        <v>3551.6792500000001</v>
      </c>
      <c r="E324" s="7">
        <f t="shared" si="30"/>
        <v>3.5516792500000003</v>
      </c>
      <c r="F324" s="8">
        <f t="shared" si="27"/>
        <v>274.72766475866337</v>
      </c>
      <c r="G324" s="6">
        <f t="shared" si="28"/>
        <v>0.22450778033049507</v>
      </c>
      <c r="H324" s="8"/>
      <c r="I324" s="6"/>
    </row>
    <row r="325" spans="1:9">
      <c r="A325" s="5">
        <v>321</v>
      </c>
      <c r="B325" s="16">
        <v>5.0544719999999996</v>
      </c>
      <c r="C325" s="6">
        <f t="shared" ref="C325:C388" si="33">(B325/20)*100</f>
        <v>25.272359999999999</v>
      </c>
      <c r="D325" s="16">
        <v>3549.8774920000001</v>
      </c>
      <c r="E325" s="7">
        <f t="shared" ref="E325:E388" si="34">D325/1000</f>
        <v>3.5498774920000002</v>
      </c>
      <c r="F325" s="8">
        <f t="shared" ref="F325:F388" si="35">D325/($B$2*$C$2)</f>
        <v>274.58829610148513</v>
      </c>
      <c r="G325" s="6">
        <f t="shared" ref="G325:G388" si="36">LN(1+C325/100)</f>
        <v>0.22532006099764829</v>
      </c>
      <c r="H325" s="8"/>
      <c r="I325" s="6"/>
    </row>
    <row r="326" spans="1:9">
      <c r="A326" s="5">
        <v>322</v>
      </c>
      <c r="B326" s="16">
        <v>5.0701739999999997</v>
      </c>
      <c r="C326" s="6">
        <f t="shared" si="33"/>
        <v>25.350869999999997</v>
      </c>
      <c r="D326" s="16">
        <v>3548.7317400000002</v>
      </c>
      <c r="E326" s="7">
        <f t="shared" si="34"/>
        <v>3.54873174</v>
      </c>
      <c r="F326" s="8">
        <f t="shared" si="35"/>
        <v>274.49967048267325</v>
      </c>
      <c r="G326" s="6">
        <f t="shared" si="36"/>
        <v>0.22594657915853947</v>
      </c>
      <c r="H326" s="8"/>
      <c r="I326" s="6"/>
    </row>
    <row r="327" spans="1:9">
      <c r="A327" s="5">
        <v>323</v>
      </c>
      <c r="B327" s="16">
        <v>5.094792</v>
      </c>
      <c r="C327" s="6">
        <f t="shared" si="33"/>
        <v>25.473960000000002</v>
      </c>
      <c r="D327" s="16">
        <v>3547.46758</v>
      </c>
      <c r="E327" s="7">
        <f t="shared" si="34"/>
        <v>3.5474675800000002</v>
      </c>
      <c r="F327" s="8">
        <f t="shared" si="35"/>
        <v>274.40188582920791</v>
      </c>
      <c r="G327" s="6">
        <f t="shared" si="36"/>
        <v>0.22692806101487012</v>
      </c>
      <c r="H327" s="8"/>
      <c r="I327" s="6"/>
    </row>
    <row r="328" spans="1:9">
      <c r="A328" s="5">
        <v>324</v>
      </c>
      <c r="B328" s="16">
        <v>5.1067790000000004</v>
      </c>
      <c r="C328" s="6">
        <f t="shared" si="33"/>
        <v>25.533895000000001</v>
      </c>
      <c r="D328" s="16">
        <v>3546.840627</v>
      </c>
      <c r="E328" s="7">
        <f t="shared" si="34"/>
        <v>3.5468406269999999</v>
      </c>
      <c r="F328" s="8">
        <f t="shared" si="35"/>
        <v>274.35339008353958</v>
      </c>
      <c r="G328" s="6">
        <f t="shared" si="36"/>
        <v>0.22740561580007052</v>
      </c>
      <c r="H328" s="8"/>
      <c r="I328" s="6"/>
    </row>
    <row r="329" spans="1:9">
      <c r="A329" s="5">
        <v>325</v>
      </c>
      <c r="B329" s="16">
        <v>5.131132</v>
      </c>
      <c r="C329" s="6">
        <f t="shared" si="33"/>
        <v>25.655660000000001</v>
      </c>
      <c r="D329" s="16">
        <v>3545.6223650000002</v>
      </c>
      <c r="E329" s="7">
        <f t="shared" si="34"/>
        <v>3.5456223650000003</v>
      </c>
      <c r="F329" s="8">
        <f t="shared" si="35"/>
        <v>274.25915570853959</v>
      </c>
      <c r="G329" s="6">
        <f t="shared" si="36"/>
        <v>0.22837512274901745</v>
      </c>
      <c r="H329" s="8"/>
      <c r="I329" s="6"/>
    </row>
    <row r="330" spans="1:9">
      <c r="A330" s="5">
        <v>326</v>
      </c>
      <c r="B330" s="16">
        <v>5.1518269999999999</v>
      </c>
      <c r="C330" s="6">
        <f t="shared" si="33"/>
        <v>25.759135000000001</v>
      </c>
      <c r="D330" s="16">
        <v>3544.2163599999999</v>
      </c>
      <c r="E330" s="7">
        <f t="shared" si="34"/>
        <v>3.5442163600000001</v>
      </c>
      <c r="F330" s="8">
        <f t="shared" si="35"/>
        <v>274.15039913366331</v>
      </c>
      <c r="G330" s="6">
        <f t="shared" si="36"/>
        <v>0.22919826448848868</v>
      </c>
      <c r="H330" s="8"/>
      <c r="I330" s="6"/>
    </row>
    <row r="331" spans="1:9">
      <c r="A331" s="5">
        <v>327</v>
      </c>
      <c r="B331" s="16">
        <v>5.1717060000000004</v>
      </c>
      <c r="C331" s="6">
        <f t="shared" si="33"/>
        <v>25.858530000000002</v>
      </c>
      <c r="D331" s="16">
        <v>3543.5242210000001</v>
      </c>
      <c r="E331" s="7">
        <f t="shared" si="34"/>
        <v>3.5435242210000002</v>
      </c>
      <c r="F331" s="8">
        <f t="shared" si="35"/>
        <v>274.09686115408414</v>
      </c>
      <c r="G331" s="6">
        <f t="shared" si="36"/>
        <v>0.22998831239843964</v>
      </c>
      <c r="H331" s="8"/>
      <c r="I331" s="6"/>
    </row>
    <row r="332" spans="1:9">
      <c r="A332" s="5">
        <v>328</v>
      </c>
      <c r="B332" s="16">
        <v>5.1927289999999999</v>
      </c>
      <c r="C332" s="6">
        <f t="shared" si="33"/>
        <v>25.963645000000003</v>
      </c>
      <c r="D332" s="16">
        <v>3542.3604030000001</v>
      </c>
      <c r="E332" s="7">
        <f t="shared" si="34"/>
        <v>3.542360403</v>
      </c>
      <c r="F332" s="8">
        <f t="shared" si="35"/>
        <v>274.00683810334158</v>
      </c>
      <c r="G332" s="6">
        <f t="shared" si="36"/>
        <v>0.23082314758406203</v>
      </c>
      <c r="H332" s="8"/>
      <c r="I332" s="6"/>
    </row>
    <row r="333" spans="1:9">
      <c r="A333" s="5">
        <v>329</v>
      </c>
      <c r="B333" s="16">
        <v>5.2127499999999998</v>
      </c>
      <c r="C333" s="6">
        <f t="shared" si="33"/>
        <v>26.063749999999995</v>
      </c>
      <c r="D333" s="16">
        <v>3540.765676</v>
      </c>
      <c r="E333" s="7">
        <f t="shared" si="34"/>
        <v>3.5407656759999999</v>
      </c>
      <c r="F333" s="8">
        <f t="shared" si="35"/>
        <v>273.88348360148512</v>
      </c>
      <c r="G333" s="6">
        <f t="shared" si="36"/>
        <v>0.23161754539358934</v>
      </c>
      <c r="H333" s="8"/>
      <c r="I333" s="6"/>
    </row>
    <row r="334" spans="1:9">
      <c r="A334" s="5">
        <v>330</v>
      </c>
      <c r="B334" s="16">
        <v>5.2323180000000002</v>
      </c>
      <c r="C334" s="6">
        <f t="shared" si="33"/>
        <v>26.16159</v>
      </c>
      <c r="D334" s="16">
        <v>3538.552541</v>
      </c>
      <c r="E334" s="7">
        <f t="shared" si="34"/>
        <v>3.5385525410000001</v>
      </c>
      <c r="F334" s="8">
        <f t="shared" si="35"/>
        <v>273.71229432240096</v>
      </c>
      <c r="G334" s="6">
        <f t="shared" si="36"/>
        <v>0.23239335963102786</v>
      </c>
      <c r="H334" s="8"/>
      <c r="I334" s="6"/>
    </row>
    <row r="335" spans="1:9">
      <c r="A335" s="5">
        <v>331</v>
      </c>
      <c r="B335" s="16">
        <v>5.2554059999999998</v>
      </c>
      <c r="C335" s="6">
        <f t="shared" si="33"/>
        <v>26.27703</v>
      </c>
      <c r="D335" s="16">
        <v>3538.1140650000002</v>
      </c>
      <c r="E335" s="7">
        <f t="shared" si="34"/>
        <v>3.5381140650000003</v>
      </c>
      <c r="F335" s="8">
        <f t="shared" si="35"/>
        <v>273.67837755259899</v>
      </c>
      <c r="G335" s="6">
        <f t="shared" si="36"/>
        <v>0.2333079582613567</v>
      </c>
      <c r="H335" s="8"/>
      <c r="I335" s="6"/>
    </row>
    <row r="336" spans="1:9">
      <c r="A336" s="5">
        <v>332</v>
      </c>
      <c r="B336" s="16">
        <v>5.2718780000000001</v>
      </c>
      <c r="C336" s="6">
        <f t="shared" si="33"/>
        <v>26.359389999999998</v>
      </c>
      <c r="D336" s="16">
        <v>3535.4109400000002</v>
      </c>
      <c r="E336" s="7">
        <f t="shared" si="34"/>
        <v>3.5354109400000002</v>
      </c>
      <c r="F336" s="8">
        <f t="shared" si="35"/>
        <v>273.46928681930694</v>
      </c>
      <c r="G336" s="6">
        <f t="shared" si="36"/>
        <v>0.23395996245709111</v>
      </c>
      <c r="H336" s="8"/>
      <c r="I336" s="6"/>
    </row>
    <row r="337" spans="1:9">
      <c r="A337" s="5">
        <v>333</v>
      </c>
      <c r="B337" s="16">
        <v>5.291531</v>
      </c>
      <c r="C337" s="6">
        <f t="shared" si="33"/>
        <v>26.457655000000003</v>
      </c>
      <c r="D337" s="16">
        <v>3534.4404810000001</v>
      </c>
      <c r="E337" s="7">
        <f t="shared" si="34"/>
        <v>3.5344404810000003</v>
      </c>
      <c r="F337" s="8">
        <f t="shared" si="35"/>
        <v>273.39422037438118</v>
      </c>
      <c r="G337" s="6">
        <f t="shared" si="36"/>
        <v>0.23473732305750777</v>
      </c>
      <c r="H337" s="8"/>
      <c r="I337" s="6"/>
    </row>
    <row r="338" spans="1:9">
      <c r="A338" s="5">
        <v>334</v>
      </c>
      <c r="B338" s="16">
        <v>5.3108510000000004</v>
      </c>
      <c r="C338" s="6">
        <f t="shared" si="33"/>
        <v>26.554255000000005</v>
      </c>
      <c r="D338" s="16">
        <v>3531.943655</v>
      </c>
      <c r="E338" s="7">
        <f t="shared" si="34"/>
        <v>3.5319436550000001</v>
      </c>
      <c r="F338" s="8">
        <f t="shared" si="35"/>
        <v>273.20108717512375</v>
      </c>
      <c r="G338" s="6">
        <f t="shared" si="36"/>
        <v>0.23550092351168278</v>
      </c>
      <c r="H338" s="8"/>
      <c r="I338" s="6"/>
    </row>
    <row r="339" spans="1:9">
      <c r="A339" s="5">
        <v>335</v>
      </c>
      <c r="B339" s="16">
        <v>5.3300960000000002</v>
      </c>
      <c r="C339" s="6">
        <f t="shared" si="33"/>
        <v>26.650479999999998</v>
      </c>
      <c r="D339" s="16">
        <v>3530.2810570000001</v>
      </c>
      <c r="E339" s="7">
        <f t="shared" si="34"/>
        <v>3.5302810570000003</v>
      </c>
      <c r="F339" s="8">
        <f t="shared" si="35"/>
        <v>273.0724827506188</v>
      </c>
      <c r="G339" s="6">
        <f t="shared" si="36"/>
        <v>0.23626098042477561</v>
      </c>
      <c r="H339" s="8"/>
      <c r="I339" s="6"/>
    </row>
    <row r="340" spans="1:9">
      <c r="A340" s="5">
        <v>336</v>
      </c>
      <c r="B340" s="16">
        <v>5.3515259999999998</v>
      </c>
      <c r="C340" s="6">
        <f t="shared" si="33"/>
        <v>26.757629999999999</v>
      </c>
      <c r="D340" s="16">
        <v>3529.3970239999999</v>
      </c>
      <c r="E340" s="7">
        <f t="shared" si="34"/>
        <v>3.5293970239999997</v>
      </c>
      <c r="F340" s="8">
        <f t="shared" si="35"/>
        <v>273.00410148514851</v>
      </c>
      <c r="G340" s="6">
        <f t="shared" si="36"/>
        <v>0.23710665191007887</v>
      </c>
      <c r="H340" s="8"/>
      <c r="I340" s="6"/>
    </row>
    <row r="341" spans="1:9">
      <c r="A341" s="5">
        <v>337</v>
      </c>
      <c r="B341" s="16">
        <v>5.3707950000000002</v>
      </c>
      <c r="C341" s="6">
        <f t="shared" si="33"/>
        <v>26.853975000000002</v>
      </c>
      <c r="D341" s="16">
        <v>3526.2239279999999</v>
      </c>
      <c r="E341" s="7">
        <f t="shared" si="34"/>
        <v>3.5262239279999998</v>
      </c>
      <c r="F341" s="8">
        <f t="shared" si="35"/>
        <v>272.75865779702968</v>
      </c>
      <c r="G341" s="6">
        <f t="shared" si="36"/>
        <v>0.23786643579011676</v>
      </c>
      <c r="H341" s="8"/>
      <c r="I341" s="6"/>
    </row>
    <row r="342" spans="1:9">
      <c r="A342" s="5">
        <v>338</v>
      </c>
      <c r="B342" s="16">
        <v>5.3929090000000004</v>
      </c>
      <c r="C342" s="6">
        <f t="shared" si="33"/>
        <v>26.964545000000001</v>
      </c>
      <c r="D342" s="16">
        <v>3526.3164569999999</v>
      </c>
      <c r="E342" s="7">
        <f t="shared" si="34"/>
        <v>3.5263164570000001</v>
      </c>
      <c r="F342" s="8">
        <f t="shared" si="35"/>
        <v>272.76581505259901</v>
      </c>
      <c r="G342" s="6">
        <f t="shared" si="36"/>
        <v>0.23873768826605357</v>
      </c>
      <c r="H342" s="8"/>
      <c r="I342" s="6"/>
    </row>
    <row r="343" spans="1:9">
      <c r="A343" s="5">
        <v>339</v>
      </c>
      <c r="B343" s="16">
        <v>5.4118060000000003</v>
      </c>
      <c r="C343" s="6">
        <f t="shared" si="33"/>
        <v>27.05903</v>
      </c>
      <c r="D343" s="16">
        <v>3523.2683619999998</v>
      </c>
      <c r="E343" s="7">
        <f t="shared" si="34"/>
        <v>3.5232683619999996</v>
      </c>
      <c r="F343" s="8">
        <f t="shared" si="35"/>
        <v>272.53004037747519</v>
      </c>
      <c r="G343" s="6">
        <f t="shared" si="36"/>
        <v>0.23948159563258298</v>
      </c>
      <c r="H343" s="8"/>
      <c r="I343" s="6"/>
    </row>
    <row r="344" spans="1:9">
      <c r="A344" s="5">
        <v>340</v>
      </c>
      <c r="B344" s="16">
        <v>5.4320440000000003</v>
      </c>
      <c r="C344" s="6">
        <f t="shared" si="33"/>
        <v>27.160220000000002</v>
      </c>
      <c r="D344" s="16">
        <v>3522.05303</v>
      </c>
      <c r="E344" s="7">
        <f t="shared" si="34"/>
        <v>3.5220530299999999</v>
      </c>
      <c r="F344" s="8">
        <f t="shared" si="35"/>
        <v>272.43603264232672</v>
      </c>
      <c r="G344" s="6">
        <f t="shared" si="36"/>
        <v>0.24027768015682019</v>
      </c>
      <c r="H344" s="8"/>
      <c r="I344" s="6"/>
    </row>
    <row r="345" spans="1:9">
      <c r="A345" s="5">
        <v>341</v>
      </c>
      <c r="B345" s="16">
        <v>5.4504789999999996</v>
      </c>
      <c r="C345" s="6">
        <f t="shared" si="33"/>
        <v>27.252394999999996</v>
      </c>
      <c r="D345" s="16">
        <v>3517.1248070000001</v>
      </c>
      <c r="E345" s="7">
        <f t="shared" si="34"/>
        <v>3.5171248070000001</v>
      </c>
      <c r="F345" s="8">
        <f t="shared" si="35"/>
        <v>272.05482727413363</v>
      </c>
      <c r="G345" s="6">
        <f t="shared" si="36"/>
        <v>0.24100229048349855</v>
      </c>
      <c r="H345" s="8"/>
      <c r="I345" s="6"/>
    </row>
    <row r="346" spans="1:9">
      <c r="A346" s="5">
        <v>342</v>
      </c>
      <c r="B346" s="16">
        <v>5.4709779999999997</v>
      </c>
      <c r="C346" s="6">
        <f t="shared" si="33"/>
        <v>27.354889999999997</v>
      </c>
      <c r="D346" s="16">
        <v>3514.3569849999999</v>
      </c>
      <c r="E346" s="7">
        <f t="shared" si="34"/>
        <v>3.514356985</v>
      </c>
      <c r="F346" s="8">
        <f t="shared" si="35"/>
        <v>271.84073213180693</v>
      </c>
      <c r="G346" s="6">
        <f t="shared" si="36"/>
        <v>0.2418074128156158</v>
      </c>
      <c r="H346" s="8"/>
      <c r="I346" s="6"/>
    </row>
    <row r="347" spans="1:9">
      <c r="A347" s="5">
        <v>343</v>
      </c>
      <c r="B347" s="16">
        <v>5.4910430000000003</v>
      </c>
      <c r="C347" s="6">
        <f t="shared" si="33"/>
        <v>27.455214999999999</v>
      </c>
      <c r="D347" s="16">
        <v>3511.9810080000002</v>
      </c>
      <c r="E347" s="7">
        <f t="shared" si="34"/>
        <v>3.5119810080000002</v>
      </c>
      <c r="F347" s="8">
        <f t="shared" si="35"/>
        <v>271.65694678217824</v>
      </c>
      <c r="G347" s="6">
        <f t="shared" si="36"/>
        <v>0.24259486200397576</v>
      </c>
      <c r="H347" s="8"/>
      <c r="I347" s="6"/>
    </row>
    <row r="348" spans="1:9">
      <c r="A348" s="5">
        <v>344</v>
      </c>
      <c r="B348" s="16">
        <v>5.5114590000000003</v>
      </c>
      <c r="C348" s="6">
        <f t="shared" si="33"/>
        <v>27.557295000000003</v>
      </c>
      <c r="D348" s="16">
        <v>3509.7859400000002</v>
      </c>
      <c r="E348" s="7">
        <f t="shared" si="34"/>
        <v>3.50978594</v>
      </c>
      <c r="F348" s="8">
        <f t="shared" si="35"/>
        <v>271.48715501237626</v>
      </c>
      <c r="G348" s="6">
        <f t="shared" si="36"/>
        <v>0.24339545022180303</v>
      </c>
      <c r="H348" s="8"/>
      <c r="I348" s="6"/>
    </row>
    <row r="349" spans="1:9">
      <c r="A349" s="5">
        <v>345</v>
      </c>
      <c r="B349" s="16">
        <v>5.5303610000000001</v>
      </c>
      <c r="C349" s="6">
        <f t="shared" si="33"/>
        <v>27.651805000000003</v>
      </c>
      <c r="D349" s="16">
        <v>3507.1919459999999</v>
      </c>
      <c r="E349" s="7">
        <f t="shared" si="34"/>
        <v>3.5071919459999998</v>
      </c>
      <c r="F349" s="8">
        <f t="shared" si="35"/>
        <v>271.28650572400988</v>
      </c>
      <c r="G349" s="6">
        <f t="shared" si="36"/>
        <v>0.24413609782661308</v>
      </c>
      <c r="H349" s="8"/>
      <c r="I349" s="6"/>
    </row>
    <row r="350" spans="1:9">
      <c r="A350" s="5">
        <v>346</v>
      </c>
      <c r="B350" s="16">
        <v>5.5516360000000002</v>
      </c>
      <c r="C350" s="6">
        <f t="shared" si="33"/>
        <v>27.758179999999999</v>
      </c>
      <c r="D350" s="16">
        <v>3504.9033709999999</v>
      </c>
      <c r="E350" s="7">
        <f t="shared" si="34"/>
        <v>3.5049033709999997</v>
      </c>
      <c r="F350" s="8">
        <f t="shared" si="35"/>
        <v>271.1094810488861</v>
      </c>
      <c r="G350" s="6">
        <f t="shared" si="36"/>
        <v>0.24496907235696022</v>
      </c>
      <c r="H350" s="8"/>
      <c r="I350" s="6"/>
    </row>
    <row r="351" spans="1:9">
      <c r="A351" s="5">
        <v>347</v>
      </c>
      <c r="B351" s="16">
        <v>5.5721509999999999</v>
      </c>
      <c r="C351" s="6">
        <f t="shared" si="33"/>
        <v>27.860754999999997</v>
      </c>
      <c r="D351" s="16">
        <v>3501.9038599999999</v>
      </c>
      <c r="E351" s="7">
        <f t="shared" si="34"/>
        <v>3.5019038600000001</v>
      </c>
      <c r="F351" s="8">
        <f t="shared" si="35"/>
        <v>270.87746441831683</v>
      </c>
      <c r="G351" s="6">
        <f t="shared" si="36"/>
        <v>0.24577163422903558</v>
      </c>
      <c r="H351" s="8"/>
      <c r="I351" s="6"/>
    </row>
    <row r="352" spans="1:9">
      <c r="A352" s="5">
        <v>348</v>
      </c>
      <c r="B352" s="16">
        <v>5.5930809999999997</v>
      </c>
      <c r="C352" s="6">
        <f t="shared" si="33"/>
        <v>27.965404999999997</v>
      </c>
      <c r="D352" s="16">
        <v>3499.1282249999999</v>
      </c>
      <c r="E352" s="7">
        <f t="shared" si="34"/>
        <v>3.4991282249999998</v>
      </c>
      <c r="F352" s="8">
        <f t="shared" si="35"/>
        <v>270.66276492883662</v>
      </c>
      <c r="G352" s="6">
        <f t="shared" si="36"/>
        <v>0.24658976796357798</v>
      </c>
      <c r="H352" s="8"/>
      <c r="I352" s="6"/>
    </row>
    <row r="353" spans="1:9">
      <c r="A353" s="5">
        <v>349</v>
      </c>
      <c r="B353" s="16">
        <v>5.6122230000000002</v>
      </c>
      <c r="C353" s="6">
        <f t="shared" si="33"/>
        <v>28.061115000000004</v>
      </c>
      <c r="D353" s="16">
        <v>3496.2278339999998</v>
      </c>
      <c r="E353" s="7">
        <f t="shared" si="34"/>
        <v>3.4962278339999999</v>
      </c>
      <c r="F353" s="8">
        <f t="shared" si="35"/>
        <v>270.43841537747522</v>
      </c>
      <c r="G353" s="6">
        <f t="shared" si="36"/>
        <v>0.24733742492082142</v>
      </c>
      <c r="H353" s="8"/>
      <c r="I353" s="6"/>
    </row>
    <row r="354" spans="1:9">
      <c r="A354" s="5">
        <v>350</v>
      </c>
      <c r="B354" s="16">
        <v>5.6312170000000004</v>
      </c>
      <c r="C354" s="6">
        <f t="shared" si="33"/>
        <v>28.156085000000004</v>
      </c>
      <c r="D354" s="16">
        <v>3492.6609400000002</v>
      </c>
      <c r="E354" s="7">
        <f t="shared" si="34"/>
        <v>3.4926609400000004</v>
      </c>
      <c r="F354" s="8">
        <f t="shared" si="35"/>
        <v>270.16251082920792</v>
      </c>
      <c r="G354" s="6">
        <f t="shared" si="36"/>
        <v>0.24807874911255662</v>
      </c>
      <c r="H354" s="8"/>
      <c r="I354" s="6"/>
    </row>
    <row r="355" spans="1:9">
      <c r="A355" s="5">
        <v>351</v>
      </c>
      <c r="B355" s="16">
        <v>5.6490629999999999</v>
      </c>
      <c r="C355" s="6">
        <f t="shared" si="33"/>
        <v>28.245314999999998</v>
      </c>
      <c r="D355" s="16">
        <v>3489.476369</v>
      </c>
      <c r="E355" s="7">
        <f t="shared" si="34"/>
        <v>3.4894763690000001</v>
      </c>
      <c r="F355" s="8">
        <f t="shared" si="35"/>
        <v>269.916179532797</v>
      </c>
      <c r="G355" s="6">
        <f t="shared" si="36"/>
        <v>0.2487747671811181</v>
      </c>
      <c r="H355" s="8"/>
      <c r="I355" s="6"/>
    </row>
    <row r="356" spans="1:9">
      <c r="A356" s="5">
        <v>352</v>
      </c>
      <c r="B356" s="16">
        <v>5.6718999999999999</v>
      </c>
      <c r="C356" s="6">
        <f t="shared" si="33"/>
        <v>28.359499999999997</v>
      </c>
      <c r="D356" s="16">
        <v>3484.8599140000001</v>
      </c>
      <c r="E356" s="7">
        <f t="shared" si="34"/>
        <v>3.4848599140000003</v>
      </c>
      <c r="F356" s="8">
        <f t="shared" si="35"/>
        <v>269.55908988242572</v>
      </c>
      <c r="G356" s="6">
        <f t="shared" si="36"/>
        <v>0.24966473495149386</v>
      </c>
      <c r="H356" s="8"/>
      <c r="I356" s="6"/>
    </row>
    <row r="357" spans="1:9">
      <c r="A357" s="5">
        <v>353</v>
      </c>
      <c r="B357" s="16">
        <v>5.6918309999999996</v>
      </c>
      <c r="C357" s="6">
        <f t="shared" si="33"/>
        <v>28.459154999999996</v>
      </c>
      <c r="D357" s="16">
        <v>3481.2646989999998</v>
      </c>
      <c r="E357" s="7">
        <f t="shared" si="34"/>
        <v>3.481264699</v>
      </c>
      <c r="F357" s="8">
        <f t="shared" si="35"/>
        <v>269.2809946627475</v>
      </c>
      <c r="G357" s="6">
        <f t="shared" si="36"/>
        <v>0.25044080789683154</v>
      </c>
      <c r="H357" s="8"/>
      <c r="I357" s="6"/>
    </row>
    <row r="358" spans="1:9">
      <c r="A358" s="5">
        <v>354</v>
      </c>
      <c r="B358" s="16">
        <v>5.712961</v>
      </c>
      <c r="C358" s="6">
        <f t="shared" si="33"/>
        <v>28.564805</v>
      </c>
      <c r="D358" s="16">
        <v>3476.760061</v>
      </c>
      <c r="E358" s="7">
        <f t="shared" si="34"/>
        <v>3.4767600609999998</v>
      </c>
      <c r="F358" s="8">
        <f t="shared" si="35"/>
        <v>268.93255422339109</v>
      </c>
      <c r="G358" s="6">
        <f t="shared" si="36"/>
        <v>0.25126291028721037</v>
      </c>
      <c r="H358" s="8"/>
      <c r="I358" s="6"/>
    </row>
    <row r="359" spans="1:9">
      <c r="A359" s="5">
        <v>355</v>
      </c>
      <c r="B359" s="16">
        <v>5.7295210000000001</v>
      </c>
      <c r="C359" s="6">
        <f t="shared" si="33"/>
        <v>28.647604999999999</v>
      </c>
      <c r="D359" s="16">
        <v>3473.0547390000002</v>
      </c>
      <c r="E359" s="7">
        <f t="shared" si="34"/>
        <v>3.4730547390000002</v>
      </c>
      <c r="F359" s="8">
        <f t="shared" si="35"/>
        <v>268.64594206373761</v>
      </c>
      <c r="G359" s="6">
        <f t="shared" si="36"/>
        <v>0.2519067361652863</v>
      </c>
      <c r="H359" s="8"/>
      <c r="I359" s="6"/>
    </row>
    <row r="360" spans="1:9">
      <c r="A360" s="5">
        <v>356</v>
      </c>
      <c r="B360" s="16">
        <v>5.748081</v>
      </c>
      <c r="C360" s="6">
        <f t="shared" si="33"/>
        <v>28.740405000000003</v>
      </c>
      <c r="D360" s="16">
        <v>3468.9321799999998</v>
      </c>
      <c r="E360" s="7">
        <f t="shared" si="34"/>
        <v>3.4689321799999999</v>
      </c>
      <c r="F360" s="8">
        <f t="shared" si="35"/>
        <v>268.32705600247522</v>
      </c>
      <c r="G360" s="6">
        <f t="shared" si="36"/>
        <v>0.25262782650683807</v>
      </c>
      <c r="H360" s="8"/>
      <c r="I360" s="6"/>
    </row>
    <row r="361" spans="1:9">
      <c r="A361" s="5">
        <v>357</v>
      </c>
      <c r="B361" s="16">
        <v>5.7710590000000002</v>
      </c>
      <c r="C361" s="6">
        <f t="shared" si="33"/>
        <v>28.855295000000002</v>
      </c>
      <c r="D361" s="16">
        <v>3463.6760760000002</v>
      </c>
      <c r="E361" s="7">
        <f t="shared" si="34"/>
        <v>3.463676076</v>
      </c>
      <c r="F361" s="8">
        <f t="shared" si="35"/>
        <v>267.92048855198021</v>
      </c>
      <c r="G361" s="6">
        <f t="shared" si="36"/>
        <v>0.25351984456162802</v>
      </c>
      <c r="H361" s="8"/>
      <c r="I361" s="6"/>
    </row>
    <row r="362" spans="1:9">
      <c r="A362" s="5">
        <v>358</v>
      </c>
      <c r="B362" s="16">
        <v>5.7902959999999997</v>
      </c>
      <c r="C362" s="6">
        <f t="shared" si="33"/>
        <v>28.951479999999997</v>
      </c>
      <c r="D362" s="16">
        <v>3459.9590349999999</v>
      </c>
      <c r="E362" s="7">
        <f t="shared" si="34"/>
        <v>3.4599590349999998</v>
      </c>
      <c r="F362" s="8">
        <f t="shared" si="35"/>
        <v>267.63296991027227</v>
      </c>
      <c r="G362" s="6">
        <f t="shared" si="36"/>
        <v>0.25426602359018802</v>
      </c>
      <c r="H362" s="8"/>
      <c r="I362" s="6"/>
    </row>
    <row r="363" spans="1:9">
      <c r="A363" s="5">
        <v>359</v>
      </c>
      <c r="B363" s="16">
        <v>5.8124599999999997</v>
      </c>
      <c r="C363" s="6">
        <f t="shared" si="33"/>
        <v>29.062299999999997</v>
      </c>
      <c r="D363" s="16">
        <v>3454.7905780000001</v>
      </c>
      <c r="E363" s="7">
        <f t="shared" si="34"/>
        <v>3.4547905779999999</v>
      </c>
      <c r="F363" s="8">
        <f t="shared" si="35"/>
        <v>267.23318208539604</v>
      </c>
      <c r="G363" s="6">
        <f t="shared" si="36"/>
        <v>0.25512504752925602</v>
      </c>
      <c r="H363" s="8"/>
      <c r="I363" s="6"/>
    </row>
    <row r="364" spans="1:9">
      <c r="A364" s="5">
        <v>360</v>
      </c>
      <c r="B364" s="16">
        <v>5.8317290000000002</v>
      </c>
      <c r="C364" s="6">
        <f t="shared" si="33"/>
        <v>29.158645</v>
      </c>
      <c r="D364" s="16">
        <v>3449.3882349999999</v>
      </c>
      <c r="E364" s="7">
        <f t="shared" si="34"/>
        <v>3.4493882349999998</v>
      </c>
      <c r="F364" s="8">
        <f t="shared" si="35"/>
        <v>266.81530283106434</v>
      </c>
      <c r="G364" s="6">
        <f t="shared" si="36"/>
        <v>0.25587126898290902</v>
      </c>
      <c r="H364" s="8"/>
      <c r="I364" s="6"/>
    </row>
    <row r="365" spans="1:9">
      <c r="A365" s="5">
        <v>361</v>
      </c>
      <c r="B365" s="16">
        <v>5.8516560000000002</v>
      </c>
      <c r="C365" s="6">
        <f t="shared" si="33"/>
        <v>29.258280000000003</v>
      </c>
      <c r="D365" s="16">
        <v>3443.637502</v>
      </c>
      <c r="E365" s="7">
        <f t="shared" si="34"/>
        <v>3.4436375020000001</v>
      </c>
      <c r="F365" s="8">
        <f t="shared" si="35"/>
        <v>266.37047509282178</v>
      </c>
      <c r="G365" s="6">
        <f t="shared" si="36"/>
        <v>0.25664238724412275</v>
      </c>
      <c r="H365" s="8"/>
      <c r="I365" s="6"/>
    </row>
    <row r="366" spans="1:9">
      <c r="A366" s="5">
        <v>362</v>
      </c>
      <c r="B366" s="16">
        <v>5.8714769999999996</v>
      </c>
      <c r="C366" s="6">
        <f t="shared" si="33"/>
        <v>29.357384999999997</v>
      </c>
      <c r="D366" s="16">
        <v>3439.1345729999998</v>
      </c>
      <c r="E366" s="7">
        <f t="shared" si="34"/>
        <v>3.439134573</v>
      </c>
      <c r="F366" s="8">
        <f t="shared" si="35"/>
        <v>266.02216684715341</v>
      </c>
      <c r="G366" s="6">
        <f t="shared" si="36"/>
        <v>0.25740881417229267</v>
      </c>
      <c r="H366" s="8"/>
      <c r="I366" s="6"/>
    </row>
    <row r="367" spans="1:9">
      <c r="A367" s="5">
        <v>363</v>
      </c>
      <c r="B367" s="16">
        <v>5.8914010000000001</v>
      </c>
      <c r="C367" s="6">
        <f t="shared" si="33"/>
        <v>29.457005000000002</v>
      </c>
      <c r="D367" s="16">
        <v>3433.7146509999998</v>
      </c>
      <c r="E367" s="7">
        <f t="shared" si="34"/>
        <v>3.4337146509999998</v>
      </c>
      <c r="F367" s="8">
        <f t="shared" si="35"/>
        <v>265.60292783106433</v>
      </c>
      <c r="G367" s="6">
        <f t="shared" si="36"/>
        <v>0.25817863230272753</v>
      </c>
      <c r="H367" s="8"/>
      <c r="I367" s="6"/>
    </row>
    <row r="368" spans="1:9">
      <c r="A368" s="5">
        <v>364</v>
      </c>
      <c r="B368" s="16">
        <v>5.913011</v>
      </c>
      <c r="C368" s="6">
        <f t="shared" si="33"/>
        <v>29.565055000000001</v>
      </c>
      <c r="D368" s="16">
        <v>3428.4888209999999</v>
      </c>
      <c r="E368" s="7">
        <f t="shared" si="34"/>
        <v>3.4284888209999997</v>
      </c>
      <c r="F368" s="8">
        <f t="shared" si="35"/>
        <v>265.19870211943066</v>
      </c>
      <c r="G368" s="6">
        <f t="shared" si="36"/>
        <v>0.25901292422571887</v>
      </c>
      <c r="H368" s="8"/>
      <c r="I368" s="6"/>
    </row>
    <row r="369" spans="1:9">
      <c r="A369" s="5">
        <v>365</v>
      </c>
      <c r="B369" s="16">
        <v>5.9350949999999996</v>
      </c>
      <c r="C369" s="6">
        <f t="shared" si="33"/>
        <v>29.675474999999995</v>
      </c>
      <c r="D369" s="16">
        <v>3423.4346209999999</v>
      </c>
      <c r="E369" s="7">
        <f t="shared" si="34"/>
        <v>3.4234346209999997</v>
      </c>
      <c r="F369" s="8">
        <f t="shared" si="35"/>
        <v>264.80775224319302</v>
      </c>
      <c r="G369" s="6">
        <f t="shared" si="36"/>
        <v>0.25986479724632661</v>
      </c>
      <c r="H369" s="8"/>
      <c r="I369" s="6"/>
    </row>
    <row r="370" spans="1:9">
      <c r="A370" s="5">
        <v>366</v>
      </c>
      <c r="B370" s="16">
        <v>5.9546419999999998</v>
      </c>
      <c r="C370" s="6">
        <f t="shared" si="33"/>
        <v>29.773209999999999</v>
      </c>
      <c r="D370" s="16">
        <v>3417.9395039999999</v>
      </c>
      <c r="E370" s="7">
        <f t="shared" si="34"/>
        <v>3.417939504</v>
      </c>
      <c r="F370" s="8">
        <f t="shared" si="35"/>
        <v>264.38269678217819</v>
      </c>
      <c r="G370" s="6">
        <f t="shared" si="36"/>
        <v>0.26061820252662732</v>
      </c>
      <c r="H370" s="8"/>
      <c r="I370" s="6"/>
    </row>
    <row r="371" spans="1:9">
      <c r="A371" s="5">
        <v>367</v>
      </c>
      <c r="B371" s="16">
        <v>5.972499</v>
      </c>
      <c r="C371" s="6">
        <f t="shared" si="33"/>
        <v>29.862494999999999</v>
      </c>
      <c r="D371" s="16">
        <v>3412.0181170000001</v>
      </c>
      <c r="E371" s="7">
        <f t="shared" si="34"/>
        <v>3.4120181170000001</v>
      </c>
      <c r="F371" s="8">
        <f t="shared" si="35"/>
        <v>263.92466870358908</v>
      </c>
      <c r="G371" s="6">
        <f t="shared" si="36"/>
        <v>0.2613059739062959</v>
      </c>
      <c r="H371" s="8"/>
      <c r="I371" s="6"/>
    </row>
    <row r="372" spans="1:9">
      <c r="A372" s="5">
        <v>368</v>
      </c>
      <c r="B372" s="16">
        <v>5.9968789999999998</v>
      </c>
      <c r="C372" s="6">
        <f t="shared" si="33"/>
        <v>29.984394999999996</v>
      </c>
      <c r="D372" s="16">
        <v>3406.6433619999998</v>
      </c>
      <c r="E372" s="7">
        <f t="shared" si="34"/>
        <v>3.4066433619999996</v>
      </c>
      <c r="F372" s="8">
        <f t="shared" si="35"/>
        <v>263.50892342202968</v>
      </c>
      <c r="G372" s="6">
        <f t="shared" si="36"/>
        <v>0.26224421880075993</v>
      </c>
      <c r="H372" s="8"/>
      <c r="I372" s="6"/>
    </row>
    <row r="373" spans="1:9">
      <c r="A373" s="5">
        <v>369</v>
      </c>
      <c r="B373" s="16">
        <v>6.0177440000000004</v>
      </c>
      <c r="C373" s="6">
        <f t="shared" si="33"/>
        <v>30.088720000000002</v>
      </c>
      <c r="D373" s="16">
        <v>3399.38384</v>
      </c>
      <c r="E373" s="7">
        <f t="shared" si="34"/>
        <v>3.39938384</v>
      </c>
      <c r="F373" s="8">
        <f t="shared" si="35"/>
        <v>262.94738861386139</v>
      </c>
      <c r="G373" s="6">
        <f t="shared" si="36"/>
        <v>0.2630464932349757</v>
      </c>
      <c r="H373" s="8"/>
      <c r="I373" s="6"/>
    </row>
    <row r="374" spans="1:9">
      <c r="A374" s="5">
        <v>370</v>
      </c>
      <c r="B374" s="16">
        <v>6.0331840000000003</v>
      </c>
      <c r="C374" s="6">
        <f t="shared" si="33"/>
        <v>30.16592</v>
      </c>
      <c r="D374" s="16">
        <v>3393.0188499999999</v>
      </c>
      <c r="E374" s="7">
        <f t="shared" si="34"/>
        <v>3.3930188499999998</v>
      </c>
      <c r="F374" s="8">
        <f t="shared" si="35"/>
        <v>262.45504718440594</v>
      </c>
      <c r="G374" s="6">
        <f t="shared" si="36"/>
        <v>0.26363975837149195</v>
      </c>
      <c r="H374" s="8"/>
      <c r="I374" s="6"/>
    </row>
    <row r="375" spans="1:9">
      <c r="A375" s="5">
        <v>371</v>
      </c>
      <c r="B375" s="16">
        <v>6.0558389999999997</v>
      </c>
      <c r="C375" s="6">
        <f t="shared" si="33"/>
        <v>30.279194999999998</v>
      </c>
      <c r="D375" s="16">
        <v>3387.3296409999998</v>
      </c>
      <c r="E375" s="7">
        <f t="shared" si="34"/>
        <v>3.387329641</v>
      </c>
      <c r="F375" s="8">
        <f t="shared" si="35"/>
        <v>262.01497841893558</v>
      </c>
      <c r="G375" s="6">
        <f t="shared" si="36"/>
        <v>0.26450961540177242</v>
      </c>
      <c r="H375" s="8"/>
      <c r="I375" s="6"/>
    </row>
    <row r="376" spans="1:9">
      <c r="A376" s="5">
        <v>372</v>
      </c>
      <c r="B376" s="16">
        <v>6.0755030000000003</v>
      </c>
      <c r="C376" s="6">
        <f t="shared" si="33"/>
        <v>30.377514999999999</v>
      </c>
      <c r="D376" s="16">
        <v>3381.2441920000001</v>
      </c>
      <c r="E376" s="7">
        <f t="shared" si="34"/>
        <v>3.381244192</v>
      </c>
      <c r="F376" s="8">
        <f t="shared" si="35"/>
        <v>261.54425990099008</v>
      </c>
      <c r="G376" s="6">
        <f t="shared" si="36"/>
        <v>0.26526401765493518</v>
      </c>
      <c r="H376" s="8"/>
      <c r="I376" s="6"/>
    </row>
    <row r="377" spans="1:9">
      <c r="A377" s="5">
        <v>373</v>
      </c>
      <c r="B377" s="16">
        <v>6.0963039999999999</v>
      </c>
      <c r="C377" s="6">
        <f t="shared" si="33"/>
        <v>30.48152</v>
      </c>
      <c r="D377" s="16">
        <v>3374.282033</v>
      </c>
      <c r="E377" s="7">
        <f t="shared" si="34"/>
        <v>3.3742820330000001</v>
      </c>
      <c r="F377" s="8">
        <f t="shared" si="35"/>
        <v>261.0057265625</v>
      </c>
      <c r="G377" s="6">
        <f t="shared" si="36"/>
        <v>0.26606142155172563</v>
      </c>
      <c r="H377" s="8"/>
      <c r="I377" s="6"/>
    </row>
    <row r="378" spans="1:9">
      <c r="A378" s="5">
        <v>374</v>
      </c>
      <c r="B378" s="16">
        <v>6.1178080000000001</v>
      </c>
      <c r="C378" s="6">
        <f t="shared" si="33"/>
        <v>30.589040000000001</v>
      </c>
      <c r="D378" s="16">
        <v>3366.9954120000002</v>
      </c>
      <c r="E378" s="7">
        <f t="shared" si="34"/>
        <v>3.3669954120000001</v>
      </c>
      <c r="F378" s="8">
        <f t="shared" si="35"/>
        <v>260.44209560643566</v>
      </c>
      <c r="G378" s="6">
        <f t="shared" si="36"/>
        <v>0.2668851069651938</v>
      </c>
      <c r="H378" s="8"/>
      <c r="I378" s="6"/>
    </row>
    <row r="379" spans="1:9">
      <c r="A379" s="5">
        <v>375</v>
      </c>
      <c r="B379" s="16">
        <v>6.1357549999999996</v>
      </c>
      <c r="C379" s="6">
        <f t="shared" si="33"/>
        <v>30.678774999999998</v>
      </c>
      <c r="D379" s="16">
        <v>3360.5505880000001</v>
      </c>
      <c r="E379" s="7">
        <f t="shared" si="34"/>
        <v>3.3605505880000002</v>
      </c>
      <c r="F379" s="8">
        <f t="shared" si="35"/>
        <v>259.94357889851483</v>
      </c>
      <c r="G379" s="6">
        <f t="shared" si="36"/>
        <v>0.2675720266573765</v>
      </c>
      <c r="H379" s="8"/>
      <c r="I379" s="6"/>
    </row>
    <row r="380" spans="1:9">
      <c r="A380" s="5">
        <v>376</v>
      </c>
      <c r="B380" s="16">
        <v>6.1565110000000001</v>
      </c>
      <c r="C380" s="6">
        <f t="shared" si="33"/>
        <v>30.782555000000002</v>
      </c>
      <c r="D380" s="16">
        <v>3352.4360860000002</v>
      </c>
      <c r="E380" s="7">
        <f t="shared" si="34"/>
        <v>3.352436086</v>
      </c>
      <c r="F380" s="8">
        <f t="shared" si="35"/>
        <v>259.31591011757428</v>
      </c>
      <c r="G380" s="6">
        <f t="shared" si="36"/>
        <v>0.26836587258059658</v>
      </c>
      <c r="H380" s="8"/>
      <c r="I380" s="6"/>
    </row>
    <row r="381" spans="1:9">
      <c r="A381" s="5">
        <v>377</v>
      </c>
      <c r="B381" s="16">
        <v>6.1759810000000002</v>
      </c>
      <c r="C381" s="6">
        <f t="shared" si="33"/>
        <v>30.879905000000001</v>
      </c>
      <c r="D381" s="16">
        <v>3345.8984890000002</v>
      </c>
      <c r="E381" s="7">
        <f t="shared" si="34"/>
        <v>3.3458984890000001</v>
      </c>
      <c r="F381" s="8">
        <f t="shared" si="35"/>
        <v>258.81021728032175</v>
      </c>
      <c r="G381" s="6">
        <f t="shared" si="36"/>
        <v>0.26910996101033635</v>
      </c>
      <c r="H381" s="8"/>
      <c r="I381" s="6"/>
    </row>
    <row r="382" spans="1:9">
      <c r="A382" s="5">
        <v>378</v>
      </c>
      <c r="B382" s="16">
        <v>6.1974280000000004</v>
      </c>
      <c r="C382" s="6">
        <f t="shared" si="33"/>
        <v>30.987140000000004</v>
      </c>
      <c r="D382" s="16">
        <v>3337.8127949999998</v>
      </c>
      <c r="E382" s="7">
        <f t="shared" si="34"/>
        <v>3.3378127949999996</v>
      </c>
      <c r="F382" s="8">
        <f t="shared" si="35"/>
        <v>258.1847768409653</v>
      </c>
      <c r="G382" s="6">
        <f t="shared" si="36"/>
        <v>0.26992896445534142</v>
      </c>
      <c r="H382" s="8"/>
      <c r="I382" s="6"/>
    </row>
    <row r="383" spans="1:9">
      <c r="A383" s="5">
        <v>379</v>
      </c>
      <c r="B383" s="16">
        <v>6.2166230000000002</v>
      </c>
      <c r="C383" s="6">
        <f t="shared" si="33"/>
        <v>31.083114999999999</v>
      </c>
      <c r="D383" s="16">
        <v>3329.9629420000001</v>
      </c>
      <c r="E383" s="7">
        <f t="shared" si="34"/>
        <v>3.3299629420000003</v>
      </c>
      <c r="F383" s="8">
        <f t="shared" si="35"/>
        <v>257.57757905321779</v>
      </c>
      <c r="G383" s="6">
        <f t="shared" si="36"/>
        <v>0.27066140167367891</v>
      </c>
      <c r="H383" s="8"/>
      <c r="I383" s="6"/>
    </row>
    <row r="384" spans="1:9">
      <c r="A384" s="5">
        <f>A383+1</f>
        <v>380</v>
      </c>
      <c r="B384" s="16">
        <v>6.2380699999999996</v>
      </c>
      <c r="C384" s="6">
        <f t="shared" si="33"/>
        <v>31.190349999999999</v>
      </c>
      <c r="D384" s="16">
        <v>3320.7520039999999</v>
      </c>
      <c r="E384" s="7">
        <f t="shared" si="34"/>
        <v>3.320752004</v>
      </c>
      <c r="F384" s="8">
        <f t="shared" si="35"/>
        <v>256.86509931930692</v>
      </c>
      <c r="G384" s="6">
        <f t="shared" si="36"/>
        <v>0.27147913598756063</v>
      </c>
      <c r="H384" s="8"/>
      <c r="I384" s="6"/>
    </row>
    <row r="385" spans="1:9">
      <c r="A385" s="5">
        <f t="shared" ref="A385:A446" si="37">A384+1</f>
        <v>381</v>
      </c>
      <c r="B385" s="16">
        <v>6.2571430000000001</v>
      </c>
      <c r="C385" s="6">
        <f t="shared" si="33"/>
        <v>31.285715000000003</v>
      </c>
      <c r="D385" s="16">
        <v>3312.621877</v>
      </c>
      <c r="E385" s="7">
        <f t="shared" si="34"/>
        <v>3.3126218770000002</v>
      </c>
      <c r="F385" s="8">
        <f t="shared" si="35"/>
        <v>256.2362219214109</v>
      </c>
      <c r="G385" s="6">
        <f t="shared" si="36"/>
        <v>0.2722057927529789</v>
      </c>
      <c r="H385" s="8"/>
      <c r="I385" s="6"/>
    </row>
    <row r="386" spans="1:9">
      <c r="A386" s="5">
        <f t="shared" si="37"/>
        <v>382</v>
      </c>
      <c r="B386" s="16">
        <v>6.2780800000000001</v>
      </c>
      <c r="C386" s="6">
        <f t="shared" si="33"/>
        <v>31.390400000000003</v>
      </c>
      <c r="D386" s="16">
        <v>3302.7278339999998</v>
      </c>
      <c r="E386" s="7">
        <f t="shared" si="34"/>
        <v>3.3027278339999997</v>
      </c>
      <c r="F386" s="8">
        <f t="shared" si="35"/>
        <v>255.47090300123759</v>
      </c>
      <c r="G386" s="6">
        <f t="shared" si="36"/>
        <v>0.27300285803272306</v>
      </c>
      <c r="H386" s="8"/>
      <c r="I386" s="6"/>
    </row>
    <row r="387" spans="1:9">
      <c r="A387" s="5">
        <f t="shared" si="37"/>
        <v>383</v>
      </c>
      <c r="B387" s="16">
        <v>6.2984650000000002</v>
      </c>
      <c r="C387" s="6">
        <f t="shared" si="33"/>
        <v>31.492324999999997</v>
      </c>
      <c r="D387" s="16">
        <v>3294.7629900000002</v>
      </c>
      <c r="E387" s="7">
        <f t="shared" si="34"/>
        <v>3.2947629900000002</v>
      </c>
      <c r="F387" s="8">
        <f t="shared" si="35"/>
        <v>254.85481048886138</v>
      </c>
      <c r="G387" s="6">
        <f t="shared" si="36"/>
        <v>0.27377829890741257</v>
      </c>
      <c r="H387" s="8"/>
      <c r="I387" s="6"/>
    </row>
    <row r="388" spans="1:9">
      <c r="A388" s="5">
        <f t="shared" si="37"/>
        <v>384</v>
      </c>
      <c r="B388" s="16">
        <v>6.318695</v>
      </c>
      <c r="C388" s="6">
        <f t="shared" si="33"/>
        <v>31.593474999999998</v>
      </c>
      <c r="D388" s="16">
        <v>3282.9866229999998</v>
      </c>
      <c r="E388" s="7">
        <f t="shared" si="34"/>
        <v>3.2829866229999998</v>
      </c>
      <c r="F388" s="8">
        <f t="shared" si="35"/>
        <v>253.94389101175739</v>
      </c>
      <c r="G388" s="6">
        <f t="shared" si="36"/>
        <v>0.27454724960702487</v>
      </c>
      <c r="H388" s="8"/>
      <c r="I388" s="6"/>
    </row>
    <row r="389" spans="1:9">
      <c r="A389" s="5">
        <f t="shared" si="37"/>
        <v>385</v>
      </c>
      <c r="B389" s="16">
        <v>6.3382849999999999</v>
      </c>
      <c r="C389" s="6">
        <f t="shared" ref="C389:C446" si="38">(B389/20)*100</f>
        <v>31.691425000000002</v>
      </c>
      <c r="D389" s="16">
        <v>3275.6560570000001</v>
      </c>
      <c r="E389" s="7">
        <f t="shared" ref="E389:E446" si="39">D389/1000</f>
        <v>3.275656057</v>
      </c>
      <c r="F389" s="8">
        <f t="shared" ref="F389:F446" si="40">D389/($B$2*$C$2)</f>
        <v>253.37686084467822</v>
      </c>
      <c r="G389" s="6">
        <f t="shared" ref="G389:G446" si="41">LN(1+C389/100)</f>
        <v>0.2752913105426803</v>
      </c>
      <c r="H389" s="8"/>
      <c r="I389" s="6"/>
    </row>
    <row r="390" spans="1:9">
      <c r="A390" s="5">
        <f t="shared" si="37"/>
        <v>386</v>
      </c>
      <c r="B390" s="16">
        <v>6.3606879999999997</v>
      </c>
      <c r="C390" s="6">
        <f t="shared" si="38"/>
        <v>31.803439999999998</v>
      </c>
      <c r="D390" s="16">
        <v>3264.099905</v>
      </c>
      <c r="E390" s="7">
        <f t="shared" si="39"/>
        <v>3.2640999050000001</v>
      </c>
      <c r="F390" s="8">
        <f t="shared" si="40"/>
        <v>252.48297532487624</v>
      </c>
      <c r="G390" s="6">
        <f t="shared" si="41"/>
        <v>0.27614153589145746</v>
      </c>
      <c r="H390" s="8"/>
      <c r="I390" s="6"/>
    </row>
    <row r="391" spans="1:9">
      <c r="A391" s="5">
        <f t="shared" si="37"/>
        <v>387</v>
      </c>
      <c r="B391" s="16">
        <v>6.3808249999999997</v>
      </c>
      <c r="C391" s="6">
        <f t="shared" si="38"/>
        <v>31.904125000000001</v>
      </c>
      <c r="D391" s="16">
        <v>3255.2627459999999</v>
      </c>
      <c r="E391" s="7">
        <f t="shared" si="39"/>
        <v>3.2552627460000001</v>
      </c>
      <c r="F391" s="8">
        <f t="shared" si="40"/>
        <v>251.79940795173266</v>
      </c>
      <c r="G391" s="6">
        <f t="shared" si="41"/>
        <v>0.27690514693835683</v>
      </c>
      <c r="H391" s="8"/>
      <c r="I391" s="6"/>
    </row>
    <row r="392" spans="1:9">
      <c r="A392" s="5">
        <f t="shared" si="37"/>
        <v>388</v>
      </c>
      <c r="B392" s="16">
        <v>6.401008</v>
      </c>
      <c r="C392" s="6">
        <f t="shared" si="38"/>
        <v>32.005040000000001</v>
      </c>
      <c r="D392" s="16">
        <v>3243.0105490000001</v>
      </c>
      <c r="E392" s="7">
        <f t="shared" si="39"/>
        <v>3.2430105490000001</v>
      </c>
      <c r="F392" s="8">
        <f t="shared" si="40"/>
        <v>250.8516823174505</v>
      </c>
      <c r="G392" s="6">
        <f t="shared" si="41"/>
        <v>0.27766991768755422</v>
      </c>
      <c r="H392" s="8"/>
      <c r="I392" s="6"/>
    </row>
    <row r="393" spans="1:9">
      <c r="A393" s="5">
        <f t="shared" si="37"/>
        <v>389</v>
      </c>
      <c r="B393" s="16">
        <v>6.4203279999999996</v>
      </c>
      <c r="C393" s="6">
        <f t="shared" si="38"/>
        <v>32.101639999999996</v>
      </c>
      <c r="D393" s="16">
        <v>3234.739309</v>
      </c>
      <c r="E393" s="7">
        <f t="shared" si="39"/>
        <v>3.2347393090000001</v>
      </c>
      <c r="F393" s="8">
        <f t="shared" si="40"/>
        <v>250.21188961943068</v>
      </c>
      <c r="G393" s="6">
        <f t="shared" si="41"/>
        <v>0.27840144030036929</v>
      </c>
      <c r="H393" s="8"/>
      <c r="I393" s="6"/>
    </row>
    <row r="394" spans="1:9">
      <c r="A394" s="5">
        <f t="shared" si="37"/>
        <v>390</v>
      </c>
      <c r="B394" s="16">
        <v>6.4436989999999996</v>
      </c>
      <c r="C394" s="6">
        <f t="shared" si="38"/>
        <v>32.218494999999997</v>
      </c>
      <c r="D394" s="16">
        <v>3223.6458029999999</v>
      </c>
      <c r="E394" s="7">
        <f t="shared" si="39"/>
        <v>3.2236458029999997</v>
      </c>
      <c r="F394" s="8">
        <f t="shared" si="40"/>
        <v>249.35379045482671</v>
      </c>
      <c r="G394" s="6">
        <f t="shared" si="41"/>
        <v>0.27928563330831463</v>
      </c>
      <c r="H394" s="8"/>
      <c r="I394" s="6"/>
    </row>
    <row r="395" spans="1:9">
      <c r="A395" s="5">
        <f t="shared" si="37"/>
        <v>391</v>
      </c>
      <c r="B395" s="16">
        <v>6.4634679999999998</v>
      </c>
      <c r="C395" s="6">
        <f t="shared" si="38"/>
        <v>32.317340000000002</v>
      </c>
      <c r="D395" s="16">
        <v>3212.8347680000002</v>
      </c>
      <c r="E395" s="7">
        <f t="shared" si="39"/>
        <v>3.212834768</v>
      </c>
      <c r="F395" s="8">
        <f t="shared" si="40"/>
        <v>248.51754084158415</v>
      </c>
      <c r="G395" s="6">
        <f t="shared" si="41"/>
        <v>0.28003294230408954</v>
      </c>
      <c r="H395" s="8"/>
      <c r="I395" s="6"/>
    </row>
    <row r="396" spans="1:9">
      <c r="A396" s="5">
        <f t="shared" si="37"/>
        <v>392</v>
      </c>
      <c r="B396" s="16">
        <v>6.48353</v>
      </c>
      <c r="C396" s="6">
        <f t="shared" si="38"/>
        <v>32.417649999999995</v>
      </c>
      <c r="D396" s="16">
        <v>3201.7529810000001</v>
      </c>
      <c r="E396" s="7">
        <f t="shared" si="39"/>
        <v>3.2017529810000003</v>
      </c>
      <c r="F396" s="8">
        <f t="shared" si="40"/>
        <v>247.66034815903464</v>
      </c>
      <c r="G396" s="6">
        <f t="shared" si="41"/>
        <v>0.2807907567871733</v>
      </c>
      <c r="H396" s="8"/>
      <c r="I396" s="6"/>
    </row>
    <row r="397" spans="1:9">
      <c r="A397" s="5">
        <f t="shared" si="37"/>
        <v>393</v>
      </c>
      <c r="B397" s="16">
        <v>6.5081810000000004</v>
      </c>
      <c r="C397" s="6">
        <f t="shared" si="38"/>
        <v>32.540905000000002</v>
      </c>
      <c r="D397" s="16">
        <v>3190.6636250000001</v>
      </c>
      <c r="E397" s="7">
        <f t="shared" si="39"/>
        <v>3.190663625</v>
      </c>
      <c r="F397" s="8">
        <f t="shared" si="40"/>
        <v>246.80257000309405</v>
      </c>
      <c r="G397" s="6">
        <f t="shared" si="41"/>
        <v>0.28172112877603567</v>
      </c>
      <c r="H397" s="8"/>
      <c r="I397" s="6"/>
    </row>
    <row r="398" spans="1:9">
      <c r="A398" s="5">
        <f t="shared" si="37"/>
        <v>394</v>
      </c>
      <c r="B398" s="16">
        <v>6.5234899999999998</v>
      </c>
      <c r="C398" s="6">
        <f t="shared" si="38"/>
        <v>32.617449999999998</v>
      </c>
      <c r="D398" s="16">
        <v>3178.0046900000002</v>
      </c>
      <c r="E398" s="7">
        <f t="shared" si="39"/>
        <v>3.1780046900000003</v>
      </c>
      <c r="F398" s="8">
        <f t="shared" si="40"/>
        <v>245.82338258044555</v>
      </c>
      <c r="G398" s="6">
        <f t="shared" si="41"/>
        <v>0.28229848189867268</v>
      </c>
      <c r="H398" s="8"/>
      <c r="I398" s="6"/>
    </row>
    <row r="399" spans="1:9">
      <c r="A399" s="5">
        <f t="shared" si="37"/>
        <v>395</v>
      </c>
      <c r="B399" s="16">
        <v>6.5391789999999999</v>
      </c>
      <c r="C399" s="6">
        <f t="shared" si="38"/>
        <v>32.695895</v>
      </c>
      <c r="D399" s="16">
        <v>3164.9727069999999</v>
      </c>
      <c r="E399" s="7">
        <f t="shared" si="39"/>
        <v>3.164972707</v>
      </c>
      <c r="F399" s="8">
        <f t="shared" si="40"/>
        <v>244.81533934096532</v>
      </c>
      <c r="G399" s="6">
        <f t="shared" si="41"/>
        <v>0.28288982043300764</v>
      </c>
      <c r="H399" s="8"/>
      <c r="I399" s="6"/>
    </row>
    <row r="400" spans="1:9">
      <c r="A400" s="5">
        <f t="shared" si="37"/>
        <v>396</v>
      </c>
      <c r="B400" s="16">
        <v>6.5644619999999998</v>
      </c>
      <c r="C400" s="6">
        <f t="shared" si="38"/>
        <v>32.822310000000002</v>
      </c>
      <c r="D400" s="16">
        <v>3152.7029320000001</v>
      </c>
      <c r="E400" s="7">
        <f t="shared" si="39"/>
        <v>3.152702932</v>
      </c>
      <c r="F400" s="8">
        <f t="shared" si="40"/>
        <v>243.86625402227722</v>
      </c>
      <c r="G400" s="6">
        <f t="shared" si="41"/>
        <v>0.28384203393228019</v>
      </c>
      <c r="H400" s="8"/>
      <c r="I400" s="6"/>
    </row>
    <row r="401" spans="1:9">
      <c r="A401" s="5">
        <f t="shared" si="37"/>
        <v>397</v>
      </c>
      <c r="B401" s="16">
        <v>6.5869119999999999</v>
      </c>
      <c r="C401" s="6">
        <f t="shared" si="38"/>
        <v>32.934560000000005</v>
      </c>
      <c r="D401" s="16">
        <v>3138.1753440000002</v>
      </c>
      <c r="E401" s="7">
        <f t="shared" si="39"/>
        <v>3.1381753440000004</v>
      </c>
      <c r="F401" s="8">
        <f t="shared" si="40"/>
        <v>242.74252351485148</v>
      </c>
      <c r="G401" s="6">
        <f t="shared" si="41"/>
        <v>0.28468679107195666</v>
      </c>
      <c r="H401" s="8"/>
      <c r="I401" s="6"/>
    </row>
    <row r="402" spans="1:9">
      <c r="A402" s="5">
        <f t="shared" si="37"/>
        <v>398</v>
      </c>
      <c r="B402" s="16">
        <v>6.6050310000000003</v>
      </c>
      <c r="C402" s="6">
        <f t="shared" si="38"/>
        <v>33.025154999999998</v>
      </c>
      <c r="D402" s="16">
        <v>3126.5239769999998</v>
      </c>
      <c r="E402" s="7">
        <f t="shared" si="39"/>
        <v>3.1265239769999997</v>
      </c>
      <c r="F402" s="8">
        <f t="shared" si="40"/>
        <v>241.84127297339106</v>
      </c>
      <c r="G402" s="6">
        <f t="shared" si="41"/>
        <v>0.28536805968817514</v>
      </c>
      <c r="H402" s="8"/>
      <c r="I402" s="6"/>
    </row>
    <row r="403" spans="1:9">
      <c r="A403" s="5">
        <f t="shared" si="37"/>
        <v>399</v>
      </c>
      <c r="B403" s="16">
        <v>6.6249739999999999</v>
      </c>
      <c r="C403" s="6">
        <f t="shared" si="38"/>
        <v>33.124870000000001</v>
      </c>
      <c r="D403" s="16">
        <v>3111.1196799999998</v>
      </c>
      <c r="E403" s="7">
        <f t="shared" si="39"/>
        <v>3.1111196799999998</v>
      </c>
      <c r="F403" s="8">
        <f t="shared" si="40"/>
        <v>240.64972772277224</v>
      </c>
      <c r="G403" s="6">
        <f t="shared" si="41"/>
        <v>0.28611737394929976</v>
      </c>
      <c r="H403" s="8"/>
      <c r="I403" s="6"/>
    </row>
    <row r="404" spans="1:9">
      <c r="A404" s="5">
        <f t="shared" si="37"/>
        <v>400</v>
      </c>
      <c r="B404" s="16">
        <v>6.6466010000000004</v>
      </c>
      <c r="C404" s="6">
        <f t="shared" si="38"/>
        <v>33.233005000000006</v>
      </c>
      <c r="D404" s="16">
        <v>3097.5964869999998</v>
      </c>
      <c r="E404" s="7">
        <f t="shared" si="39"/>
        <v>3.0975964869999997</v>
      </c>
      <c r="F404" s="8">
        <f t="shared" si="40"/>
        <v>239.60368866027224</v>
      </c>
      <c r="G404" s="6">
        <f t="shared" si="41"/>
        <v>0.286929326709779</v>
      </c>
      <c r="H404" s="8"/>
      <c r="I404" s="6"/>
    </row>
    <row r="405" spans="1:9">
      <c r="A405" s="5">
        <f t="shared" si="37"/>
        <v>401</v>
      </c>
      <c r="B405" s="16">
        <v>6.6667670000000001</v>
      </c>
      <c r="C405" s="6">
        <f t="shared" si="38"/>
        <v>33.333835000000001</v>
      </c>
      <c r="D405" s="16">
        <v>3082.0005390000001</v>
      </c>
      <c r="E405" s="7">
        <f t="shared" si="39"/>
        <v>3.082000539</v>
      </c>
      <c r="F405" s="8">
        <f t="shared" si="40"/>
        <v>238.39731892017326</v>
      </c>
      <c r="G405" s="6">
        <f t="shared" si="41"/>
        <v>0.28768583494470273</v>
      </c>
      <c r="H405" s="8"/>
      <c r="I405" s="6"/>
    </row>
    <row r="406" spans="1:9">
      <c r="A406" s="5">
        <f t="shared" si="37"/>
        <v>402</v>
      </c>
      <c r="B406" s="16">
        <v>6.6896190000000004</v>
      </c>
      <c r="C406" s="6">
        <f t="shared" si="38"/>
        <v>33.448095000000002</v>
      </c>
      <c r="D406" s="16">
        <v>3068.0679220000002</v>
      </c>
      <c r="E406" s="7">
        <f t="shared" si="39"/>
        <v>3.068067922</v>
      </c>
      <c r="F406" s="8">
        <f t="shared" si="40"/>
        <v>237.31961030321781</v>
      </c>
      <c r="G406" s="6">
        <f t="shared" si="41"/>
        <v>0.28854241475118614</v>
      </c>
      <c r="H406" s="8"/>
      <c r="I406" s="6"/>
    </row>
    <row r="407" spans="1:9">
      <c r="A407" s="5">
        <f t="shared" si="37"/>
        <v>403</v>
      </c>
      <c r="B407" s="16">
        <v>6.7087130000000004</v>
      </c>
      <c r="C407" s="6">
        <f t="shared" si="38"/>
        <v>33.543565000000001</v>
      </c>
      <c r="D407" s="16">
        <v>3052.3235370000002</v>
      </c>
      <c r="E407" s="7">
        <f t="shared" si="39"/>
        <v>3.0523235370000004</v>
      </c>
      <c r="F407" s="8">
        <f t="shared" si="40"/>
        <v>236.10175874071783</v>
      </c>
      <c r="G407" s="6">
        <f t="shared" si="41"/>
        <v>0.28925756820630871</v>
      </c>
      <c r="H407" s="8"/>
      <c r="I407" s="6"/>
    </row>
    <row r="408" spans="1:9">
      <c r="A408" s="5">
        <f t="shared" si="37"/>
        <v>404</v>
      </c>
      <c r="B408" s="16">
        <v>6.7259880000000001</v>
      </c>
      <c r="C408" s="6">
        <f t="shared" si="38"/>
        <v>33.629940000000005</v>
      </c>
      <c r="D408" s="16">
        <v>3037.29009</v>
      </c>
      <c r="E408" s="7">
        <f t="shared" si="39"/>
        <v>3.0372900899999999</v>
      </c>
      <c r="F408" s="8">
        <f t="shared" si="40"/>
        <v>234.93889928836631</v>
      </c>
      <c r="G408" s="6">
        <f t="shared" si="41"/>
        <v>0.28990415180380463</v>
      </c>
      <c r="H408" s="8"/>
      <c r="I408" s="6"/>
    </row>
    <row r="409" spans="1:9">
      <c r="A409" s="5">
        <f t="shared" si="37"/>
        <v>405</v>
      </c>
      <c r="B409" s="16">
        <v>6.7460769999999997</v>
      </c>
      <c r="C409" s="6">
        <f t="shared" si="38"/>
        <v>33.730384999999998</v>
      </c>
      <c r="D409" s="16">
        <v>3020.50884</v>
      </c>
      <c r="E409" s="7">
        <f t="shared" si="39"/>
        <v>3.0205088399999998</v>
      </c>
      <c r="F409" s="8">
        <f t="shared" si="40"/>
        <v>233.6408446782178</v>
      </c>
      <c r="G409" s="6">
        <f t="shared" si="41"/>
        <v>0.29065553482763762</v>
      </c>
      <c r="H409" s="8"/>
      <c r="I409" s="6"/>
    </row>
    <row r="410" spans="1:9">
      <c r="A410" s="5">
        <f t="shared" si="37"/>
        <v>406</v>
      </c>
      <c r="B410" s="16">
        <v>6.7729910000000002</v>
      </c>
      <c r="C410" s="6">
        <f t="shared" si="38"/>
        <v>33.864955000000002</v>
      </c>
      <c r="D410" s="16">
        <v>3004.7715349999999</v>
      </c>
      <c r="E410" s="7">
        <f t="shared" si="39"/>
        <v>3.0047715349999997</v>
      </c>
      <c r="F410" s="8">
        <f t="shared" si="40"/>
        <v>232.42354076423265</v>
      </c>
      <c r="G410" s="6">
        <f t="shared" si="41"/>
        <v>0.29166130728499057</v>
      </c>
      <c r="H410" s="8"/>
      <c r="I410" s="6"/>
    </row>
    <row r="411" spans="1:9">
      <c r="A411" s="5">
        <f t="shared" si="37"/>
        <v>407</v>
      </c>
      <c r="B411" s="16">
        <v>6.7914810000000001</v>
      </c>
      <c r="C411" s="6">
        <f t="shared" si="38"/>
        <v>33.957405000000001</v>
      </c>
      <c r="D411" s="16">
        <v>2986.338186</v>
      </c>
      <c r="E411" s="7">
        <f t="shared" si="39"/>
        <v>2.9863381859999998</v>
      </c>
      <c r="F411" s="8">
        <f t="shared" si="40"/>
        <v>230.99769384282177</v>
      </c>
      <c r="G411" s="6">
        <f t="shared" si="41"/>
        <v>0.29235169029611796</v>
      </c>
      <c r="H411" s="8"/>
      <c r="I411" s="6"/>
    </row>
    <row r="412" spans="1:9">
      <c r="A412" s="5">
        <f t="shared" si="37"/>
        <v>408</v>
      </c>
      <c r="B412" s="16">
        <v>6.8109380000000002</v>
      </c>
      <c r="C412" s="6">
        <f t="shared" si="38"/>
        <v>34.054690000000001</v>
      </c>
      <c r="D412" s="16">
        <v>2969.9426779999999</v>
      </c>
      <c r="E412" s="7">
        <f t="shared" si="39"/>
        <v>2.9699426779999998</v>
      </c>
      <c r="F412" s="8">
        <f t="shared" si="40"/>
        <v>229.72947694925739</v>
      </c>
      <c r="G412" s="6">
        <f t="shared" si="41"/>
        <v>0.29307766502701782</v>
      </c>
      <c r="H412" s="8"/>
      <c r="I412" s="6"/>
    </row>
    <row r="413" spans="1:9">
      <c r="A413" s="5">
        <f t="shared" si="37"/>
        <v>409</v>
      </c>
      <c r="B413" s="16">
        <v>6.8305119999999997</v>
      </c>
      <c r="C413" s="6">
        <f t="shared" si="38"/>
        <v>34.152560000000001</v>
      </c>
      <c r="D413" s="16">
        <v>2952.157033</v>
      </c>
      <c r="E413" s="7">
        <f t="shared" si="39"/>
        <v>2.9521570329999998</v>
      </c>
      <c r="F413" s="8">
        <f t="shared" si="40"/>
        <v>228.35373089418314</v>
      </c>
      <c r="G413" s="6">
        <f t="shared" si="41"/>
        <v>0.29380747381737643</v>
      </c>
      <c r="H413" s="8"/>
      <c r="I413" s="6"/>
    </row>
    <row r="414" spans="1:9">
      <c r="A414" s="5">
        <f t="shared" si="37"/>
        <v>410</v>
      </c>
      <c r="B414" s="16">
        <v>6.8503769999999999</v>
      </c>
      <c r="C414" s="6">
        <f t="shared" si="38"/>
        <v>34.251885000000001</v>
      </c>
      <c r="D414" s="16">
        <v>2933.8748070000001</v>
      </c>
      <c r="E414" s="7">
        <f t="shared" si="39"/>
        <v>2.933874807</v>
      </c>
      <c r="F414" s="8">
        <f t="shared" si="40"/>
        <v>226.93957356126236</v>
      </c>
      <c r="G414" s="6">
        <f t="shared" si="41"/>
        <v>0.29454758827065192</v>
      </c>
      <c r="H414" s="8"/>
      <c r="I414" s="6"/>
    </row>
    <row r="415" spans="1:9">
      <c r="A415" s="5">
        <f t="shared" si="37"/>
        <v>411</v>
      </c>
      <c r="B415" s="16">
        <v>6.8733680000000001</v>
      </c>
      <c r="C415" s="6">
        <f t="shared" si="38"/>
        <v>34.366839999999996</v>
      </c>
      <c r="D415" s="16">
        <v>2914.812551</v>
      </c>
      <c r="E415" s="7">
        <f t="shared" si="39"/>
        <v>2.9148125509999998</v>
      </c>
      <c r="F415" s="8">
        <f t="shared" si="40"/>
        <v>225.46507974938118</v>
      </c>
      <c r="G415" s="6">
        <f t="shared" si="41"/>
        <v>0.29540348546856765</v>
      </c>
      <c r="H415" s="8"/>
      <c r="I415" s="6"/>
    </row>
    <row r="416" spans="1:9">
      <c r="A416" s="5">
        <f t="shared" si="37"/>
        <v>412</v>
      </c>
      <c r="B416" s="16">
        <v>6.8934620000000004</v>
      </c>
      <c r="C416" s="6">
        <f t="shared" si="38"/>
        <v>34.467309999999998</v>
      </c>
      <c r="D416" s="16">
        <v>2893.3472190000002</v>
      </c>
      <c r="E416" s="7">
        <f t="shared" si="39"/>
        <v>2.8933472190000002</v>
      </c>
      <c r="F416" s="8">
        <f t="shared" si="40"/>
        <v>223.80470443997524</v>
      </c>
      <c r="G416" s="6">
        <f t="shared" si="41"/>
        <v>0.29615093518563357</v>
      </c>
      <c r="H416" s="8"/>
      <c r="I416" s="6"/>
    </row>
    <row r="417" spans="1:9">
      <c r="A417" s="5">
        <f t="shared" si="37"/>
        <v>413</v>
      </c>
      <c r="B417" s="16">
        <v>6.9142640000000002</v>
      </c>
      <c r="C417" s="6">
        <f t="shared" si="38"/>
        <v>34.57132</v>
      </c>
      <c r="D417" s="16">
        <v>2873.7454120000002</v>
      </c>
      <c r="E417" s="7">
        <f t="shared" si="39"/>
        <v>2.8737454120000003</v>
      </c>
      <c r="F417" s="8">
        <f t="shared" si="40"/>
        <v>222.28847555693071</v>
      </c>
      <c r="G417" s="6">
        <f t="shared" si="41"/>
        <v>0.29692413273857776</v>
      </c>
      <c r="H417" s="8"/>
      <c r="I417" s="6"/>
    </row>
    <row r="418" spans="1:9">
      <c r="A418" s="5">
        <f t="shared" si="37"/>
        <v>414</v>
      </c>
      <c r="B418" s="16">
        <v>6.9345090000000003</v>
      </c>
      <c r="C418" s="6">
        <f t="shared" si="38"/>
        <v>34.672545</v>
      </c>
      <c r="D418" s="16">
        <v>2851.7183129999999</v>
      </c>
      <c r="E418" s="7">
        <f t="shared" si="39"/>
        <v>2.8517183129999997</v>
      </c>
      <c r="F418" s="8">
        <f t="shared" si="40"/>
        <v>220.58464673576731</v>
      </c>
      <c r="G418" s="6">
        <f t="shared" si="41"/>
        <v>0.29767605334237135</v>
      </c>
      <c r="H418" s="8"/>
      <c r="I418" s="6"/>
    </row>
    <row r="419" spans="1:9">
      <c r="A419" s="5">
        <f t="shared" si="37"/>
        <v>415</v>
      </c>
      <c r="B419" s="16">
        <v>6.9561320000000002</v>
      </c>
      <c r="C419" s="6">
        <f t="shared" si="38"/>
        <v>34.780660000000005</v>
      </c>
      <c r="D419" s="16">
        <v>2831.9358419999999</v>
      </c>
      <c r="E419" s="7">
        <f t="shared" si="39"/>
        <v>2.831935842</v>
      </c>
      <c r="F419" s="8">
        <f t="shared" si="40"/>
        <v>219.05444322400987</v>
      </c>
      <c r="G419" s="6">
        <f t="shared" si="41"/>
        <v>0.29847853038696159</v>
      </c>
      <c r="H419" s="8"/>
      <c r="I419" s="6"/>
    </row>
    <row r="420" spans="1:9">
      <c r="A420" s="5">
        <f t="shared" si="37"/>
        <v>416</v>
      </c>
      <c r="B420" s="16">
        <v>6.9759070000000003</v>
      </c>
      <c r="C420" s="6">
        <f t="shared" si="38"/>
        <v>34.879534999999997</v>
      </c>
      <c r="D420" s="16">
        <v>2808.2136740000001</v>
      </c>
      <c r="E420" s="7">
        <f t="shared" si="39"/>
        <v>2.8082136740000001</v>
      </c>
      <c r="F420" s="8">
        <f t="shared" si="40"/>
        <v>217.21949829826733</v>
      </c>
      <c r="G420" s="6">
        <f t="shared" si="41"/>
        <v>0.29921186075061451</v>
      </c>
      <c r="H420" s="8"/>
      <c r="I420" s="6"/>
    </row>
    <row r="421" spans="1:9">
      <c r="A421" s="5">
        <f t="shared" si="37"/>
        <v>417</v>
      </c>
      <c r="B421" s="16">
        <v>6.9955379999999998</v>
      </c>
      <c r="C421" s="6">
        <f t="shared" si="38"/>
        <v>34.977690000000003</v>
      </c>
      <c r="D421" s="16">
        <v>2786.8147479999998</v>
      </c>
      <c r="E421" s="7">
        <f t="shared" si="39"/>
        <v>2.7868147479999998</v>
      </c>
      <c r="F421" s="8">
        <f t="shared" si="40"/>
        <v>215.56425959158412</v>
      </c>
      <c r="G421" s="6">
        <f t="shared" si="41"/>
        <v>0.29993931953426278</v>
      </c>
      <c r="H421" s="8"/>
      <c r="I421" s="6"/>
    </row>
    <row r="422" spans="1:9">
      <c r="A422" s="5">
        <f t="shared" si="37"/>
        <v>418</v>
      </c>
      <c r="B422" s="16">
        <v>7.0187819999999999</v>
      </c>
      <c r="C422" s="6">
        <f t="shared" si="38"/>
        <v>35.093910000000001</v>
      </c>
      <c r="D422" s="16">
        <v>2765.2695819999999</v>
      </c>
      <c r="E422" s="7">
        <f t="shared" si="39"/>
        <v>2.7652695819999997</v>
      </c>
      <c r="F422" s="8">
        <f t="shared" si="40"/>
        <v>213.89770900371286</v>
      </c>
      <c r="G422" s="6">
        <f t="shared" si="41"/>
        <v>0.30079998024182353</v>
      </c>
      <c r="H422" s="8"/>
      <c r="I422" s="6"/>
    </row>
    <row r="423" spans="1:9">
      <c r="A423" s="5">
        <f t="shared" si="37"/>
        <v>419</v>
      </c>
      <c r="B423" s="16">
        <v>7.0360360000000002</v>
      </c>
      <c r="C423" s="6">
        <f t="shared" si="38"/>
        <v>35.18018</v>
      </c>
      <c r="D423" s="16">
        <v>2740.989309</v>
      </c>
      <c r="E423" s="7">
        <f t="shared" si="39"/>
        <v>2.7409893090000002</v>
      </c>
      <c r="F423" s="8">
        <f t="shared" si="40"/>
        <v>212.01959382735149</v>
      </c>
      <c r="G423" s="6">
        <f t="shared" si="41"/>
        <v>0.30143836924115297</v>
      </c>
      <c r="H423" s="8"/>
      <c r="I423" s="6"/>
    </row>
    <row r="424" spans="1:9">
      <c r="A424" s="5">
        <f t="shared" si="37"/>
        <v>420</v>
      </c>
      <c r="B424" s="16">
        <v>7.0600889999999996</v>
      </c>
      <c r="C424" s="6">
        <f t="shared" si="38"/>
        <v>35.300444999999996</v>
      </c>
      <c r="D424" s="16">
        <v>2716.6665549999998</v>
      </c>
      <c r="E424" s="7">
        <f t="shared" si="39"/>
        <v>2.7166665549999998</v>
      </c>
      <c r="F424" s="8">
        <f t="shared" si="40"/>
        <v>210.13819268254949</v>
      </c>
      <c r="G424" s="6">
        <f t="shared" si="41"/>
        <v>0.30232763817067765</v>
      </c>
      <c r="H424" s="8"/>
      <c r="I424" s="6"/>
    </row>
    <row r="425" spans="1:9">
      <c r="A425" s="5">
        <f t="shared" si="37"/>
        <v>421</v>
      </c>
      <c r="B425" s="16">
        <v>7.0793499999999998</v>
      </c>
      <c r="C425" s="6">
        <f t="shared" si="38"/>
        <v>35.396749999999997</v>
      </c>
      <c r="D425" s="16">
        <v>2689.7551779999999</v>
      </c>
      <c r="E425" s="7">
        <f t="shared" si="39"/>
        <v>2.689755178</v>
      </c>
      <c r="F425" s="8">
        <f t="shared" si="40"/>
        <v>208.0565577042079</v>
      </c>
      <c r="G425" s="6">
        <f t="shared" si="41"/>
        <v>0.303039171247798</v>
      </c>
      <c r="H425" s="8"/>
      <c r="I425" s="6"/>
    </row>
    <row r="426" spans="1:9">
      <c r="A426" s="5">
        <f t="shared" si="37"/>
        <v>422</v>
      </c>
      <c r="B426" s="16">
        <v>7.1012310000000003</v>
      </c>
      <c r="C426" s="6">
        <f t="shared" si="38"/>
        <v>35.506155</v>
      </c>
      <c r="D426" s="16">
        <v>2665.5981959999999</v>
      </c>
      <c r="E426" s="7">
        <f t="shared" si="39"/>
        <v>2.6655981959999999</v>
      </c>
      <c r="F426" s="8">
        <f t="shared" si="40"/>
        <v>206.18797926980196</v>
      </c>
      <c r="G426" s="6">
        <f t="shared" si="41"/>
        <v>0.30384687765425306</v>
      </c>
      <c r="H426" s="8"/>
      <c r="I426" s="6"/>
    </row>
    <row r="427" spans="1:9">
      <c r="A427" s="5">
        <f t="shared" si="37"/>
        <v>423</v>
      </c>
      <c r="B427" s="16">
        <v>7.120044</v>
      </c>
      <c r="C427" s="6">
        <f t="shared" si="38"/>
        <v>35.60022</v>
      </c>
      <c r="D427" s="16">
        <v>2637.9626979999998</v>
      </c>
      <c r="E427" s="7">
        <f t="shared" si="39"/>
        <v>2.6379626979999999</v>
      </c>
      <c r="F427" s="8">
        <f t="shared" si="40"/>
        <v>204.05033245668315</v>
      </c>
      <c r="G427" s="6">
        <f t="shared" si="41"/>
        <v>0.30454081193576682</v>
      </c>
      <c r="H427" s="8"/>
      <c r="I427" s="6"/>
    </row>
    <row r="428" spans="1:9">
      <c r="A428" s="5">
        <f t="shared" si="37"/>
        <v>424</v>
      </c>
      <c r="B428" s="16">
        <v>7.1450009999999997</v>
      </c>
      <c r="C428" s="6">
        <f t="shared" si="38"/>
        <v>35.725004999999996</v>
      </c>
      <c r="D428" s="16">
        <v>2608.7371119999998</v>
      </c>
      <c r="E428" s="7">
        <f t="shared" si="39"/>
        <v>2.6087371119999996</v>
      </c>
      <c r="F428" s="8">
        <f t="shared" si="40"/>
        <v>201.78968997524748</v>
      </c>
      <c r="G428" s="6">
        <f t="shared" si="41"/>
        <v>0.30546063064261963</v>
      </c>
      <c r="H428" s="8"/>
      <c r="I428" s="6"/>
    </row>
    <row r="429" spans="1:9">
      <c r="A429" s="5">
        <f t="shared" si="37"/>
        <v>425</v>
      </c>
      <c r="B429" s="16">
        <v>7.1625810000000003</v>
      </c>
      <c r="C429" s="6">
        <f t="shared" si="38"/>
        <v>35.812905000000001</v>
      </c>
      <c r="D429" s="16">
        <v>2579.0542500000001</v>
      </c>
      <c r="E429" s="7">
        <f t="shared" si="39"/>
        <v>2.57905425</v>
      </c>
      <c r="F429" s="8">
        <f t="shared" si="40"/>
        <v>199.4936765160891</v>
      </c>
      <c r="G429" s="6">
        <f t="shared" si="41"/>
        <v>0.30610805407657282</v>
      </c>
      <c r="H429" s="8"/>
      <c r="I429" s="6"/>
    </row>
    <row r="430" spans="1:9">
      <c r="A430" s="5">
        <f t="shared" si="37"/>
        <v>426</v>
      </c>
      <c r="B430" s="16">
        <v>7.185111</v>
      </c>
      <c r="C430" s="6">
        <f t="shared" si="38"/>
        <v>35.925554999999996</v>
      </c>
      <c r="D430" s="16">
        <v>2548.0508319999999</v>
      </c>
      <c r="E430" s="7">
        <f t="shared" si="39"/>
        <v>2.5480508319999999</v>
      </c>
      <c r="F430" s="8">
        <f t="shared" si="40"/>
        <v>197.09551608910888</v>
      </c>
      <c r="G430" s="6">
        <f t="shared" si="41"/>
        <v>0.30693716016963823</v>
      </c>
      <c r="H430" s="8"/>
      <c r="I430" s="6"/>
    </row>
    <row r="431" spans="1:9">
      <c r="A431" s="5">
        <f t="shared" si="37"/>
        <v>427</v>
      </c>
      <c r="B431" s="16">
        <v>7.2066780000000001</v>
      </c>
      <c r="C431" s="6">
        <f t="shared" si="38"/>
        <v>36.033389999999997</v>
      </c>
      <c r="D431" s="16">
        <v>2517.8164569999999</v>
      </c>
      <c r="E431" s="7">
        <f t="shared" si="39"/>
        <v>2.5178164569999999</v>
      </c>
      <c r="F431" s="8">
        <f t="shared" si="40"/>
        <v>194.75684228032176</v>
      </c>
      <c r="G431" s="6">
        <f t="shared" si="41"/>
        <v>0.30773018432003973</v>
      </c>
      <c r="H431" s="8"/>
      <c r="I431" s="6"/>
    </row>
    <row r="432" spans="1:9">
      <c r="A432" s="5">
        <f t="shared" si="37"/>
        <v>428</v>
      </c>
      <c r="B432" s="16">
        <v>7.2302350000000004</v>
      </c>
      <c r="C432" s="6">
        <f t="shared" si="38"/>
        <v>36.151175000000002</v>
      </c>
      <c r="D432" s="16">
        <v>2484.131887</v>
      </c>
      <c r="E432" s="7">
        <f t="shared" si="39"/>
        <v>2.4841318870000002</v>
      </c>
      <c r="F432" s="8">
        <f t="shared" si="40"/>
        <v>192.15129076423267</v>
      </c>
      <c r="G432" s="6">
        <f t="shared" si="41"/>
        <v>0.30859566328173083</v>
      </c>
      <c r="H432" s="8"/>
      <c r="I432" s="6"/>
    </row>
    <row r="433" spans="1:9">
      <c r="A433" s="5">
        <f t="shared" si="37"/>
        <v>429</v>
      </c>
      <c r="B433" s="16">
        <v>7.2501290000000003</v>
      </c>
      <c r="C433" s="6">
        <f t="shared" si="38"/>
        <v>36.250645000000006</v>
      </c>
      <c r="D433" s="16">
        <v>2451.326955</v>
      </c>
      <c r="E433" s="7">
        <f t="shared" si="39"/>
        <v>2.4513269549999999</v>
      </c>
      <c r="F433" s="8">
        <f t="shared" si="40"/>
        <v>189.61378055383662</v>
      </c>
      <c r="G433" s="6">
        <f t="shared" si="41"/>
        <v>0.30932598148901125</v>
      </c>
      <c r="H433" s="8"/>
      <c r="I433" s="6"/>
    </row>
    <row r="434" spans="1:9">
      <c r="A434" s="5">
        <f t="shared" si="37"/>
        <v>430</v>
      </c>
      <c r="B434" s="16">
        <v>7.2740239999999998</v>
      </c>
      <c r="C434" s="6">
        <f t="shared" si="38"/>
        <v>36.37012</v>
      </c>
      <c r="D434" s="16">
        <v>2414.2920429999999</v>
      </c>
      <c r="E434" s="7">
        <f t="shared" si="39"/>
        <v>2.4142920430000001</v>
      </c>
      <c r="F434" s="8">
        <f t="shared" si="40"/>
        <v>186.74907510829206</v>
      </c>
      <c r="G434" s="6">
        <f t="shared" si="41"/>
        <v>0.31020247384019922</v>
      </c>
      <c r="H434" s="8"/>
      <c r="I434" s="6"/>
    </row>
    <row r="435" spans="1:9">
      <c r="A435" s="5">
        <f t="shared" si="37"/>
        <v>431</v>
      </c>
      <c r="B435" s="16">
        <v>7.292986</v>
      </c>
      <c r="C435" s="6">
        <f t="shared" si="38"/>
        <v>36.464930000000003</v>
      </c>
      <c r="D435" s="16">
        <v>2377.5356959999999</v>
      </c>
      <c r="E435" s="7">
        <f t="shared" si="39"/>
        <v>2.3775356959999998</v>
      </c>
      <c r="F435" s="8">
        <f t="shared" si="40"/>
        <v>183.90591707920791</v>
      </c>
      <c r="G435" s="6">
        <f t="shared" si="41"/>
        <v>0.31089747254961203</v>
      </c>
      <c r="H435" s="8"/>
      <c r="I435" s="6"/>
    </row>
    <row r="436" spans="1:9">
      <c r="A436" s="5">
        <f t="shared" si="37"/>
        <v>432</v>
      </c>
      <c r="B436" s="16">
        <v>7.3121809999999998</v>
      </c>
      <c r="C436" s="6">
        <f t="shared" si="38"/>
        <v>36.560904999999998</v>
      </c>
      <c r="D436" s="16">
        <v>2338.1917010000002</v>
      </c>
      <c r="E436" s="7">
        <f t="shared" si="39"/>
        <v>2.3381917010000004</v>
      </c>
      <c r="F436" s="8">
        <f t="shared" si="40"/>
        <v>180.86260063428219</v>
      </c>
      <c r="G436" s="6">
        <f t="shared" si="41"/>
        <v>0.31160051959974316</v>
      </c>
      <c r="H436" s="8"/>
      <c r="I436" s="6"/>
    </row>
    <row r="437" spans="1:9">
      <c r="A437" s="5">
        <f t="shared" si="37"/>
        <v>433</v>
      </c>
      <c r="B437" s="16">
        <v>7.3366499999999997</v>
      </c>
      <c r="C437" s="6">
        <f t="shared" si="38"/>
        <v>36.683250000000001</v>
      </c>
      <c r="D437" s="16">
        <v>2298.6753440000002</v>
      </c>
      <c r="E437" s="7">
        <f t="shared" si="39"/>
        <v>2.2986753440000003</v>
      </c>
      <c r="F437" s="8">
        <f t="shared" si="40"/>
        <v>177.80595173267326</v>
      </c>
      <c r="G437" s="6">
        <f t="shared" si="41"/>
        <v>0.31249601914428726</v>
      </c>
      <c r="H437" s="8"/>
      <c r="I437" s="6"/>
    </row>
    <row r="438" spans="1:9">
      <c r="A438" s="5">
        <f t="shared" si="37"/>
        <v>434</v>
      </c>
      <c r="B438" s="16">
        <v>7.3564769999999999</v>
      </c>
      <c r="C438" s="6">
        <f t="shared" si="38"/>
        <v>36.782384999999998</v>
      </c>
      <c r="D438" s="16">
        <v>2253.631887</v>
      </c>
      <c r="E438" s="7">
        <f t="shared" si="39"/>
        <v>2.2536318870000001</v>
      </c>
      <c r="F438" s="8">
        <f t="shared" si="40"/>
        <v>174.32177343749998</v>
      </c>
      <c r="G438" s="6">
        <f t="shared" si="41"/>
        <v>0.31322104628960024</v>
      </c>
      <c r="H438" s="8"/>
      <c r="I438" s="6"/>
    </row>
    <row r="439" spans="1:9">
      <c r="A439" s="5">
        <f t="shared" si="37"/>
        <v>435</v>
      </c>
      <c r="B439" s="16">
        <v>7.3778920000000001</v>
      </c>
      <c r="C439" s="6">
        <f t="shared" si="38"/>
        <v>36.88946</v>
      </c>
      <c r="D439" s="16">
        <v>2207.8027849999999</v>
      </c>
      <c r="E439" s="7">
        <f t="shared" si="39"/>
        <v>2.2078027849999997</v>
      </c>
      <c r="F439" s="8">
        <f t="shared" si="40"/>
        <v>170.77682433477722</v>
      </c>
      <c r="G439" s="6">
        <f t="shared" si="41"/>
        <v>0.31400355283837328</v>
      </c>
      <c r="H439" s="8"/>
      <c r="I439" s="6"/>
    </row>
    <row r="440" spans="1:9">
      <c r="A440" s="5">
        <f t="shared" si="37"/>
        <v>436</v>
      </c>
      <c r="B440" s="16">
        <v>7.4011149999999999</v>
      </c>
      <c r="C440" s="6">
        <f t="shared" si="38"/>
        <v>37.005575</v>
      </c>
      <c r="D440" s="16">
        <v>2156.9453640000002</v>
      </c>
      <c r="E440" s="7">
        <f t="shared" si="39"/>
        <v>2.1569453640000003</v>
      </c>
      <c r="F440" s="8">
        <f t="shared" si="40"/>
        <v>166.84292728960395</v>
      </c>
      <c r="G440" s="6">
        <f t="shared" si="41"/>
        <v>0.31485143244273539</v>
      </c>
      <c r="H440" s="8"/>
      <c r="I440" s="6"/>
    </row>
    <row r="441" spans="1:9">
      <c r="A441" s="5">
        <f t="shared" si="37"/>
        <v>437</v>
      </c>
      <c r="B441" s="16">
        <v>7.4243839999999999</v>
      </c>
      <c r="C441" s="6">
        <f t="shared" si="38"/>
        <v>37.121919999999996</v>
      </c>
      <c r="D441" s="16">
        <v>2050.2485860000002</v>
      </c>
      <c r="E441" s="7">
        <f t="shared" si="39"/>
        <v>2.0502485860000004</v>
      </c>
      <c r="F441" s="8">
        <f t="shared" si="40"/>
        <v>158.58977305074256</v>
      </c>
      <c r="G441" s="6">
        <f t="shared" si="41"/>
        <v>0.31570027109706889</v>
      </c>
      <c r="H441" s="8"/>
      <c r="I441" s="6"/>
    </row>
    <row r="442" spans="1:9">
      <c r="A442" s="5">
        <f t="shared" si="37"/>
        <v>438</v>
      </c>
      <c r="B442" s="16">
        <v>7.458558</v>
      </c>
      <c r="C442" s="6">
        <f t="shared" si="38"/>
        <v>37.292789999999997</v>
      </c>
      <c r="D442" s="16">
        <v>1618.618825</v>
      </c>
      <c r="E442" s="7">
        <f t="shared" si="39"/>
        <v>1.618618825</v>
      </c>
      <c r="F442" s="8">
        <f t="shared" si="40"/>
        <v>125.20257000309405</v>
      </c>
      <c r="G442" s="6">
        <f t="shared" si="41"/>
        <v>0.31694561266117949</v>
      </c>
      <c r="H442" s="8"/>
      <c r="I442" s="6"/>
    </row>
    <row r="443" spans="1:9">
      <c r="A443" s="5">
        <f t="shared" si="37"/>
        <v>439</v>
      </c>
      <c r="B443" s="16">
        <v>7.4948319999999997</v>
      </c>
      <c r="C443" s="6">
        <f t="shared" si="38"/>
        <v>37.474159999999998</v>
      </c>
      <c r="D443" s="16">
        <v>1201.720022</v>
      </c>
      <c r="E443" s="7">
        <f t="shared" si="39"/>
        <v>1.2017200219999999</v>
      </c>
      <c r="F443" s="8">
        <f t="shared" si="40"/>
        <v>92.954828434405925</v>
      </c>
      <c r="G443" s="6">
        <f t="shared" si="41"/>
        <v>0.31826578618526474</v>
      </c>
      <c r="H443" s="8"/>
      <c r="I443" s="6"/>
    </row>
    <row r="444" spans="1:9">
      <c r="A444" s="5">
        <f t="shared" si="37"/>
        <v>440</v>
      </c>
      <c r="B444" s="16">
        <v>7.5265029999999999</v>
      </c>
      <c r="C444" s="6">
        <f t="shared" si="38"/>
        <v>37.632514999999998</v>
      </c>
      <c r="D444" s="16">
        <v>998.126577</v>
      </c>
      <c r="E444" s="7">
        <f t="shared" si="39"/>
        <v>0.99812657699999996</v>
      </c>
      <c r="F444" s="8">
        <f t="shared" si="40"/>
        <v>77.206573097153466</v>
      </c>
      <c r="G444" s="6">
        <f t="shared" si="41"/>
        <v>0.31941701246859128</v>
      </c>
      <c r="H444" s="8"/>
      <c r="I444" s="6"/>
    </row>
    <row r="445" spans="1:9">
      <c r="A445" s="5">
        <f t="shared" si="37"/>
        <v>441</v>
      </c>
      <c r="B445" s="16">
        <v>7.5548260000000003</v>
      </c>
      <c r="C445" s="6">
        <f t="shared" si="38"/>
        <v>37.77413</v>
      </c>
      <c r="D445" s="16">
        <v>866.79314199999999</v>
      </c>
      <c r="E445" s="7">
        <f t="shared" si="39"/>
        <v>0.86679314200000002</v>
      </c>
      <c r="F445" s="8">
        <f t="shared" si="40"/>
        <v>67.047736850247517</v>
      </c>
      <c r="G445" s="6">
        <f t="shared" si="41"/>
        <v>0.32044541911782987</v>
      </c>
      <c r="H445" s="8"/>
      <c r="I445" s="6"/>
    </row>
    <row r="446" spans="1:9">
      <c r="A446" s="5">
        <f t="shared" si="37"/>
        <v>442</v>
      </c>
      <c r="B446" s="16">
        <v>7.5806240000000003</v>
      </c>
      <c r="C446" s="6">
        <f t="shared" si="38"/>
        <v>37.903120000000001</v>
      </c>
      <c r="D446" s="16">
        <v>748.60014899999999</v>
      </c>
      <c r="E446" s="7">
        <f t="shared" si="39"/>
        <v>0.74860014899999994</v>
      </c>
      <c r="F446" s="8">
        <f t="shared" si="40"/>
        <v>57.905333307549498</v>
      </c>
      <c r="G446" s="6">
        <f t="shared" si="41"/>
        <v>0.32138122364586669</v>
      </c>
      <c r="H446" s="8"/>
      <c r="I446" s="6"/>
    </row>
    <row r="447" spans="1:9">
      <c r="A447" s="15"/>
      <c r="C447" s="19"/>
      <c r="D447" s="29"/>
      <c r="E447" s="27"/>
      <c r="F447" s="28"/>
      <c r="G447" s="19"/>
      <c r="H447" s="28"/>
      <c r="I447" s="19"/>
    </row>
    <row r="448" spans="1:9">
      <c r="A448" s="15"/>
      <c r="C448" s="19"/>
      <c r="D448" s="29"/>
      <c r="E448" s="27"/>
      <c r="F448" s="28"/>
      <c r="G448" s="19"/>
      <c r="H448" s="28"/>
      <c r="I448" s="19"/>
    </row>
    <row r="449" spans="1:9">
      <c r="A449" s="15"/>
      <c r="C449" s="19"/>
      <c r="D449" s="29"/>
      <c r="E449" s="27"/>
      <c r="F449" s="28"/>
      <c r="G449" s="19"/>
      <c r="H449" s="28"/>
      <c r="I449" s="19"/>
    </row>
    <row r="450" spans="1:9">
      <c r="A450" s="15"/>
      <c r="C450" s="19"/>
      <c r="D450" s="29"/>
      <c r="E450" s="27"/>
      <c r="F450" s="28"/>
      <c r="G450" s="19"/>
      <c r="H450" s="28"/>
      <c r="I450" s="19"/>
    </row>
    <row r="451" spans="1:9">
      <c r="A451" s="15"/>
      <c r="C451" s="19"/>
      <c r="D451" s="29"/>
      <c r="E451" s="27"/>
      <c r="F451" s="28"/>
      <c r="G451" s="19"/>
      <c r="H451" s="28"/>
      <c r="I451" s="19"/>
    </row>
    <row r="452" spans="1:9">
      <c r="A452" s="15"/>
      <c r="C452" s="19"/>
      <c r="D452" s="29"/>
      <c r="E452" s="27"/>
      <c r="F452" s="28"/>
      <c r="G452" s="19"/>
      <c r="H452" s="28"/>
      <c r="I452" s="19"/>
    </row>
    <row r="453" spans="1:9">
      <c r="A453" s="15"/>
      <c r="C453" s="19"/>
      <c r="D453" s="29"/>
      <c r="E453" s="27"/>
      <c r="F453" s="28"/>
      <c r="G453" s="19"/>
      <c r="H453" s="28"/>
      <c r="I453" s="19"/>
    </row>
    <row r="454" spans="1:9">
      <c r="A454" s="15"/>
      <c r="C454" s="19"/>
    </row>
    <row r="455" spans="1:9">
      <c r="A455" s="15"/>
      <c r="C455" s="19"/>
    </row>
    <row r="456" spans="1:9">
      <c r="A456" s="15"/>
      <c r="C456" s="19"/>
    </row>
    <row r="457" spans="1:9">
      <c r="A457" s="15"/>
    </row>
  </sheetData>
  <mergeCells count="1">
    <mergeCell ref="A1:I1"/>
  </mergeCells>
  <conditionalFormatting sqref="D4:D453">
    <cfRule type="top10" dxfId="2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57"/>
  <sheetViews>
    <sheetView workbookViewId="0">
      <pane ySplit="3" topLeftCell="A31" activePane="bottomLeft" state="frozen"/>
      <selection activeCell="B1" sqref="B1"/>
      <selection pane="bottomLeft" activeCell="J58" sqref="J58"/>
    </sheetView>
  </sheetViews>
  <sheetFormatPr defaultColWidth="11.42578125" defaultRowHeight="15"/>
  <cols>
    <col min="1" max="1" width="11.28515625" style="20" bestFit="1" customWidth="1"/>
    <col min="2" max="2" width="19.5703125" style="20" bestFit="1" customWidth="1"/>
    <col min="3" max="3" width="14.7109375" style="20" bestFit="1" customWidth="1"/>
    <col min="4" max="4" width="13.42578125" style="20" bestFit="1" customWidth="1"/>
    <col min="5" max="5" width="11.85546875" style="20" bestFit="1" customWidth="1"/>
    <col min="6" max="6" width="15.42578125" style="20" bestFit="1" customWidth="1"/>
    <col min="7" max="7" width="15" style="20" bestFit="1" customWidth="1"/>
    <col min="8" max="8" width="15.42578125" style="20" bestFit="1" customWidth="1"/>
    <col min="9" max="9" width="19.140625" style="20" bestFit="1" customWidth="1"/>
    <col min="10" max="16384" width="11.42578125" style="20"/>
  </cols>
  <sheetData>
    <row r="1" spans="1:9">
      <c r="A1" s="41" t="s">
        <v>21</v>
      </c>
      <c r="B1" s="41"/>
      <c r="C1" s="41"/>
      <c r="D1" s="41"/>
      <c r="E1" s="41"/>
      <c r="F1" s="41"/>
      <c r="G1" s="41"/>
      <c r="H1" s="41"/>
      <c r="I1" s="4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31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6">
        <v>0</v>
      </c>
      <c r="C4" s="6">
        <f>(B4/20)*100</f>
        <v>0</v>
      </c>
      <c r="D4" s="2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22"/>
    </row>
    <row r="5" spans="1:9">
      <c r="A5" s="5">
        <v>1</v>
      </c>
      <c r="B5" s="16">
        <v>1.46E-4</v>
      </c>
      <c r="C5" s="6">
        <f t="shared" ref="C5:C68" si="2">(B5/20)*100</f>
        <v>7.2999999999999996E-4</v>
      </c>
      <c r="D5" s="23">
        <v>8.7133660000000006</v>
      </c>
      <c r="E5" s="7">
        <f t="shared" ref="E5:E68" si="3">D5/1000</f>
        <v>8.7133660000000002E-3</v>
      </c>
      <c r="F5" s="8">
        <f t="shared" si="0"/>
        <v>0.67399180074257425</v>
      </c>
      <c r="G5" s="6">
        <f t="shared" si="1"/>
        <v>7.2999733551730543E-6</v>
      </c>
      <c r="H5" s="8">
        <f t="shared" ref="H5:H68" si="4">F5*EXP(G5)</f>
        <v>0.67399672088271967</v>
      </c>
      <c r="I5" s="22"/>
    </row>
    <row r="6" spans="1:9">
      <c r="A6" s="5">
        <v>2</v>
      </c>
      <c r="B6" s="16">
        <v>4.1100000000000002E-4</v>
      </c>
      <c r="C6" s="6">
        <f t="shared" si="2"/>
        <v>2.055E-3</v>
      </c>
      <c r="D6" s="23">
        <v>63.047843999999998</v>
      </c>
      <c r="E6" s="7">
        <f t="shared" si="3"/>
        <v>6.3047843999999992E-2</v>
      </c>
      <c r="F6" s="8">
        <f t="shared" si="0"/>
        <v>4.8768443688118808</v>
      </c>
      <c r="G6" s="6">
        <f t="shared" si="1"/>
        <v>2.0549788851539771E-5</v>
      </c>
      <c r="H6" s="8">
        <f t="shared" si="4"/>
        <v>4.876944587963659</v>
      </c>
      <c r="I6" s="22"/>
    </row>
    <row r="7" spans="1:9">
      <c r="A7" s="5">
        <v>3</v>
      </c>
      <c r="B7" s="16">
        <v>1.0430000000000001E-3</v>
      </c>
      <c r="C7" s="6">
        <f t="shared" si="2"/>
        <v>5.2150000000000009E-3</v>
      </c>
      <c r="D7" s="23">
        <v>166.67301900000001</v>
      </c>
      <c r="E7" s="7">
        <f t="shared" si="3"/>
        <v>0.16667301900000001</v>
      </c>
      <c r="F7" s="8">
        <f t="shared" si="0"/>
        <v>12.892405553836634</v>
      </c>
      <c r="G7" s="6">
        <f t="shared" si="1"/>
        <v>5.21486402359418E-5</v>
      </c>
      <c r="H7" s="8">
        <f t="shared" si="4"/>
        <v>12.893077892786264</v>
      </c>
      <c r="I7" s="22"/>
    </row>
    <row r="8" spans="1:9">
      <c r="A8" s="5">
        <v>4</v>
      </c>
      <c r="B8" s="16">
        <v>2.1419999999999998E-3</v>
      </c>
      <c r="C8" s="6">
        <f t="shared" si="2"/>
        <v>1.0709999999999999E-2</v>
      </c>
      <c r="D8" s="23">
        <v>330.91325399999999</v>
      </c>
      <c r="E8" s="7">
        <f t="shared" si="3"/>
        <v>0.33091325399999999</v>
      </c>
      <c r="F8" s="8">
        <f t="shared" si="0"/>
        <v>25.596631652227721</v>
      </c>
      <c r="G8" s="6">
        <f t="shared" si="1"/>
        <v>1.0709426520437635E-4</v>
      </c>
      <c r="H8" s="8">
        <f t="shared" si="4"/>
        <v>25.599373051477674</v>
      </c>
      <c r="I8" s="22"/>
    </row>
    <row r="9" spans="1:9">
      <c r="A9" s="5">
        <v>5</v>
      </c>
      <c r="B9" s="16">
        <v>4.7159999999999997E-3</v>
      </c>
      <c r="C9" s="6">
        <f t="shared" si="2"/>
        <v>2.3579999999999997E-2</v>
      </c>
      <c r="D9" s="23">
        <v>532.46369900000002</v>
      </c>
      <c r="E9" s="7">
        <f t="shared" si="3"/>
        <v>0.53246369900000001</v>
      </c>
      <c r="F9" s="8">
        <f t="shared" si="0"/>
        <v>41.18685790532178</v>
      </c>
      <c r="G9" s="6">
        <f t="shared" si="1"/>
        <v>2.3577220354952438E-4</v>
      </c>
      <c r="H9" s="8">
        <f t="shared" si="4"/>
        <v>41.196569766415855</v>
      </c>
      <c r="I9" s="22"/>
    </row>
    <row r="10" spans="1:9">
      <c r="A10" s="5">
        <v>6</v>
      </c>
      <c r="B10" s="16">
        <v>6.4599999999999996E-3</v>
      </c>
      <c r="C10" s="6">
        <f t="shared" si="2"/>
        <v>3.2300000000000002E-2</v>
      </c>
      <c r="D10" s="23">
        <v>768.79005400000005</v>
      </c>
      <c r="E10" s="7">
        <f t="shared" si="3"/>
        <v>0.768790054</v>
      </c>
      <c r="F10" s="8">
        <f t="shared" si="0"/>
        <v>59.46705244430693</v>
      </c>
      <c r="G10" s="6">
        <f t="shared" si="1"/>
        <v>3.2294784673010841E-4</v>
      </c>
      <c r="H10" s="8">
        <f t="shared" si="4"/>
        <v>59.486260302246443</v>
      </c>
      <c r="I10" s="22"/>
    </row>
    <row r="11" spans="1:9">
      <c r="A11" s="5">
        <v>7</v>
      </c>
      <c r="B11" s="16">
        <v>8.744E-3</v>
      </c>
      <c r="C11" s="6">
        <f t="shared" si="2"/>
        <v>4.3720000000000002E-2</v>
      </c>
      <c r="D11" s="23">
        <v>1036.318192</v>
      </c>
      <c r="E11" s="7">
        <f t="shared" si="3"/>
        <v>1.036318192</v>
      </c>
      <c r="F11" s="8">
        <f t="shared" si="0"/>
        <v>80.160751237623757</v>
      </c>
      <c r="G11" s="6">
        <f t="shared" si="1"/>
        <v>4.3710445592681362E-4</v>
      </c>
      <c r="H11" s="8">
        <f t="shared" si="4"/>
        <v>80.195797518064836</v>
      </c>
      <c r="I11" s="22"/>
    </row>
    <row r="12" spans="1:9">
      <c r="A12" s="5">
        <v>8</v>
      </c>
      <c r="B12" s="16">
        <v>1.0041E-2</v>
      </c>
      <c r="C12" s="6">
        <f t="shared" si="2"/>
        <v>5.0205E-2</v>
      </c>
      <c r="D12" s="23">
        <v>1316.073318</v>
      </c>
      <c r="E12" s="7">
        <f t="shared" si="3"/>
        <v>1.3160733179999999</v>
      </c>
      <c r="F12" s="8">
        <f t="shared" si="0"/>
        <v>101.80022571163366</v>
      </c>
      <c r="G12" s="6">
        <f t="shared" si="1"/>
        <v>5.0192401506406496E-4</v>
      </c>
      <c r="H12" s="8">
        <f t="shared" si="4"/>
        <v>101.85133451495217</v>
      </c>
      <c r="I12" s="22"/>
    </row>
    <row r="13" spans="1:9">
      <c r="A13" s="5">
        <v>9</v>
      </c>
      <c r="B13" s="16">
        <v>1.3115999999999999E-2</v>
      </c>
      <c r="C13" s="6">
        <f t="shared" si="2"/>
        <v>6.5579999999999999E-2</v>
      </c>
      <c r="D13" s="23">
        <v>1573.8719020000001</v>
      </c>
      <c r="E13" s="7">
        <f t="shared" si="3"/>
        <v>1.573871902</v>
      </c>
      <c r="F13" s="8">
        <f t="shared" si="0"/>
        <v>121.74132905321783</v>
      </c>
      <c r="G13" s="6">
        <f t="shared" si="1"/>
        <v>6.5558505714797622E-4</v>
      </c>
      <c r="H13" s="8">
        <f t="shared" si="4"/>
        <v>121.82116701681093</v>
      </c>
      <c r="I13" s="22"/>
    </row>
    <row r="14" spans="1:9">
      <c r="A14" s="5">
        <v>10</v>
      </c>
      <c r="B14" s="16">
        <v>1.5956999999999999E-2</v>
      </c>
      <c r="C14" s="6">
        <f t="shared" si="2"/>
        <v>7.9784999999999995E-2</v>
      </c>
      <c r="D14" s="23">
        <v>1800.501297</v>
      </c>
      <c r="E14" s="7">
        <f t="shared" si="3"/>
        <v>1.8005012970000001</v>
      </c>
      <c r="F14" s="8">
        <f t="shared" si="0"/>
        <v>139.27144933477723</v>
      </c>
      <c r="G14" s="6">
        <f t="shared" si="1"/>
        <v>7.9753188688197214E-4</v>
      </c>
      <c r="H14" s="8">
        <f t="shared" si="4"/>
        <v>139.38256706062899</v>
      </c>
      <c r="I14" s="22"/>
    </row>
    <row r="15" spans="1:9">
      <c r="A15" s="5">
        <v>11</v>
      </c>
      <c r="B15" s="16">
        <v>2.6238999999999998E-2</v>
      </c>
      <c r="C15" s="6">
        <f t="shared" si="2"/>
        <v>0.13119499999999998</v>
      </c>
      <c r="D15" s="23">
        <v>1920.1410679999999</v>
      </c>
      <c r="E15" s="7">
        <f t="shared" si="3"/>
        <v>1.920141068</v>
      </c>
      <c r="F15" s="8">
        <f t="shared" si="0"/>
        <v>148.52576330445544</v>
      </c>
      <c r="G15" s="6">
        <f t="shared" si="1"/>
        <v>1.3110901455739901E-3</v>
      </c>
      <c r="H15" s="8">
        <f t="shared" si="4"/>
        <v>148.72062167962272</v>
      </c>
      <c r="I15" s="25">
        <f t="shared" ref="I15:I24" si="5">G15-H15/$I$2</f>
        <v>6.0289670900435816E-4</v>
      </c>
    </row>
    <row r="16" spans="1:9">
      <c r="A16" s="5">
        <v>12</v>
      </c>
      <c r="B16" s="16">
        <v>4.1898999999999999E-2</v>
      </c>
      <c r="C16" s="6">
        <f t="shared" si="2"/>
        <v>0.20949499999999999</v>
      </c>
      <c r="D16" s="23">
        <v>1962.2489780000001</v>
      </c>
      <c r="E16" s="7">
        <f t="shared" si="3"/>
        <v>1.9622489780000001</v>
      </c>
      <c r="F16" s="8">
        <f t="shared" si="0"/>
        <v>151.78287267945544</v>
      </c>
      <c r="G16" s="6">
        <f t="shared" si="1"/>
        <v>2.092758652224433E-3</v>
      </c>
      <c r="H16" s="8">
        <f t="shared" si="4"/>
        <v>152.10085020857528</v>
      </c>
      <c r="I16" s="22">
        <f t="shared" si="5"/>
        <v>1.3684688893264554E-3</v>
      </c>
    </row>
    <row r="17" spans="1:9">
      <c r="A17" s="5">
        <v>13</v>
      </c>
      <c r="B17" s="16">
        <v>5.9681999999999999E-2</v>
      </c>
      <c r="C17" s="6">
        <f t="shared" si="2"/>
        <v>0.29841000000000001</v>
      </c>
      <c r="D17" s="23">
        <v>1982.5773469999999</v>
      </c>
      <c r="E17" s="7">
        <f t="shared" si="3"/>
        <v>1.9825773469999999</v>
      </c>
      <c r="F17" s="8">
        <f t="shared" si="0"/>
        <v>153.35530221225247</v>
      </c>
      <c r="G17" s="6">
        <f t="shared" si="1"/>
        <v>2.9796564114751315E-3</v>
      </c>
      <c r="H17" s="8">
        <f t="shared" si="4"/>
        <v>153.81292976958403</v>
      </c>
      <c r="I17" s="22">
        <f t="shared" si="5"/>
        <v>2.2472138887628269E-3</v>
      </c>
    </row>
    <row r="18" spans="1:9">
      <c r="A18" s="5">
        <v>14</v>
      </c>
      <c r="B18" s="16">
        <v>7.1009000000000003E-2</v>
      </c>
      <c r="C18" s="6">
        <f t="shared" si="2"/>
        <v>0.355045</v>
      </c>
      <c r="D18" s="23">
        <v>2015.2201689999999</v>
      </c>
      <c r="E18" s="7">
        <f t="shared" si="3"/>
        <v>2.015220169</v>
      </c>
      <c r="F18" s="8">
        <f t="shared" si="0"/>
        <v>155.88027297339107</v>
      </c>
      <c r="G18" s="6">
        <f t="shared" si="1"/>
        <v>3.5441620314156357E-3</v>
      </c>
      <c r="H18" s="8">
        <f t="shared" si="4"/>
        <v>156.43371808856946</v>
      </c>
      <c r="I18" s="22">
        <f t="shared" si="5"/>
        <v>2.7992395643272098E-3</v>
      </c>
    </row>
    <row r="19" spans="1:9">
      <c r="A19" s="5">
        <v>15</v>
      </c>
      <c r="B19" s="16">
        <v>8.4899000000000002E-2</v>
      </c>
      <c r="C19" s="6">
        <f t="shared" si="2"/>
        <v>0.42449500000000001</v>
      </c>
      <c r="D19" s="23">
        <v>2041.6648709999999</v>
      </c>
      <c r="E19" s="7">
        <f t="shared" si="3"/>
        <v>2.041664871</v>
      </c>
      <c r="F19" s="8">
        <f t="shared" si="0"/>
        <v>157.92580994740098</v>
      </c>
      <c r="G19" s="6">
        <f t="shared" si="1"/>
        <v>4.2359656162812486E-3</v>
      </c>
      <c r="H19" s="8">
        <f t="shared" si="4"/>
        <v>158.59619711433717</v>
      </c>
      <c r="I19" s="22">
        <f t="shared" si="5"/>
        <v>3.4807456300225002E-3</v>
      </c>
    </row>
    <row r="20" spans="1:9">
      <c r="A20" s="5">
        <v>16</v>
      </c>
      <c r="B20" s="16">
        <v>0.101948</v>
      </c>
      <c r="C20" s="6">
        <f t="shared" si="2"/>
        <v>0.50973999999999997</v>
      </c>
      <c r="D20" s="23">
        <v>2079.4732210000002</v>
      </c>
      <c r="E20" s="7">
        <f t="shared" si="3"/>
        <v>2.0794732210000002</v>
      </c>
      <c r="F20" s="8">
        <f t="shared" si="0"/>
        <v>160.85034197091585</v>
      </c>
      <c r="G20" s="6">
        <f t="shared" si="1"/>
        <v>5.0844522379283755E-3</v>
      </c>
      <c r="H20" s="8">
        <f t="shared" si="4"/>
        <v>161.67026050407839</v>
      </c>
      <c r="I20" s="22">
        <f t="shared" si="5"/>
        <v>4.3145938545756215E-3</v>
      </c>
    </row>
    <row r="21" spans="1:9">
      <c r="A21" s="5">
        <v>17</v>
      </c>
      <c r="B21" s="16">
        <v>0.11880300000000001</v>
      </c>
      <c r="C21" s="6">
        <f t="shared" si="2"/>
        <v>0.59401499999999996</v>
      </c>
      <c r="D21" s="23">
        <v>2114.1116489999999</v>
      </c>
      <c r="E21" s="7">
        <f t="shared" si="3"/>
        <v>2.1141116489999998</v>
      </c>
      <c r="F21" s="8">
        <f t="shared" si="0"/>
        <v>163.52967581992573</v>
      </c>
      <c r="G21" s="6">
        <f t="shared" si="1"/>
        <v>5.9225768660167918E-3</v>
      </c>
      <c r="H21" s="8">
        <f t="shared" si="4"/>
        <v>164.50106662374748</v>
      </c>
      <c r="I21" s="22">
        <f t="shared" si="5"/>
        <v>5.1392384535227566E-3</v>
      </c>
    </row>
    <row r="22" spans="1:9">
      <c r="A22" s="5">
        <v>18</v>
      </c>
      <c r="B22" s="16">
        <v>0.129773</v>
      </c>
      <c r="C22" s="6">
        <f t="shared" si="2"/>
        <v>0.64886500000000003</v>
      </c>
      <c r="D22" s="23">
        <v>2122.6555939999998</v>
      </c>
      <c r="E22" s="7">
        <f t="shared" si="3"/>
        <v>2.1226555939999998</v>
      </c>
      <c r="F22" s="8">
        <f t="shared" si="0"/>
        <v>164.19056265470294</v>
      </c>
      <c r="G22" s="6">
        <f t="shared" si="1"/>
        <v>6.4676893326861065E-3</v>
      </c>
      <c r="H22" s="8">
        <f t="shared" si="4"/>
        <v>165.25593774907239</v>
      </c>
      <c r="I22" s="22">
        <f t="shared" si="5"/>
        <v>5.6807562957857617E-3</v>
      </c>
    </row>
    <row r="23" spans="1:9">
      <c r="A23" s="5">
        <v>19</v>
      </c>
      <c r="B23" s="16">
        <v>0.14332600000000001</v>
      </c>
      <c r="C23" s="6">
        <f t="shared" si="2"/>
        <v>0.7166300000000001</v>
      </c>
      <c r="D23" s="23">
        <v>2168.4864040000002</v>
      </c>
      <c r="E23" s="7">
        <f t="shared" si="3"/>
        <v>2.1684864040000003</v>
      </c>
      <c r="F23" s="8">
        <f t="shared" si="0"/>
        <v>167.73564387376237</v>
      </c>
      <c r="G23" s="6">
        <f t="shared" si="1"/>
        <v>7.1407440937128683E-3</v>
      </c>
      <c r="H23" s="8">
        <f t="shared" si="4"/>
        <v>168.93768781845492</v>
      </c>
      <c r="I23" s="22">
        <f t="shared" si="5"/>
        <v>6.336278913624988E-3</v>
      </c>
    </row>
    <row r="24" spans="1:9">
      <c r="A24" s="5">
        <v>20</v>
      </c>
      <c r="B24" s="16">
        <v>0.156446</v>
      </c>
      <c r="C24" s="6">
        <f t="shared" si="2"/>
        <v>0.78223000000000009</v>
      </c>
      <c r="D24" s="23">
        <v>2199.2359160000001</v>
      </c>
      <c r="E24" s="7">
        <f t="shared" si="3"/>
        <v>2.1992359160000001</v>
      </c>
      <c r="F24" s="8">
        <f t="shared" si="0"/>
        <v>170.11416429455446</v>
      </c>
      <c r="G24" s="6">
        <f t="shared" si="1"/>
        <v>7.7918644257845672E-3</v>
      </c>
      <c r="H24" s="8">
        <f t="shared" si="4"/>
        <v>171.44484832191574</v>
      </c>
      <c r="I24" s="22">
        <f t="shared" si="5"/>
        <v>6.975460386156397E-3</v>
      </c>
    </row>
    <row r="25" spans="1:9">
      <c r="A25" s="5">
        <v>21</v>
      </c>
      <c r="B25" s="16">
        <v>0.17125099999999999</v>
      </c>
      <c r="C25" s="6">
        <f t="shared" si="2"/>
        <v>0.85625499999999988</v>
      </c>
      <c r="D25" s="23">
        <v>2223.1136019999999</v>
      </c>
      <c r="E25" s="7">
        <f t="shared" si="3"/>
        <v>2.2231136019999997</v>
      </c>
      <c r="F25" s="8">
        <f t="shared" si="0"/>
        <v>171.96113876856433</v>
      </c>
      <c r="G25" s="6">
        <f t="shared" si="1"/>
        <v>8.526099294942387E-3</v>
      </c>
      <c r="H25" s="8">
        <f t="shared" si="4"/>
        <v>173.43356461732708</v>
      </c>
      <c r="I25" s="22">
        <f>G25-H25/$I$2</f>
        <v>7.7002251777170197E-3</v>
      </c>
    </row>
    <row r="26" spans="1:9">
      <c r="A26" s="5">
        <v>22</v>
      </c>
      <c r="B26" s="16">
        <v>0.18426799999999999</v>
      </c>
      <c r="C26" s="6">
        <f t="shared" si="2"/>
        <v>0.92134000000000005</v>
      </c>
      <c r="D26" s="23">
        <v>2252.8333280000002</v>
      </c>
      <c r="E26" s="7">
        <f t="shared" si="3"/>
        <v>2.2528333280000004</v>
      </c>
      <c r="F26" s="8">
        <f t="shared" si="0"/>
        <v>174.26000371287128</v>
      </c>
      <c r="G26" s="6">
        <f t="shared" si="1"/>
        <v>9.1712155404524709E-3</v>
      </c>
      <c r="H26" s="8">
        <f t="shared" si="4"/>
        <v>175.86553083107944</v>
      </c>
      <c r="I26" s="22">
        <f t="shared" ref="I26:I30" si="6">G26-H26/$I$2</f>
        <v>8.3337606317330452E-3</v>
      </c>
    </row>
    <row r="27" spans="1:9">
      <c r="A27" s="5">
        <v>23</v>
      </c>
      <c r="B27" s="16">
        <v>0.19156999999999999</v>
      </c>
      <c r="C27" s="6">
        <f t="shared" si="2"/>
        <v>0.95784999999999998</v>
      </c>
      <c r="D27" s="23">
        <v>2284.921707</v>
      </c>
      <c r="E27" s="7">
        <f t="shared" si="3"/>
        <v>2.2849217070000001</v>
      </c>
      <c r="F27" s="8">
        <f t="shared" si="0"/>
        <v>176.74208748452969</v>
      </c>
      <c r="G27" s="6">
        <f t="shared" si="1"/>
        <v>9.5329170154588323E-3</v>
      </c>
      <c r="H27" s="8">
        <f t="shared" si="4"/>
        <v>178.43501156950023</v>
      </c>
      <c r="I27" s="22">
        <f t="shared" si="6"/>
        <v>8.6832264841754971E-3</v>
      </c>
    </row>
    <row r="28" spans="1:9">
      <c r="A28" s="5">
        <v>24</v>
      </c>
      <c r="B28" s="16">
        <v>0.20491500000000001</v>
      </c>
      <c r="C28" s="6">
        <f t="shared" si="2"/>
        <v>1.0245750000000002</v>
      </c>
      <c r="D28" s="23">
        <v>2305.231522</v>
      </c>
      <c r="E28" s="7">
        <f t="shared" si="3"/>
        <v>2.3052315220000001</v>
      </c>
      <c r="F28" s="8">
        <f t="shared" si="0"/>
        <v>178.31308183787127</v>
      </c>
      <c r="G28" s="6">
        <f t="shared" si="1"/>
        <v>1.0193618088111729E-2</v>
      </c>
      <c r="H28" s="8">
        <f t="shared" si="4"/>
        <v>180.14003309611164</v>
      </c>
      <c r="I28" s="22">
        <f t="shared" si="6"/>
        <v>9.3358084067016733E-3</v>
      </c>
    </row>
    <row r="29" spans="1:9">
      <c r="A29" s="5">
        <v>25</v>
      </c>
      <c r="B29" s="16">
        <v>0.22035299999999999</v>
      </c>
      <c r="C29" s="6">
        <f t="shared" si="2"/>
        <v>1.1017650000000001</v>
      </c>
      <c r="D29" s="23">
        <v>2328.0042269999999</v>
      </c>
      <c r="E29" s="7">
        <f t="shared" si="3"/>
        <v>2.3280042270000001</v>
      </c>
      <c r="F29" s="8">
        <f t="shared" si="0"/>
        <v>180.07458439047028</v>
      </c>
      <c r="G29" s="6">
        <f t="shared" si="1"/>
        <v>1.0957397848359463E-2</v>
      </c>
      <c r="H29" s="8">
        <f t="shared" si="4"/>
        <v>182.05858313517996</v>
      </c>
      <c r="I29" s="22">
        <f t="shared" si="6"/>
        <v>1.0090452214382416E-2</v>
      </c>
    </row>
    <row r="30" spans="1:9">
      <c r="A30" s="5">
        <v>26</v>
      </c>
      <c r="B30" s="16">
        <v>0.236341</v>
      </c>
      <c r="C30" s="6">
        <f t="shared" si="2"/>
        <v>1.181705</v>
      </c>
      <c r="D30" s="23">
        <v>2349.3665310000001</v>
      </c>
      <c r="E30" s="7">
        <f t="shared" si="3"/>
        <v>2.3493665310000003</v>
      </c>
      <c r="F30" s="8">
        <f t="shared" si="0"/>
        <v>181.72699033106434</v>
      </c>
      <c r="G30" s="6">
        <f t="shared" si="1"/>
        <v>1.1747773890074644E-2</v>
      </c>
      <c r="H30" s="8">
        <f t="shared" si="4"/>
        <v>183.87446726215606</v>
      </c>
      <c r="I30" s="22">
        <f t="shared" si="6"/>
        <v>1.0872181188826281E-2</v>
      </c>
    </row>
    <row r="31" spans="1:9">
      <c r="A31" s="5">
        <v>27</v>
      </c>
      <c r="B31" s="16">
        <v>0.24995999999999999</v>
      </c>
      <c r="C31" s="6">
        <f t="shared" si="2"/>
        <v>1.2497999999999998</v>
      </c>
      <c r="D31" s="23">
        <v>2374.9800570000002</v>
      </c>
      <c r="E31" s="7">
        <f t="shared" si="3"/>
        <v>2.3749800570000001</v>
      </c>
      <c r="F31" s="8">
        <f t="shared" si="0"/>
        <v>183.70823460705446</v>
      </c>
      <c r="G31" s="6">
        <f t="shared" si="1"/>
        <v>1.2420544687964153E-2</v>
      </c>
      <c r="H31" s="8">
        <f t="shared" si="4"/>
        <v>186.00422012317341</v>
      </c>
      <c r="I31" s="22">
        <f>G31-H31/$I$2</f>
        <v>1.1534810306425232E-2</v>
      </c>
    </row>
    <row r="32" spans="1:9">
      <c r="A32" s="5">
        <v>28</v>
      </c>
      <c r="B32" s="16">
        <v>0.25944899999999999</v>
      </c>
      <c r="C32" s="6">
        <f t="shared" si="2"/>
        <v>1.297245</v>
      </c>
      <c r="D32" s="23">
        <v>2395.2200469999998</v>
      </c>
      <c r="E32" s="7">
        <f t="shared" si="3"/>
        <v>2.3952200469999996</v>
      </c>
      <c r="F32" s="8">
        <f t="shared" si="0"/>
        <v>185.27382789294552</v>
      </c>
      <c r="G32" s="6">
        <f t="shared" si="1"/>
        <v>1.2889028450516787E-2</v>
      </c>
      <c r="H32" s="8">
        <f t="shared" si="4"/>
        <v>187.67728336159536</v>
      </c>
      <c r="I32" s="6">
        <f t="shared" ref="I32:I95" si="7">G32-H32/$I$2</f>
        <v>1.1995327101175858E-2</v>
      </c>
    </row>
    <row r="33" spans="1:9">
      <c r="A33" s="5">
        <v>29</v>
      </c>
      <c r="B33" s="16">
        <v>0.268729</v>
      </c>
      <c r="C33" s="6">
        <f t="shared" si="2"/>
        <v>1.343645</v>
      </c>
      <c r="D33" s="23">
        <v>2409.677322</v>
      </c>
      <c r="E33" s="7">
        <f t="shared" si="3"/>
        <v>2.4096773219999998</v>
      </c>
      <c r="F33" s="8">
        <f t="shared" si="0"/>
        <v>186.39211958539602</v>
      </c>
      <c r="G33" s="6">
        <f t="shared" si="1"/>
        <v>1.3346981441257431E-2</v>
      </c>
      <c r="H33" s="8">
        <f t="shared" si="4"/>
        <v>188.8965679805992</v>
      </c>
      <c r="I33" s="6">
        <f t="shared" si="7"/>
        <v>1.2447473974683149E-2</v>
      </c>
    </row>
    <row r="34" spans="1:9">
      <c r="A34" s="5">
        <v>30</v>
      </c>
      <c r="B34" s="16">
        <v>0.28523700000000002</v>
      </c>
      <c r="C34" s="6">
        <f t="shared" si="2"/>
        <v>1.426185</v>
      </c>
      <c r="D34" s="23">
        <v>2438.5432890000002</v>
      </c>
      <c r="E34" s="7">
        <f t="shared" si="3"/>
        <v>2.4385432890000001</v>
      </c>
      <c r="F34" s="8">
        <f t="shared" si="0"/>
        <v>188.62494500309407</v>
      </c>
      <c r="G34" s="6">
        <f t="shared" si="1"/>
        <v>1.4161106546150657E-2</v>
      </c>
      <c r="H34" s="8">
        <f t="shared" si="4"/>
        <v>191.31508567498645</v>
      </c>
      <c r="I34" s="6">
        <f t="shared" si="7"/>
        <v>1.3250082328650721E-2</v>
      </c>
    </row>
    <row r="35" spans="1:9">
      <c r="A35" s="5">
        <v>31</v>
      </c>
      <c r="B35" s="16">
        <v>0.298842</v>
      </c>
      <c r="C35" s="6">
        <f t="shared" si="2"/>
        <v>1.49421</v>
      </c>
      <c r="D35" s="23">
        <v>2460.8445590000001</v>
      </c>
      <c r="E35" s="7">
        <f t="shared" si="3"/>
        <v>2.4608445590000003</v>
      </c>
      <c r="F35" s="8">
        <f t="shared" si="0"/>
        <v>190.34998135829207</v>
      </c>
      <c r="G35" s="6">
        <f t="shared" si="1"/>
        <v>1.48315665316854E-2</v>
      </c>
      <c r="H35" s="8">
        <f t="shared" si="4"/>
        <v>193.19420981474582</v>
      </c>
      <c r="I35" s="6">
        <f t="shared" si="7"/>
        <v>1.3911594103996134E-2</v>
      </c>
    </row>
    <row r="36" spans="1:9">
      <c r="A36" s="5">
        <v>32</v>
      </c>
      <c r="B36" s="16">
        <v>0.31558199999999997</v>
      </c>
      <c r="C36" s="6">
        <f t="shared" si="2"/>
        <v>1.5779099999999997</v>
      </c>
      <c r="D36" s="23">
        <v>2477.1582790000002</v>
      </c>
      <c r="E36" s="7">
        <f t="shared" si="3"/>
        <v>2.4771582790000002</v>
      </c>
      <c r="F36" s="8">
        <f t="shared" si="0"/>
        <v>191.6118718285891</v>
      </c>
      <c r="G36" s="6">
        <f t="shared" si="1"/>
        <v>1.5655904257019019E-2</v>
      </c>
      <c r="H36" s="8">
        <f t="shared" si="4"/>
        <v>194.63533471535959</v>
      </c>
      <c r="I36" s="6">
        <f t="shared" si="7"/>
        <v>1.4729069329803021E-2</v>
      </c>
    </row>
    <row r="37" spans="1:9">
      <c r="A37" s="5">
        <v>33</v>
      </c>
      <c r="B37" s="16">
        <v>0.33388099999999998</v>
      </c>
      <c r="C37" s="6">
        <f t="shared" si="2"/>
        <v>1.6694049999999998</v>
      </c>
      <c r="D37" s="23">
        <v>2497.0408480000001</v>
      </c>
      <c r="E37" s="7">
        <f t="shared" si="3"/>
        <v>2.4970408480000001</v>
      </c>
      <c r="F37" s="8">
        <f t="shared" si="0"/>
        <v>193.14981806930692</v>
      </c>
      <c r="G37" s="6">
        <f t="shared" si="1"/>
        <v>1.6556236014714832E-2</v>
      </c>
      <c r="H37" s="8">
        <f t="shared" si="4"/>
        <v>196.3742707896468</v>
      </c>
      <c r="I37" s="6">
        <f t="shared" si="7"/>
        <v>1.5621120439526038E-2</v>
      </c>
    </row>
    <row r="38" spans="1:9">
      <c r="A38" s="5">
        <v>34</v>
      </c>
      <c r="B38" s="16">
        <v>0.34339900000000001</v>
      </c>
      <c r="C38" s="6">
        <f t="shared" si="2"/>
        <v>1.716995</v>
      </c>
      <c r="D38" s="23">
        <v>2507.9395290000002</v>
      </c>
      <c r="E38" s="7">
        <f t="shared" si="3"/>
        <v>2.5079395290000002</v>
      </c>
      <c r="F38" s="8">
        <f t="shared" si="0"/>
        <v>193.99284723081684</v>
      </c>
      <c r="G38" s="6">
        <f t="shared" si="1"/>
        <v>1.7024212249787906E-2</v>
      </c>
      <c r="H38" s="8">
        <f t="shared" si="4"/>
        <v>197.3236947181276</v>
      </c>
      <c r="I38" s="6">
        <f t="shared" si="7"/>
        <v>1.6084575608273012E-2</v>
      </c>
    </row>
    <row r="39" spans="1:9">
      <c r="A39" s="5">
        <v>35</v>
      </c>
      <c r="B39" s="16">
        <v>0.356929</v>
      </c>
      <c r="C39" s="6">
        <f t="shared" si="2"/>
        <v>1.784645</v>
      </c>
      <c r="D39" s="23">
        <v>2543.7964630000001</v>
      </c>
      <c r="E39" s="7">
        <f t="shared" si="3"/>
        <v>2.5437964630000001</v>
      </c>
      <c r="F39" s="8">
        <f t="shared" si="0"/>
        <v>196.7664343285891</v>
      </c>
      <c r="G39" s="6">
        <f t="shared" si="1"/>
        <v>1.768907178106232E-2</v>
      </c>
      <c r="H39" s="8">
        <f t="shared" si="4"/>
        <v>200.27801666051255</v>
      </c>
      <c r="I39" s="6">
        <f t="shared" si="7"/>
        <v>1.6735366939821784E-2</v>
      </c>
    </row>
    <row r="40" spans="1:9">
      <c r="A40" s="5">
        <v>36</v>
      </c>
      <c r="B40" s="16">
        <v>0.36063200000000001</v>
      </c>
      <c r="C40" s="6">
        <f t="shared" si="2"/>
        <v>1.8031600000000001</v>
      </c>
      <c r="D40" s="23">
        <v>2551.3535919999999</v>
      </c>
      <c r="E40" s="7">
        <f t="shared" si="3"/>
        <v>2.5513535919999999</v>
      </c>
      <c r="F40" s="8">
        <f t="shared" si="0"/>
        <v>197.350989480198</v>
      </c>
      <c r="G40" s="6">
        <f t="shared" si="1"/>
        <v>1.7870958903928563E-2</v>
      </c>
      <c r="H40" s="8">
        <f t="shared" si="4"/>
        <v>200.90954358210914</v>
      </c>
      <c r="I40" s="6">
        <f t="shared" si="7"/>
        <v>1.6914246791632805E-2</v>
      </c>
    </row>
    <row r="41" spans="1:9">
      <c r="A41" s="5">
        <v>37</v>
      </c>
      <c r="B41" s="16">
        <v>0.365761</v>
      </c>
      <c r="C41" s="6">
        <f t="shared" si="2"/>
        <v>1.828805</v>
      </c>
      <c r="D41" s="23">
        <v>2549.6580349999999</v>
      </c>
      <c r="E41" s="7">
        <f t="shared" si="3"/>
        <v>2.5496580349999998</v>
      </c>
      <c r="F41" s="8">
        <f t="shared" si="0"/>
        <v>197.21983562809405</v>
      </c>
      <c r="G41" s="6">
        <f t="shared" si="1"/>
        <v>1.8122834881607965E-2</v>
      </c>
      <c r="H41" s="8">
        <f t="shared" si="4"/>
        <v>200.8266018430524</v>
      </c>
      <c r="I41" s="6">
        <f t="shared" si="7"/>
        <v>1.7166517729974382E-2</v>
      </c>
    </row>
    <row r="42" spans="1:9">
      <c r="A42" s="5">
        <v>38</v>
      </c>
      <c r="B42" s="16">
        <v>0.38340999999999997</v>
      </c>
      <c r="C42" s="6">
        <f t="shared" si="2"/>
        <v>1.9170499999999999</v>
      </c>
      <c r="D42" s="23">
        <v>2585.647293</v>
      </c>
      <c r="E42" s="7">
        <f t="shared" si="3"/>
        <v>2.5856472930000001</v>
      </c>
      <c r="F42" s="8">
        <f t="shared" si="0"/>
        <v>200.00365818378711</v>
      </c>
      <c r="G42" s="6">
        <f t="shared" si="1"/>
        <v>1.8989061146852663E-2</v>
      </c>
      <c r="H42" s="8">
        <f t="shared" si="4"/>
        <v>203.83782831299939</v>
      </c>
      <c r="I42" s="6">
        <f t="shared" si="7"/>
        <v>1.8018404821552668E-2</v>
      </c>
    </row>
    <row r="43" spans="1:9">
      <c r="A43" s="5">
        <v>39</v>
      </c>
      <c r="B43" s="16">
        <v>0.40007900000000002</v>
      </c>
      <c r="C43" s="6">
        <f t="shared" si="2"/>
        <v>2.0003950000000001</v>
      </c>
      <c r="D43" s="23">
        <v>2599.7400670000002</v>
      </c>
      <c r="E43" s="7">
        <f t="shared" si="3"/>
        <v>2.5997400670000004</v>
      </c>
      <c r="F43" s="8">
        <f t="shared" si="0"/>
        <v>201.0937551825495</v>
      </c>
      <c r="G43" s="6">
        <f t="shared" si="1"/>
        <v>1.9806499837701014E-2</v>
      </c>
      <c r="H43" s="8">
        <f t="shared" si="4"/>
        <v>205.11642460653346</v>
      </c>
      <c r="I43" s="6">
        <f t="shared" si="7"/>
        <v>1.8829754958622283E-2</v>
      </c>
    </row>
    <row r="44" spans="1:9">
      <c r="A44" s="5">
        <v>40</v>
      </c>
      <c r="B44" s="16">
        <v>0.41880699999999998</v>
      </c>
      <c r="C44" s="6">
        <f t="shared" si="2"/>
        <v>2.0940349999999999</v>
      </c>
      <c r="D44" s="23">
        <v>2602.7644810000002</v>
      </c>
      <c r="E44" s="7">
        <f t="shared" si="3"/>
        <v>2.6027644810000004</v>
      </c>
      <c r="F44" s="8">
        <f t="shared" si="0"/>
        <v>201.32769809715347</v>
      </c>
      <c r="G44" s="6">
        <f t="shared" si="1"/>
        <v>2.0724114361238385E-2</v>
      </c>
      <c r="H44" s="8">
        <f t="shared" si="4"/>
        <v>205.54357056000222</v>
      </c>
      <c r="I44" s="6">
        <f t="shared" si="7"/>
        <v>1.9745335453809802E-2</v>
      </c>
    </row>
    <row r="45" spans="1:9">
      <c r="A45" s="5">
        <v>41</v>
      </c>
      <c r="B45" s="16">
        <v>0.42924499999999999</v>
      </c>
      <c r="C45" s="6">
        <f t="shared" si="2"/>
        <v>2.1462249999999998</v>
      </c>
      <c r="D45" s="23">
        <v>2619.234207</v>
      </c>
      <c r="E45" s="7">
        <f t="shared" si="3"/>
        <v>2.6192342069999999</v>
      </c>
      <c r="F45" s="8">
        <f t="shared" si="0"/>
        <v>202.60165586324257</v>
      </c>
      <c r="G45" s="6">
        <f t="shared" si="1"/>
        <v>2.1235179135009552E-2</v>
      </c>
      <c r="H45" s="8">
        <f t="shared" si="4"/>
        <v>206.94994325179343</v>
      </c>
      <c r="I45" s="6">
        <f t="shared" si="7"/>
        <v>2.0249703214762917E-2</v>
      </c>
    </row>
    <row r="46" spans="1:9">
      <c r="A46" s="5">
        <v>42</v>
      </c>
      <c r="B46" s="16">
        <v>0.44525300000000001</v>
      </c>
      <c r="C46" s="6">
        <f t="shared" si="2"/>
        <v>2.2262650000000002</v>
      </c>
      <c r="D46" s="23">
        <v>2643.0437769999999</v>
      </c>
      <c r="E46" s="7">
        <f t="shared" si="3"/>
        <v>2.6430437769999999</v>
      </c>
      <c r="F46" s="8">
        <f t="shared" si="0"/>
        <v>204.44336146349008</v>
      </c>
      <c r="G46" s="6">
        <f t="shared" si="1"/>
        <v>2.2018454849781127E-2</v>
      </c>
      <c r="H46" s="8">
        <f t="shared" si="4"/>
        <v>208.99481246457526</v>
      </c>
      <c r="I46" s="6">
        <f t="shared" si="7"/>
        <v>2.1023241457092674E-2</v>
      </c>
    </row>
    <row r="47" spans="1:9">
      <c r="A47" s="5">
        <v>43</v>
      </c>
      <c r="B47" s="16">
        <v>0.45976</v>
      </c>
      <c r="C47" s="6">
        <f t="shared" si="2"/>
        <v>2.2988</v>
      </c>
      <c r="D47" s="23">
        <v>2654.2603300000001</v>
      </c>
      <c r="E47" s="7">
        <f t="shared" si="3"/>
        <v>2.6542603300000001</v>
      </c>
      <c r="F47" s="8">
        <f t="shared" si="0"/>
        <v>205.31097849628713</v>
      </c>
      <c r="G47" s="6">
        <f t="shared" si="1"/>
        <v>2.2727756695411449E-2</v>
      </c>
      <c r="H47" s="8">
        <f t="shared" si="4"/>
        <v>210.03066726995979</v>
      </c>
      <c r="I47" s="6">
        <f t="shared" si="7"/>
        <v>2.1727610660792592E-2</v>
      </c>
    </row>
    <row r="48" spans="1:9">
      <c r="A48" s="5">
        <v>44</v>
      </c>
      <c r="B48" s="16">
        <v>0.47934199999999999</v>
      </c>
      <c r="C48" s="6">
        <f t="shared" si="2"/>
        <v>2.3967099999999997</v>
      </c>
      <c r="D48" s="23">
        <v>2681.3067169999999</v>
      </c>
      <c r="E48" s="7">
        <f t="shared" si="3"/>
        <v>2.681306717</v>
      </c>
      <c r="F48" s="8">
        <f t="shared" si="0"/>
        <v>207.40305669863861</v>
      </c>
      <c r="G48" s="6">
        <f t="shared" si="1"/>
        <v>2.3684397194921589E-2</v>
      </c>
      <c r="H48" s="8">
        <f t="shared" si="4"/>
        <v>212.37390649884054</v>
      </c>
      <c r="I48" s="6">
        <f t="shared" si="7"/>
        <v>2.2673092878260442E-2</v>
      </c>
    </row>
    <row r="49" spans="1:9">
      <c r="A49" s="5">
        <v>45</v>
      </c>
      <c r="B49" s="16">
        <v>0.48210999999999998</v>
      </c>
      <c r="C49" s="6">
        <f t="shared" si="2"/>
        <v>2.4105499999999997</v>
      </c>
      <c r="D49" s="23">
        <v>2701.5586699999999</v>
      </c>
      <c r="E49" s="7">
        <f t="shared" si="3"/>
        <v>2.7015586699999998</v>
      </c>
      <c r="F49" s="8">
        <f t="shared" si="0"/>
        <v>208.96957534034652</v>
      </c>
      <c r="G49" s="6">
        <f t="shared" si="1"/>
        <v>2.3819548654113658E-2</v>
      </c>
      <c r="H49" s="8">
        <f t="shared" si="4"/>
        <v>214.00689143871321</v>
      </c>
      <c r="I49" s="6">
        <f t="shared" si="7"/>
        <v>2.2800468218691215E-2</v>
      </c>
    </row>
    <row r="50" spans="1:9">
      <c r="A50" s="5">
        <v>46</v>
      </c>
      <c r="B50" s="16">
        <v>0.48679600000000001</v>
      </c>
      <c r="C50" s="6">
        <f t="shared" si="2"/>
        <v>2.43398</v>
      </c>
      <c r="D50" s="23">
        <v>2726.2190700000001</v>
      </c>
      <c r="E50" s="7">
        <f t="shared" si="3"/>
        <v>2.72621907</v>
      </c>
      <c r="F50" s="8">
        <f t="shared" si="0"/>
        <v>210.87709390470297</v>
      </c>
      <c r="G50" s="6">
        <f t="shared" si="1"/>
        <v>2.4048307509448266E-2</v>
      </c>
      <c r="H50" s="8">
        <f t="shared" si="4"/>
        <v>216.00980019492465</v>
      </c>
      <c r="I50" s="6">
        <f t="shared" si="7"/>
        <v>2.301968941328196E-2</v>
      </c>
    </row>
    <row r="51" spans="1:9">
      <c r="A51" s="5">
        <v>47</v>
      </c>
      <c r="B51" s="16">
        <v>0.49023699999999998</v>
      </c>
      <c r="C51" s="6">
        <f t="shared" si="2"/>
        <v>2.4511849999999997</v>
      </c>
      <c r="D51" s="23">
        <v>2701.5423129999999</v>
      </c>
      <c r="E51" s="7">
        <f t="shared" si="3"/>
        <v>2.701542313</v>
      </c>
      <c r="F51" s="8">
        <f t="shared" si="0"/>
        <v>208.96831010210394</v>
      </c>
      <c r="G51" s="6">
        <f t="shared" si="1"/>
        <v>2.4216255247786849E-2</v>
      </c>
      <c r="H51" s="8">
        <f t="shared" si="4"/>
        <v>214.09050997408016</v>
      </c>
      <c r="I51" s="6">
        <f t="shared" si="7"/>
        <v>2.3196776628862659E-2</v>
      </c>
    </row>
    <row r="52" spans="1:9">
      <c r="A52" s="5">
        <v>48</v>
      </c>
      <c r="B52" s="16">
        <v>0.50654900000000003</v>
      </c>
      <c r="C52" s="6">
        <f t="shared" si="2"/>
        <v>2.5327450000000002</v>
      </c>
      <c r="D52" s="23">
        <v>2718.9929959999999</v>
      </c>
      <c r="E52" s="7">
        <f t="shared" si="3"/>
        <v>2.7189929959999999</v>
      </c>
      <c r="F52" s="8">
        <f t="shared" si="0"/>
        <v>210.31814634900988</v>
      </c>
      <c r="G52" s="6">
        <f t="shared" si="1"/>
        <v>2.5012024987434239E-2</v>
      </c>
      <c r="H52" s="8">
        <f t="shared" si="4"/>
        <v>215.64496868475712</v>
      </c>
      <c r="I52" s="6">
        <f t="shared" si="7"/>
        <v>2.3985144184173492E-2</v>
      </c>
    </row>
    <row r="53" spans="1:9">
      <c r="A53" s="5">
        <v>49</v>
      </c>
      <c r="B53" s="16">
        <v>0.52757399999999999</v>
      </c>
      <c r="C53" s="6">
        <f t="shared" si="2"/>
        <v>2.6378699999999999</v>
      </c>
      <c r="D53" s="23">
        <v>2732.1062769999999</v>
      </c>
      <c r="E53" s="7">
        <f t="shared" si="3"/>
        <v>2.7321062769999997</v>
      </c>
      <c r="F53" s="8">
        <f t="shared" si="0"/>
        <v>211.33247810952969</v>
      </c>
      <c r="G53" s="6">
        <f t="shared" si="1"/>
        <v>2.6036781960547015E-2</v>
      </c>
      <c r="H53" s="8">
        <f t="shared" si="4"/>
        <v>216.90715414983754</v>
      </c>
      <c r="I53" s="6">
        <f t="shared" si="7"/>
        <v>2.5003890750309694E-2</v>
      </c>
    </row>
    <row r="54" spans="1:9">
      <c r="A54" s="5">
        <v>50</v>
      </c>
      <c r="B54" s="16">
        <v>0.542879</v>
      </c>
      <c r="C54" s="6">
        <f t="shared" si="2"/>
        <v>2.7143950000000001</v>
      </c>
      <c r="D54" s="23">
        <v>2727.8670200000001</v>
      </c>
      <c r="E54" s="7">
        <f t="shared" si="3"/>
        <v>2.7278670200000001</v>
      </c>
      <c r="F54" s="8">
        <f t="shared" si="0"/>
        <v>211.00456528465347</v>
      </c>
      <c r="G54" s="6">
        <f t="shared" si="1"/>
        <v>2.6782086654822779E-2</v>
      </c>
      <c r="H54" s="8">
        <f t="shared" si="4"/>
        <v>216.73206265451182</v>
      </c>
      <c r="I54" s="6">
        <f t="shared" si="7"/>
        <v>2.5750029213610817E-2</v>
      </c>
    </row>
    <row r="55" spans="1:9">
      <c r="A55" s="5">
        <v>51</v>
      </c>
      <c r="B55" s="16">
        <v>0.55419200000000002</v>
      </c>
      <c r="C55" s="6">
        <f t="shared" si="2"/>
        <v>2.7709600000000001</v>
      </c>
      <c r="D55" s="23">
        <v>2744.472244</v>
      </c>
      <c r="E55" s="7">
        <f t="shared" si="3"/>
        <v>2.7444722440000002</v>
      </c>
      <c r="F55" s="8">
        <f t="shared" si="0"/>
        <v>212.28900402227723</v>
      </c>
      <c r="G55" s="6">
        <f t="shared" si="1"/>
        <v>2.7332636852707037E-2</v>
      </c>
      <c r="H55" s="8">
        <f t="shared" si="4"/>
        <v>218.17144740813293</v>
      </c>
      <c r="I55" s="6">
        <f t="shared" si="7"/>
        <v>2.6293725198382596E-2</v>
      </c>
    </row>
    <row r="56" spans="1:9">
      <c r="A56" s="5">
        <v>52</v>
      </c>
      <c r="B56" s="16">
        <v>0.57064199999999998</v>
      </c>
      <c r="C56" s="6">
        <f t="shared" si="2"/>
        <v>2.8532099999999998</v>
      </c>
      <c r="D56" s="23">
        <v>2758.6426540000002</v>
      </c>
      <c r="E56" s="7">
        <f t="shared" si="3"/>
        <v>2.7586426540000004</v>
      </c>
      <c r="F56" s="8">
        <f t="shared" si="0"/>
        <v>213.38510628094059</v>
      </c>
      <c r="G56" s="6">
        <f t="shared" si="1"/>
        <v>2.8132640124566538E-2</v>
      </c>
      <c r="H56" s="8">
        <f t="shared" si="4"/>
        <v>219.47343147185902</v>
      </c>
      <c r="I56" s="6">
        <f t="shared" si="7"/>
        <v>2.7087528546129114E-2</v>
      </c>
    </row>
    <row r="57" spans="1:9">
      <c r="A57" s="5">
        <v>53</v>
      </c>
      <c r="B57" s="16">
        <v>0.58530199999999999</v>
      </c>
      <c r="C57" s="6">
        <f t="shared" si="2"/>
        <v>2.9265099999999999</v>
      </c>
      <c r="D57" s="23">
        <v>2797.4407500000002</v>
      </c>
      <c r="E57" s="7">
        <f t="shared" si="3"/>
        <v>2.7974407500000003</v>
      </c>
      <c r="F57" s="8">
        <f t="shared" si="0"/>
        <v>216.38619662747524</v>
      </c>
      <c r="G57" s="6">
        <f t="shared" si="1"/>
        <v>2.8845052437112766E-2</v>
      </c>
      <c r="H57" s="8">
        <f t="shared" si="4"/>
        <v>222.71876031039795</v>
      </c>
      <c r="I57" s="6">
        <f t="shared" si="7"/>
        <v>2.7784486911825158E-2</v>
      </c>
    </row>
    <row r="58" spans="1:9">
      <c r="A58" s="5">
        <v>54</v>
      </c>
      <c r="B58" s="16">
        <v>0.60467099999999996</v>
      </c>
      <c r="C58" s="6">
        <f t="shared" si="2"/>
        <v>3.0233549999999996</v>
      </c>
      <c r="D58" s="23">
        <v>2819.5086209999999</v>
      </c>
      <c r="E58" s="7">
        <f t="shared" si="3"/>
        <v>2.8195086209999998</v>
      </c>
      <c r="F58" s="8">
        <f t="shared" si="0"/>
        <v>218.09317922339108</v>
      </c>
      <c r="G58" s="6">
        <f t="shared" si="1"/>
        <v>2.9785524111014365E-2</v>
      </c>
      <c r="H58" s="8">
        <f t="shared" si="4"/>
        <v>224.68691026210041</v>
      </c>
      <c r="I58" s="6">
        <f t="shared" si="7"/>
        <v>2.87155864430996E-2</v>
      </c>
    </row>
    <row r="59" spans="1:9">
      <c r="A59" s="5">
        <v>55</v>
      </c>
      <c r="B59" s="16">
        <v>0.62292800000000004</v>
      </c>
      <c r="C59" s="6">
        <f t="shared" si="2"/>
        <v>3.1146400000000001</v>
      </c>
      <c r="D59" s="23">
        <v>2828.2503200000001</v>
      </c>
      <c r="E59" s="7">
        <f t="shared" si="3"/>
        <v>2.82825032</v>
      </c>
      <c r="F59" s="8">
        <f t="shared" si="0"/>
        <v>218.76936262376236</v>
      </c>
      <c r="G59" s="6">
        <f t="shared" si="1"/>
        <v>3.067119301418832E-2</v>
      </c>
      <c r="H59" s="8">
        <f t="shared" si="4"/>
        <v>225.5832406997871</v>
      </c>
      <c r="I59" s="6">
        <f t="shared" si="7"/>
        <v>2.9596987106094097E-2</v>
      </c>
    </row>
    <row r="60" spans="1:9">
      <c r="A60" s="5">
        <v>56</v>
      </c>
      <c r="B60" s="16">
        <v>0.63436499999999996</v>
      </c>
      <c r="C60" s="6">
        <f t="shared" si="2"/>
        <v>3.1718249999999997</v>
      </c>
      <c r="D60" s="23">
        <v>2841.5699009999998</v>
      </c>
      <c r="E60" s="7">
        <f t="shared" si="3"/>
        <v>2.8415699009999997</v>
      </c>
      <c r="F60" s="8">
        <f t="shared" si="0"/>
        <v>219.79965199566828</v>
      </c>
      <c r="G60" s="6">
        <f t="shared" si="1"/>
        <v>3.1225616218491348E-2</v>
      </c>
      <c r="H60" s="8">
        <f t="shared" si="4"/>
        <v>226.77131230757988</v>
      </c>
      <c r="I60" s="6">
        <f t="shared" si="7"/>
        <v>3.0145752826550493E-2</v>
      </c>
    </row>
    <row r="61" spans="1:9">
      <c r="A61" s="5">
        <v>57</v>
      </c>
      <c r="B61" s="16">
        <v>0.64629800000000004</v>
      </c>
      <c r="C61" s="6">
        <f t="shared" si="2"/>
        <v>3.23149</v>
      </c>
      <c r="D61" s="23">
        <v>2869.3006129999999</v>
      </c>
      <c r="E61" s="7">
        <f t="shared" si="3"/>
        <v>2.8693006130000001</v>
      </c>
      <c r="F61" s="8">
        <f t="shared" si="0"/>
        <v>221.94466375309403</v>
      </c>
      <c r="G61" s="6">
        <f t="shared" si="1"/>
        <v>3.1803756173868582E-2</v>
      </c>
      <c r="H61" s="8">
        <f t="shared" si="4"/>
        <v>229.11678336780889</v>
      </c>
      <c r="I61" s="6">
        <f t="shared" si="7"/>
        <v>3.0712723872117112E-2</v>
      </c>
    </row>
    <row r="62" spans="1:9">
      <c r="A62" s="5">
        <v>58</v>
      </c>
      <c r="B62" s="16">
        <v>0.65016700000000005</v>
      </c>
      <c r="C62" s="6">
        <f t="shared" si="2"/>
        <v>3.2508350000000004</v>
      </c>
      <c r="D62" s="23">
        <v>2879.2508090000001</v>
      </c>
      <c r="E62" s="7">
        <f t="shared" si="3"/>
        <v>2.8792508090000002</v>
      </c>
      <c r="F62" s="8">
        <f t="shared" si="0"/>
        <v>222.71432619121288</v>
      </c>
      <c r="G62" s="6">
        <f t="shared" si="1"/>
        <v>3.1991132987420103E-2</v>
      </c>
      <c r="H62" s="8">
        <f t="shared" si="4"/>
        <v>229.95440145705101</v>
      </c>
      <c r="I62" s="6">
        <f t="shared" si="7"/>
        <v>3.0896112028100813E-2</v>
      </c>
    </row>
    <row r="63" spans="1:9">
      <c r="A63" s="5">
        <v>59</v>
      </c>
      <c r="B63" s="16">
        <v>0.65311799999999998</v>
      </c>
      <c r="C63" s="6">
        <f t="shared" si="2"/>
        <v>3.26559</v>
      </c>
      <c r="D63" s="23">
        <v>2850.5349879999999</v>
      </c>
      <c r="E63" s="7">
        <f t="shared" si="3"/>
        <v>2.8505349879999997</v>
      </c>
      <c r="F63" s="8">
        <f t="shared" si="0"/>
        <v>220.49311478960394</v>
      </c>
      <c r="G63" s="6">
        <f t="shared" si="1"/>
        <v>3.213402719087239E-2</v>
      </c>
      <c r="H63" s="8">
        <f t="shared" si="4"/>
        <v>227.69351589686175</v>
      </c>
      <c r="I63" s="6">
        <f t="shared" si="7"/>
        <v>3.1049772353268286E-2</v>
      </c>
    </row>
    <row r="64" spans="1:9">
      <c r="A64" s="5">
        <v>60</v>
      </c>
      <c r="B64" s="16">
        <v>0.67163899999999999</v>
      </c>
      <c r="C64" s="6">
        <f t="shared" si="2"/>
        <v>3.3581949999999998</v>
      </c>
      <c r="D64" s="23">
        <v>2846.3943629999999</v>
      </c>
      <c r="E64" s="7">
        <f t="shared" si="3"/>
        <v>2.8463943629999999</v>
      </c>
      <c r="F64" s="8">
        <f t="shared" si="0"/>
        <v>220.17283129641086</v>
      </c>
      <c r="G64" s="6">
        <f t="shared" si="1"/>
        <v>3.3030390658422247E-2</v>
      </c>
      <c r="H64" s="8">
        <f t="shared" si="4"/>
        <v>227.56666430836538</v>
      </c>
      <c r="I64" s="6">
        <f t="shared" si="7"/>
        <v>3.1946739876001461E-2</v>
      </c>
    </row>
    <row r="65" spans="1:9">
      <c r="A65" s="5">
        <v>61</v>
      </c>
      <c r="B65" s="16">
        <v>0.68975200000000003</v>
      </c>
      <c r="C65" s="6">
        <f t="shared" si="2"/>
        <v>3.44876</v>
      </c>
      <c r="D65" s="23">
        <v>2857.5132600000002</v>
      </c>
      <c r="E65" s="7">
        <f t="shared" si="3"/>
        <v>2.8575132600000002</v>
      </c>
      <c r="F65" s="8">
        <f t="shared" si="0"/>
        <v>221.03289449257426</v>
      </c>
      <c r="G65" s="6">
        <f t="shared" si="1"/>
        <v>3.3906231664730245E-2</v>
      </c>
      <c r="H65" s="8">
        <f t="shared" si="4"/>
        <v>228.65578854467637</v>
      </c>
      <c r="I65" s="6">
        <f t="shared" si="7"/>
        <v>3.2817394576422264E-2</v>
      </c>
    </row>
    <row r="66" spans="1:9">
      <c r="A66" s="5">
        <v>62</v>
      </c>
      <c r="B66" s="16">
        <v>0.71055699999999999</v>
      </c>
      <c r="C66" s="6">
        <f t="shared" si="2"/>
        <v>3.5527850000000001</v>
      </c>
      <c r="D66" s="23">
        <v>2865.7000269999999</v>
      </c>
      <c r="E66" s="7">
        <f t="shared" si="3"/>
        <v>2.8657000269999999</v>
      </c>
      <c r="F66" s="8">
        <f t="shared" si="0"/>
        <v>221.66615307858908</v>
      </c>
      <c r="G66" s="6">
        <f t="shared" si="1"/>
        <v>3.4911296711532515E-2</v>
      </c>
      <c r="H66" s="8">
        <f t="shared" si="4"/>
        <v>229.54147491524225</v>
      </c>
      <c r="I66" s="6">
        <f t="shared" si="7"/>
        <v>3.3818242069078977E-2</v>
      </c>
    </row>
    <row r="67" spans="1:9">
      <c r="A67" s="5">
        <v>63</v>
      </c>
      <c r="B67" s="16">
        <v>0.72898499999999999</v>
      </c>
      <c r="C67" s="6">
        <f t="shared" si="2"/>
        <v>3.6449250000000002</v>
      </c>
      <c r="D67" s="23">
        <v>2872.9002230000001</v>
      </c>
      <c r="E67" s="7">
        <f t="shared" si="3"/>
        <v>2.8729002230000003</v>
      </c>
      <c r="F67" s="8">
        <f t="shared" si="0"/>
        <v>222.2230989325495</v>
      </c>
      <c r="G67" s="6">
        <f t="shared" si="1"/>
        <v>3.580068883921287E-2</v>
      </c>
      <c r="H67" s="8">
        <f t="shared" si="4"/>
        <v>230.32296422131674</v>
      </c>
      <c r="I67" s="6">
        <f t="shared" si="7"/>
        <v>3.4703912819111359E-2</v>
      </c>
    </row>
    <row r="68" spans="1:9">
      <c r="A68" s="5">
        <v>64</v>
      </c>
      <c r="B68" s="16">
        <v>0.74731000000000003</v>
      </c>
      <c r="C68" s="6">
        <f t="shared" si="2"/>
        <v>3.7365500000000003</v>
      </c>
      <c r="D68" s="23">
        <v>2911.3631129999999</v>
      </c>
      <c r="E68" s="7">
        <f t="shared" si="3"/>
        <v>2.9113631129999997</v>
      </c>
      <c r="F68" s="8">
        <f t="shared" ref="F68:F131" si="8">D68/($B$2*$C$2)</f>
        <v>225.19826059715345</v>
      </c>
      <c r="G68" s="6">
        <f t="shared" ref="G68:G131" si="9">LN(1+C68/100)</f>
        <v>3.6684326164695705E-2</v>
      </c>
      <c r="H68" s="8">
        <f t="shared" si="4"/>
        <v>233.61290620349638</v>
      </c>
      <c r="I68" s="6">
        <f t="shared" si="7"/>
        <v>3.5571883754202865E-2</v>
      </c>
    </row>
    <row r="69" spans="1:9">
      <c r="A69" s="5">
        <v>65</v>
      </c>
      <c r="B69" s="16">
        <v>0.76571999999999996</v>
      </c>
      <c r="C69" s="6">
        <f t="shared" ref="C69:C132" si="10">(B69/20)*100</f>
        <v>3.8286000000000002</v>
      </c>
      <c r="D69" s="23">
        <v>2927.2259060000001</v>
      </c>
      <c r="E69" s="7">
        <f t="shared" ref="E69:E132" si="11">D69/1000</f>
        <v>2.9272259060000003</v>
      </c>
      <c r="F69" s="8">
        <f t="shared" si="8"/>
        <v>226.42527119430693</v>
      </c>
      <c r="G69" s="6">
        <f t="shared" si="9"/>
        <v>3.7571276657439888E-2</v>
      </c>
      <c r="H69" s="8">
        <f t="shared" ref="H69:H132" si="12">F69*EXP(G69)</f>
        <v>235.09418912725218</v>
      </c>
      <c r="I69" s="6">
        <f t="shared" si="7"/>
        <v>3.6451780518738687E-2</v>
      </c>
    </row>
    <row r="70" spans="1:9">
      <c r="A70" s="5">
        <v>66</v>
      </c>
      <c r="B70" s="16">
        <v>0.78223500000000001</v>
      </c>
      <c r="C70" s="6">
        <f t="shared" si="10"/>
        <v>3.9111750000000001</v>
      </c>
      <c r="D70" s="23">
        <v>2911.7019810000002</v>
      </c>
      <c r="E70" s="7">
        <f t="shared" si="11"/>
        <v>2.9117019810000002</v>
      </c>
      <c r="F70" s="8">
        <f t="shared" si="8"/>
        <v>225.22447254022276</v>
      </c>
      <c r="G70" s="6">
        <f t="shared" si="9"/>
        <v>3.8366261675103971E-2</v>
      </c>
      <c r="H70" s="8">
        <f t="shared" si="12"/>
        <v>234.03339580409781</v>
      </c>
      <c r="I70" s="6">
        <f t="shared" si="7"/>
        <v>3.7251816933179693E-2</v>
      </c>
    </row>
    <row r="71" spans="1:9">
      <c r="A71" s="5">
        <v>67</v>
      </c>
      <c r="B71" s="16">
        <v>0.784026</v>
      </c>
      <c r="C71" s="6">
        <f t="shared" si="10"/>
        <v>3.9201300000000003</v>
      </c>
      <c r="D71" s="23">
        <v>2968.4304959999999</v>
      </c>
      <c r="E71" s="7">
        <f t="shared" si="11"/>
        <v>2.9684304959999999</v>
      </c>
      <c r="F71" s="8">
        <f t="shared" si="8"/>
        <v>229.61250742574256</v>
      </c>
      <c r="G71" s="6">
        <f t="shared" si="9"/>
        <v>3.8452437335748949E-2</v>
      </c>
      <c r="H71" s="8">
        <f t="shared" si="12"/>
        <v>238.61361621309132</v>
      </c>
      <c r="I71" s="6">
        <f t="shared" si="7"/>
        <v>3.7316182020448514E-2</v>
      </c>
    </row>
    <row r="72" spans="1:9">
      <c r="A72" s="5">
        <v>68</v>
      </c>
      <c r="B72" s="16">
        <v>0.79164800000000002</v>
      </c>
      <c r="C72" s="6">
        <f t="shared" si="10"/>
        <v>3.9582400000000004</v>
      </c>
      <c r="D72" s="23">
        <v>2952.8799589999999</v>
      </c>
      <c r="E72" s="7">
        <f t="shared" si="11"/>
        <v>2.9528799589999997</v>
      </c>
      <c r="F72" s="8">
        <f t="shared" si="8"/>
        <v>228.40965029393561</v>
      </c>
      <c r="G72" s="6">
        <f t="shared" si="9"/>
        <v>3.8819094053587869E-2</v>
      </c>
      <c r="H72" s="8">
        <f t="shared" si="12"/>
        <v>237.45065243573029</v>
      </c>
      <c r="I72" s="6">
        <f t="shared" si="7"/>
        <v>3.768837666103677E-2</v>
      </c>
    </row>
    <row r="73" spans="1:9">
      <c r="A73" s="5">
        <v>69</v>
      </c>
      <c r="B73" s="16">
        <v>0.80623800000000001</v>
      </c>
      <c r="C73" s="6">
        <f t="shared" si="10"/>
        <v>4.0311899999999996</v>
      </c>
      <c r="D73" s="23">
        <v>2957.7957310000002</v>
      </c>
      <c r="E73" s="7">
        <f t="shared" si="11"/>
        <v>2.957795731</v>
      </c>
      <c r="F73" s="8">
        <f t="shared" si="8"/>
        <v>228.78989255878713</v>
      </c>
      <c r="G73" s="6">
        <f t="shared" si="9"/>
        <v>3.9520572037266062E-2</v>
      </c>
      <c r="H73" s="8">
        <f t="shared" si="12"/>
        <v>238.01284782862771</v>
      </c>
      <c r="I73" s="6">
        <f t="shared" si="7"/>
        <v>3.8387177523796404E-2</v>
      </c>
    </row>
    <row r="74" spans="1:9">
      <c r="A74" s="5">
        <v>70</v>
      </c>
      <c r="B74" s="16">
        <v>0.81940800000000003</v>
      </c>
      <c r="C74" s="6">
        <f t="shared" si="10"/>
        <v>4.0970400000000007</v>
      </c>
      <c r="D74" s="23">
        <v>2982.7061309999999</v>
      </c>
      <c r="E74" s="7">
        <f t="shared" si="11"/>
        <v>2.982706131</v>
      </c>
      <c r="F74" s="8">
        <f t="shared" si="8"/>
        <v>230.71674899443067</v>
      </c>
      <c r="G74" s="6">
        <f t="shared" si="9"/>
        <v>4.0153355030685678E-2</v>
      </c>
      <c r="H74" s="8">
        <f t="shared" si="12"/>
        <v>240.1693064874321</v>
      </c>
      <c r="I74" s="6">
        <f t="shared" si="7"/>
        <v>3.900969166645981E-2</v>
      </c>
    </row>
    <row r="75" spans="1:9">
      <c r="A75" s="5">
        <v>71</v>
      </c>
      <c r="B75" s="16">
        <v>0.84123199999999998</v>
      </c>
      <c r="C75" s="6">
        <f t="shared" si="10"/>
        <v>4.2061599999999997</v>
      </c>
      <c r="D75" s="23">
        <v>2990.3333280000002</v>
      </c>
      <c r="E75" s="7">
        <f t="shared" si="11"/>
        <v>2.9903333280000002</v>
      </c>
      <c r="F75" s="8">
        <f t="shared" si="8"/>
        <v>231.30672400990099</v>
      </c>
      <c r="G75" s="6">
        <f t="shared" si="9"/>
        <v>4.1201058666362936E-2</v>
      </c>
      <c r="H75" s="8">
        <f t="shared" si="12"/>
        <v>241.03585491251584</v>
      </c>
      <c r="I75" s="6">
        <f t="shared" si="7"/>
        <v>4.0053268881065245E-2</v>
      </c>
    </row>
    <row r="76" spans="1:9">
      <c r="A76" s="5">
        <v>72</v>
      </c>
      <c r="B76" s="16">
        <v>0.85160899999999995</v>
      </c>
      <c r="C76" s="6">
        <f t="shared" si="10"/>
        <v>4.2580450000000001</v>
      </c>
      <c r="D76" s="23">
        <v>3002.8687289999998</v>
      </c>
      <c r="E76" s="7">
        <f t="shared" si="11"/>
        <v>3.0028687289999998</v>
      </c>
      <c r="F76" s="8">
        <f t="shared" si="8"/>
        <v>232.27635589418313</v>
      </c>
      <c r="G76" s="6">
        <f t="shared" si="9"/>
        <v>4.1698841977136795E-2</v>
      </c>
      <c r="H76" s="8">
        <f t="shared" si="12"/>
        <v>242.1667876525176</v>
      </c>
      <c r="I76" s="6">
        <f t="shared" si="7"/>
        <v>4.0545666797839094E-2</v>
      </c>
    </row>
    <row r="77" spans="1:9">
      <c r="A77" s="5">
        <v>73</v>
      </c>
      <c r="B77" s="16">
        <v>0.86311000000000004</v>
      </c>
      <c r="C77" s="6">
        <f t="shared" si="10"/>
        <v>4.31555</v>
      </c>
      <c r="D77" s="23">
        <v>2964.1011509999998</v>
      </c>
      <c r="E77" s="7">
        <f t="shared" si="11"/>
        <v>2.9641011509999999</v>
      </c>
      <c r="F77" s="8">
        <f t="shared" si="8"/>
        <v>229.27762616027226</v>
      </c>
      <c r="G77" s="6">
        <f t="shared" si="9"/>
        <v>4.225025407181781E-2</v>
      </c>
      <c r="H77" s="8">
        <f t="shared" si="12"/>
        <v>239.17221675603187</v>
      </c>
      <c r="I77" s="6">
        <f t="shared" si="7"/>
        <v>4.1111338753931942E-2</v>
      </c>
    </row>
    <row r="78" spans="1:9">
      <c r="A78" s="5">
        <v>74</v>
      </c>
      <c r="B78" s="16">
        <v>0.881355</v>
      </c>
      <c r="C78" s="6">
        <f t="shared" si="10"/>
        <v>4.4067750000000006</v>
      </c>
      <c r="D78" s="23">
        <v>2986.9644320000002</v>
      </c>
      <c r="E78" s="7">
        <f t="shared" si="11"/>
        <v>2.9869644320000002</v>
      </c>
      <c r="F78" s="8">
        <f t="shared" si="8"/>
        <v>231.0461349009901</v>
      </c>
      <c r="G78" s="6">
        <f t="shared" si="9"/>
        <v>4.3124381990896465E-2</v>
      </c>
      <c r="H78" s="8">
        <f t="shared" si="12"/>
        <v>241.22781821227321</v>
      </c>
      <c r="I78" s="6">
        <f t="shared" si="7"/>
        <v>4.1975678094647542E-2</v>
      </c>
    </row>
    <row r="79" spans="1:9">
      <c r="A79" s="5">
        <v>75</v>
      </c>
      <c r="B79" s="16">
        <v>0.90728600000000004</v>
      </c>
      <c r="C79" s="6">
        <f t="shared" si="10"/>
        <v>4.5364300000000002</v>
      </c>
      <c r="D79" s="23">
        <v>2995.2720490000002</v>
      </c>
      <c r="E79" s="7">
        <f t="shared" si="11"/>
        <v>2.995272049</v>
      </c>
      <c r="F79" s="8">
        <f t="shared" si="8"/>
        <v>231.68874141398516</v>
      </c>
      <c r="G79" s="6">
        <f t="shared" si="9"/>
        <v>4.4365437105767576E-2</v>
      </c>
      <c r="H79" s="8">
        <f t="shared" si="12"/>
        <v>242.19913898611159</v>
      </c>
      <c r="I79" s="6">
        <f t="shared" si="7"/>
        <v>4.3212107872500377E-2</v>
      </c>
    </row>
    <row r="80" spans="1:9">
      <c r="A80" s="5">
        <v>76</v>
      </c>
      <c r="B80" s="16">
        <v>0.92166700000000001</v>
      </c>
      <c r="C80" s="6">
        <f t="shared" si="10"/>
        <v>4.6083350000000003</v>
      </c>
      <c r="D80" s="23">
        <v>3009.4524689999998</v>
      </c>
      <c r="E80" s="7">
        <f t="shared" si="11"/>
        <v>3.0094524689999997</v>
      </c>
      <c r="F80" s="8">
        <f t="shared" si="8"/>
        <v>232.78561796101482</v>
      </c>
      <c r="G80" s="6">
        <f t="shared" si="9"/>
        <v>4.5053046980517313E-2</v>
      </c>
      <c r="H80" s="8">
        <f t="shared" si="12"/>
        <v>243.51315906847856</v>
      </c>
      <c r="I80" s="6">
        <f t="shared" si="7"/>
        <v>4.3893460508762652E-2</v>
      </c>
    </row>
    <row r="81" spans="1:9">
      <c r="A81" s="5">
        <v>77</v>
      </c>
      <c r="B81" s="16">
        <v>0.93818000000000001</v>
      </c>
      <c r="C81" s="6">
        <f t="shared" si="10"/>
        <v>4.6909000000000001</v>
      </c>
      <c r="D81" s="23">
        <v>3016.309647</v>
      </c>
      <c r="E81" s="7">
        <f t="shared" si="11"/>
        <v>3.0163096469999999</v>
      </c>
      <c r="F81" s="8">
        <f t="shared" si="8"/>
        <v>233.31603086324256</v>
      </c>
      <c r="G81" s="6">
        <f t="shared" si="9"/>
        <v>4.5842013115848367E-2</v>
      </c>
      <c r="H81" s="8">
        <f t="shared" si="12"/>
        <v>244.26065255500643</v>
      </c>
      <c r="I81" s="6">
        <f t="shared" si="7"/>
        <v>4.4678867151300719E-2</v>
      </c>
    </row>
    <row r="82" spans="1:9">
      <c r="A82" s="5">
        <v>78</v>
      </c>
      <c r="B82" s="16">
        <v>0.95638999999999996</v>
      </c>
      <c r="C82" s="6">
        <f t="shared" si="10"/>
        <v>4.7819500000000001</v>
      </c>
      <c r="D82" s="23">
        <v>3031.8118439999998</v>
      </c>
      <c r="E82" s="7">
        <f t="shared" si="11"/>
        <v>3.0318118439999999</v>
      </c>
      <c r="F82" s="8">
        <f t="shared" si="8"/>
        <v>234.51514882425741</v>
      </c>
      <c r="G82" s="6">
        <f t="shared" si="9"/>
        <v>4.6711338240646674E-2</v>
      </c>
      <c r="H82" s="8">
        <f t="shared" si="12"/>
        <v>245.72954598345896</v>
      </c>
      <c r="I82" s="6">
        <f t="shared" si="7"/>
        <v>4.5541197545487348E-2</v>
      </c>
    </row>
    <row r="83" spans="1:9">
      <c r="A83" s="5">
        <v>79</v>
      </c>
      <c r="B83" s="16">
        <v>0.97880900000000004</v>
      </c>
      <c r="C83" s="6">
        <f t="shared" si="10"/>
        <v>4.8940450000000002</v>
      </c>
      <c r="D83" s="23">
        <v>3047.5957790000002</v>
      </c>
      <c r="E83" s="7">
        <f t="shared" si="11"/>
        <v>3.0475957790000003</v>
      </c>
      <c r="F83" s="8">
        <f t="shared" si="8"/>
        <v>235.73605963799506</v>
      </c>
      <c r="G83" s="6">
        <f t="shared" si="9"/>
        <v>4.7780559451965937E-2</v>
      </c>
      <c r="H83" s="8">
        <f t="shared" si="12"/>
        <v>247.27308847790536</v>
      </c>
      <c r="I83" s="6">
        <f t="shared" si="7"/>
        <v>4.66030685544521E-2</v>
      </c>
    </row>
    <row r="84" spans="1:9">
      <c r="A84" s="5">
        <v>80</v>
      </c>
      <c r="B84" s="16">
        <v>0.99290500000000004</v>
      </c>
      <c r="C84" s="6">
        <f t="shared" si="10"/>
        <v>4.9645250000000001</v>
      </c>
      <c r="D84" s="23">
        <v>3040.7583770000001</v>
      </c>
      <c r="E84" s="7">
        <f t="shared" si="11"/>
        <v>3.040758377</v>
      </c>
      <c r="F84" s="8">
        <f t="shared" si="8"/>
        <v>235.2071764387376</v>
      </c>
      <c r="G84" s="6">
        <f t="shared" si="9"/>
        <v>4.8452249939991913E-2</v>
      </c>
      <c r="H84" s="8">
        <f t="shared" si="12"/>
        <v>246.88409551483284</v>
      </c>
      <c r="I84" s="6">
        <f t="shared" si="7"/>
        <v>4.7276611389921279E-2</v>
      </c>
    </row>
    <row r="85" spans="1:9">
      <c r="A85" s="5">
        <v>81</v>
      </c>
      <c r="B85" s="16">
        <v>1.0037419999999999</v>
      </c>
      <c r="C85" s="6">
        <f t="shared" si="10"/>
        <v>5.0187099999999996</v>
      </c>
      <c r="D85" s="23">
        <v>3054.3623809999999</v>
      </c>
      <c r="E85" s="7">
        <f t="shared" si="11"/>
        <v>3.0543623809999998</v>
      </c>
      <c r="F85" s="8">
        <f t="shared" si="8"/>
        <v>236.25946635210394</v>
      </c>
      <c r="G85" s="6">
        <f t="shared" si="9"/>
        <v>4.8968338771585324E-2</v>
      </c>
      <c r="H85" s="10">
        <f t="shared" si="12"/>
        <v>248.11664381586363</v>
      </c>
      <c r="I85" s="9">
        <f t="shared" si="7"/>
        <v>4.7786830943890732E-2</v>
      </c>
    </row>
    <row r="86" spans="1:9">
      <c r="A86" s="5">
        <v>82</v>
      </c>
      <c r="B86" s="16">
        <v>1.0112939999999999</v>
      </c>
      <c r="C86" s="6">
        <f t="shared" si="10"/>
        <v>5.05647</v>
      </c>
      <c r="D86" s="23">
        <v>3062.3875269999999</v>
      </c>
      <c r="E86" s="7">
        <f t="shared" si="11"/>
        <v>3.0623875269999998</v>
      </c>
      <c r="F86" s="8">
        <f t="shared" si="8"/>
        <v>236.88022331373759</v>
      </c>
      <c r="G86" s="6">
        <f t="shared" si="9"/>
        <v>4.9327829125530534E-2</v>
      </c>
      <c r="H86" s="8">
        <f t="shared" si="12"/>
        <v>248.85800074152974</v>
      </c>
      <c r="I86" s="6">
        <f t="shared" si="7"/>
        <v>4.8142791026761347E-2</v>
      </c>
    </row>
    <row r="87" spans="1:9">
      <c r="A87" s="5">
        <v>83</v>
      </c>
      <c r="B87" s="16">
        <v>1.0256780000000001</v>
      </c>
      <c r="C87" s="6">
        <f t="shared" si="10"/>
        <v>5.1283900000000004</v>
      </c>
      <c r="D87" s="23">
        <v>3078.0616</v>
      </c>
      <c r="E87" s="7">
        <f t="shared" si="11"/>
        <v>3.0780615999999998</v>
      </c>
      <c r="F87" s="8">
        <f t="shared" si="8"/>
        <v>238.09263613861384</v>
      </c>
      <c r="G87" s="6">
        <f t="shared" si="9"/>
        <v>5.0012179109700565E-2</v>
      </c>
      <c r="H87" s="8">
        <f t="shared" si="12"/>
        <v>250.3029550810829</v>
      </c>
      <c r="I87" s="6">
        <f t="shared" si="7"/>
        <v>4.8820260275981124E-2</v>
      </c>
    </row>
    <row r="88" spans="1:9">
      <c r="A88" s="5">
        <v>84</v>
      </c>
      <c r="B88" s="16">
        <v>1.043091</v>
      </c>
      <c r="C88" s="6">
        <f t="shared" si="10"/>
        <v>5.2154550000000004</v>
      </c>
      <c r="D88" s="23">
        <v>3077.2451930000002</v>
      </c>
      <c r="E88" s="7">
        <f t="shared" si="11"/>
        <v>3.077245193</v>
      </c>
      <c r="F88" s="8">
        <f t="shared" si="8"/>
        <v>238.02948584467822</v>
      </c>
      <c r="G88" s="6">
        <f t="shared" si="9"/>
        <v>5.0840014171593756E-2</v>
      </c>
      <c r="H88" s="8">
        <f t="shared" si="12"/>
        <v>250.44380656563879</v>
      </c>
      <c r="I88" s="6">
        <f t="shared" si="7"/>
        <v>4.9647424616519283E-2</v>
      </c>
    </row>
    <row r="89" spans="1:9">
      <c r="A89" s="5">
        <v>85</v>
      </c>
      <c r="B89" s="16">
        <v>1.0614300000000001</v>
      </c>
      <c r="C89" s="6">
        <f t="shared" si="10"/>
        <v>5.3071500000000009</v>
      </c>
      <c r="D89" s="23">
        <v>3091.8694609999998</v>
      </c>
      <c r="E89" s="7">
        <f t="shared" si="11"/>
        <v>3.0918694609999999</v>
      </c>
      <c r="F89" s="8">
        <f t="shared" si="8"/>
        <v>239.1606946936881</v>
      </c>
      <c r="G89" s="6">
        <f t="shared" si="9"/>
        <v>5.1711132081221814E-2</v>
      </c>
      <c r="H89" s="8">
        <f t="shared" si="12"/>
        <v>251.85331150212414</v>
      </c>
      <c r="I89" s="6">
        <f t="shared" si="7"/>
        <v>5.0511830597878365E-2</v>
      </c>
    </row>
    <row r="90" spans="1:9">
      <c r="A90" s="5">
        <v>86</v>
      </c>
      <c r="B90" s="16">
        <v>1.0705480000000001</v>
      </c>
      <c r="C90" s="6">
        <f t="shared" si="10"/>
        <v>5.3527400000000007</v>
      </c>
      <c r="D90" s="23">
        <v>3089.8465120000001</v>
      </c>
      <c r="E90" s="7">
        <f t="shared" si="11"/>
        <v>3.0898465120000003</v>
      </c>
      <c r="F90" s="8">
        <f t="shared" si="8"/>
        <v>239.0042165841584</v>
      </c>
      <c r="G90" s="6">
        <f t="shared" si="9"/>
        <v>5.2143962466842553E-2</v>
      </c>
      <c r="H90" s="8">
        <f t="shared" si="12"/>
        <v>251.7974908869453</v>
      </c>
      <c r="I90" s="6">
        <f t="shared" si="7"/>
        <v>5.094492679595234E-2</v>
      </c>
    </row>
    <row r="91" spans="1:9">
      <c r="A91" s="5">
        <v>87</v>
      </c>
      <c r="B91" s="16">
        <v>1.073491</v>
      </c>
      <c r="C91" s="6">
        <f t="shared" si="10"/>
        <v>5.3674550000000005</v>
      </c>
      <c r="D91" s="23">
        <v>3063.032303</v>
      </c>
      <c r="E91" s="7">
        <f t="shared" si="11"/>
        <v>3.063032303</v>
      </c>
      <c r="F91" s="8">
        <f t="shared" si="8"/>
        <v>236.93009769492573</v>
      </c>
      <c r="G91" s="6">
        <f t="shared" si="9"/>
        <v>5.2283626346936313E-2</v>
      </c>
      <c r="H91" s="8">
        <f t="shared" si="12"/>
        <v>249.64721407015691</v>
      </c>
      <c r="I91" s="6">
        <f t="shared" si="7"/>
        <v>5.1094830089459378E-2</v>
      </c>
    </row>
    <row r="92" spans="1:9">
      <c r="A92" s="5">
        <v>88</v>
      </c>
      <c r="B92" s="16">
        <v>1.082443</v>
      </c>
      <c r="C92" s="6">
        <f t="shared" si="10"/>
        <v>5.4122149999999998</v>
      </c>
      <c r="D92" s="23">
        <v>3090.6565700000001</v>
      </c>
      <c r="E92" s="7">
        <f t="shared" si="11"/>
        <v>3.0906565700000002</v>
      </c>
      <c r="F92" s="8">
        <f t="shared" si="8"/>
        <v>239.06687577351485</v>
      </c>
      <c r="G92" s="6">
        <f t="shared" si="9"/>
        <v>5.2708335244837215E-2</v>
      </c>
      <c r="H92" s="8">
        <f t="shared" si="12"/>
        <v>252.00568908416039</v>
      </c>
      <c r="I92" s="6">
        <f t="shared" si="7"/>
        <v>5.1508308153960264E-2</v>
      </c>
    </row>
    <row r="93" spans="1:9">
      <c r="A93" s="5">
        <v>89</v>
      </c>
      <c r="B93" s="16">
        <v>1.089961</v>
      </c>
      <c r="C93" s="6">
        <f t="shared" si="10"/>
        <v>5.4498049999999996</v>
      </c>
      <c r="D93" s="23">
        <v>3103.1387479999999</v>
      </c>
      <c r="E93" s="7">
        <f t="shared" si="11"/>
        <v>3.1031387479999997</v>
      </c>
      <c r="F93" s="8">
        <f t="shared" si="8"/>
        <v>240.03239077970295</v>
      </c>
      <c r="G93" s="6">
        <f t="shared" si="9"/>
        <v>5.3064871717343809E-2</v>
      </c>
      <c r="H93" s="8">
        <f t="shared" si="12"/>
        <v>253.11368801403475</v>
      </c>
      <c r="I93" s="6">
        <f t="shared" si="7"/>
        <v>5.1859568441086502E-2</v>
      </c>
    </row>
    <row r="94" spans="1:9">
      <c r="A94" s="5">
        <v>90</v>
      </c>
      <c r="B94" s="16">
        <v>1.1079889999999999</v>
      </c>
      <c r="C94" s="6">
        <f t="shared" si="10"/>
        <v>5.5399449999999995</v>
      </c>
      <c r="D94" s="23">
        <v>3110.3286899999998</v>
      </c>
      <c r="E94" s="7">
        <f t="shared" si="11"/>
        <v>3.1103286899999998</v>
      </c>
      <c r="F94" s="8">
        <f t="shared" si="8"/>
        <v>240.58854347153462</v>
      </c>
      <c r="G94" s="6">
        <f t="shared" si="9"/>
        <v>5.3919320859864957E-2</v>
      </c>
      <c r="H94" s="8">
        <f t="shared" si="12"/>
        <v>253.91701645615871</v>
      </c>
      <c r="I94" s="6">
        <f t="shared" si="7"/>
        <v>5.2710192210073725E-2</v>
      </c>
    </row>
    <row r="95" spans="1:9">
      <c r="A95" s="5">
        <v>91</v>
      </c>
      <c r="B95" s="16">
        <v>1.1251310000000001</v>
      </c>
      <c r="C95" s="6">
        <f t="shared" si="10"/>
        <v>5.6256550000000001</v>
      </c>
      <c r="D95" s="23">
        <v>3120.5913850000002</v>
      </c>
      <c r="E95" s="7">
        <f t="shared" si="11"/>
        <v>3.120591385</v>
      </c>
      <c r="F95" s="8">
        <f t="shared" si="8"/>
        <v>241.38237817141089</v>
      </c>
      <c r="G95" s="6">
        <f t="shared" si="9"/>
        <v>5.4731100853451314E-2</v>
      </c>
      <c r="H95" s="8">
        <f t="shared" si="12"/>
        <v>254.96171799812979</v>
      </c>
      <c r="I95" s="6">
        <f t="shared" si="7"/>
        <v>5.35169974344126E-2</v>
      </c>
    </row>
    <row r="96" spans="1:9">
      <c r="A96" s="5">
        <v>92</v>
      </c>
      <c r="B96" s="16">
        <v>1.144482</v>
      </c>
      <c r="C96" s="6">
        <f t="shared" si="10"/>
        <v>5.72241</v>
      </c>
      <c r="D96" s="23">
        <v>3123.8697050000001</v>
      </c>
      <c r="E96" s="7">
        <f t="shared" si="11"/>
        <v>3.1238697050000002</v>
      </c>
      <c r="F96" s="8">
        <f t="shared" si="8"/>
        <v>241.63596109220296</v>
      </c>
      <c r="G96" s="6">
        <f t="shared" si="9"/>
        <v>5.5646699553248302E-2</v>
      </c>
      <c r="H96" s="8">
        <f t="shared" si="12"/>
        <v>255.46336149333931</v>
      </c>
      <c r="I96" s="6">
        <f t="shared" ref="I96:I159" si="13">G96-H96/$I$2</f>
        <v>5.4430207355660974E-2</v>
      </c>
    </row>
    <row r="97" spans="1:9">
      <c r="A97" s="5">
        <v>93</v>
      </c>
      <c r="B97" s="16">
        <v>1.1615580000000001</v>
      </c>
      <c r="C97" s="6">
        <f t="shared" si="10"/>
        <v>5.8077899999999998</v>
      </c>
      <c r="D97" s="23">
        <v>3121.3391879999999</v>
      </c>
      <c r="E97" s="7">
        <f t="shared" si="11"/>
        <v>3.1213391879999999</v>
      </c>
      <c r="F97" s="8">
        <f t="shared" si="8"/>
        <v>241.44022184405938</v>
      </c>
      <c r="G97" s="6">
        <f t="shared" si="9"/>
        <v>5.6453960215192854E-2</v>
      </c>
      <c r="H97" s="8">
        <f t="shared" si="12"/>
        <v>255.46256290429648</v>
      </c>
      <c r="I97" s="6">
        <f t="shared" si="13"/>
        <v>5.5237471820410493E-2</v>
      </c>
    </row>
    <row r="98" spans="1:9">
      <c r="A98" s="5">
        <v>94</v>
      </c>
      <c r="B98" s="16">
        <v>1.183937</v>
      </c>
      <c r="C98" s="6">
        <f t="shared" si="10"/>
        <v>5.9196850000000003</v>
      </c>
      <c r="D98" s="23">
        <v>3141.7512969999998</v>
      </c>
      <c r="E98" s="7">
        <f t="shared" si="11"/>
        <v>3.1417512969999999</v>
      </c>
      <c r="F98" s="8">
        <f t="shared" si="8"/>
        <v>243.01912879022274</v>
      </c>
      <c r="G98" s="6">
        <f t="shared" si="9"/>
        <v>5.7510932253586319E-2</v>
      </c>
      <c r="H98" s="8">
        <f t="shared" si="12"/>
        <v>257.40509570434824</v>
      </c>
      <c r="I98" s="6">
        <f t="shared" si="13"/>
        <v>5.6285193702613236E-2</v>
      </c>
    </row>
    <row r="99" spans="1:9">
      <c r="A99" s="5">
        <v>95</v>
      </c>
      <c r="B99" s="16">
        <v>1.201328</v>
      </c>
      <c r="C99" s="6">
        <f t="shared" si="10"/>
        <v>6.00664</v>
      </c>
      <c r="D99" s="23">
        <v>3138.4981229999999</v>
      </c>
      <c r="E99" s="7">
        <f t="shared" si="11"/>
        <v>3.1384981229999998</v>
      </c>
      <c r="F99" s="8">
        <f t="shared" si="8"/>
        <v>242.76749094987622</v>
      </c>
      <c r="G99" s="6">
        <f t="shared" si="9"/>
        <v>5.8331547671512281E-2</v>
      </c>
      <c r="H99" s="8">
        <f t="shared" si="12"/>
        <v>257.34966016826786</v>
      </c>
      <c r="I99" s="6">
        <f t="shared" si="13"/>
        <v>5.7106073099282437E-2</v>
      </c>
    </row>
    <row r="100" spans="1:9">
      <c r="A100" s="5">
        <v>96</v>
      </c>
      <c r="B100" s="16">
        <v>1.2189319999999999</v>
      </c>
      <c r="C100" s="6">
        <f t="shared" si="10"/>
        <v>6.0946599999999993</v>
      </c>
      <c r="D100" s="23">
        <v>3141.6214140000002</v>
      </c>
      <c r="E100" s="7">
        <f t="shared" si="11"/>
        <v>3.1416214140000003</v>
      </c>
      <c r="F100" s="8">
        <f t="shared" si="8"/>
        <v>243.00908214727724</v>
      </c>
      <c r="G100" s="6">
        <f t="shared" si="9"/>
        <v>5.9161528487781292E-2</v>
      </c>
      <c r="H100" s="8">
        <f t="shared" si="12"/>
        <v>257.8196594732745</v>
      </c>
      <c r="I100" s="6">
        <f t="shared" si="13"/>
        <v>5.7933815823622843E-2</v>
      </c>
    </row>
    <row r="101" spans="1:9">
      <c r="A101" s="5">
        <v>97</v>
      </c>
      <c r="B101" s="16">
        <v>1.23099</v>
      </c>
      <c r="C101" s="6">
        <f t="shared" si="10"/>
        <v>6.1549500000000004</v>
      </c>
      <c r="D101" s="23">
        <v>3151.734207</v>
      </c>
      <c r="E101" s="7">
        <f t="shared" si="11"/>
        <v>3.1517342070000001</v>
      </c>
      <c r="F101" s="8">
        <f t="shared" si="8"/>
        <v>243.79132170482671</v>
      </c>
      <c r="G101" s="6">
        <f t="shared" si="9"/>
        <v>5.9729633198282284E-2</v>
      </c>
      <c r="H101" s="8">
        <f t="shared" si="12"/>
        <v>258.79655566009791</v>
      </c>
      <c r="I101" s="6">
        <f t="shared" si="13"/>
        <v>5.8497268647519911E-2</v>
      </c>
    </row>
    <row r="102" spans="1:9">
      <c r="A102" s="5">
        <v>98</v>
      </c>
      <c r="B102" s="16">
        <v>1.2466520000000001</v>
      </c>
      <c r="C102" s="6">
        <f t="shared" si="10"/>
        <v>6.2332600000000005</v>
      </c>
      <c r="D102" s="23">
        <v>3152.2932890000002</v>
      </c>
      <c r="E102" s="7">
        <f t="shared" si="11"/>
        <v>3.1522932890000002</v>
      </c>
      <c r="F102" s="8">
        <f t="shared" si="8"/>
        <v>243.83456752784653</v>
      </c>
      <c r="G102" s="6">
        <f t="shared" si="9"/>
        <v>6.0467056462489899E-2</v>
      </c>
      <c r="H102" s="8">
        <f t="shared" si="12"/>
        <v>259.03341009173278</v>
      </c>
      <c r="I102" s="6">
        <f t="shared" si="13"/>
        <v>5.923356403348165E-2</v>
      </c>
    </row>
    <row r="103" spans="1:9">
      <c r="A103" s="5">
        <v>99</v>
      </c>
      <c r="B103" s="16">
        <v>1.2689630000000001</v>
      </c>
      <c r="C103" s="6">
        <f t="shared" si="10"/>
        <v>6.3448150000000005</v>
      </c>
      <c r="D103" s="23">
        <v>3158.0240020000001</v>
      </c>
      <c r="E103" s="7">
        <f t="shared" si="11"/>
        <v>3.1580240020000003</v>
      </c>
      <c r="F103" s="8">
        <f t="shared" si="8"/>
        <v>244.27784668935644</v>
      </c>
      <c r="G103" s="6">
        <f t="shared" si="9"/>
        <v>6.1516600355859055E-2</v>
      </c>
      <c r="H103" s="8">
        <f t="shared" si="12"/>
        <v>259.77682414777973</v>
      </c>
      <c r="I103" s="6">
        <f t="shared" si="13"/>
        <v>6.0279567859917248E-2</v>
      </c>
    </row>
    <row r="104" spans="1:9">
      <c r="A104" s="5">
        <v>100</v>
      </c>
      <c r="B104" s="16">
        <v>1.290195</v>
      </c>
      <c r="C104" s="6">
        <f t="shared" si="10"/>
        <v>6.4509750000000006</v>
      </c>
      <c r="D104" s="23">
        <v>3164.8596950000001</v>
      </c>
      <c r="E104" s="7">
        <f t="shared" si="11"/>
        <v>3.1648596950000001</v>
      </c>
      <c r="F104" s="8">
        <f t="shared" si="8"/>
        <v>244.80659769492573</v>
      </c>
      <c r="G104" s="6">
        <f t="shared" si="9"/>
        <v>6.2514364539136946E-2</v>
      </c>
      <c r="H104" s="8">
        <f t="shared" si="12"/>
        <v>260.59901011057599</v>
      </c>
      <c r="I104" s="6">
        <f t="shared" si="13"/>
        <v>6.127341687194373E-2</v>
      </c>
    </row>
    <row r="105" spans="1:9">
      <c r="A105" s="5">
        <v>101</v>
      </c>
      <c r="B105" s="16">
        <v>1.306041</v>
      </c>
      <c r="C105" s="6">
        <f t="shared" si="10"/>
        <v>6.5302050000000005</v>
      </c>
      <c r="D105" s="23">
        <v>3161.7146760000001</v>
      </c>
      <c r="E105" s="7">
        <f t="shared" si="11"/>
        <v>3.1617146759999999</v>
      </c>
      <c r="F105" s="8">
        <f t="shared" si="8"/>
        <v>244.56332580445545</v>
      </c>
      <c r="G105" s="6">
        <f t="shared" si="9"/>
        <v>6.325837397372476E-2</v>
      </c>
      <c r="H105" s="8">
        <f t="shared" si="12"/>
        <v>260.53381233430429</v>
      </c>
      <c r="I105" s="6">
        <f t="shared" si="13"/>
        <v>6.2017736772132834E-2</v>
      </c>
    </row>
    <row r="106" spans="1:9">
      <c r="A106" s="5">
        <v>102</v>
      </c>
      <c r="B106" s="16">
        <v>1.32046</v>
      </c>
      <c r="C106" s="6">
        <f t="shared" si="10"/>
        <v>6.6022999999999996</v>
      </c>
      <c r="D106" s="23">
        <v>3171.7830349999999</v>
      </c>
      <c r="E106" s="7">
        <f t="shared" si="11"/>
        <v>3.1717830349999998</v>
      </c>
      <c r="F106" s="8">
        <f t="shared" si="8"/>
        <v>245.34212832611385</v>
      </c>
      <c r="G106" s="6">
        <f t="shared" si="9"/>
        <v>6.3934901495885141E-2</v>
      </c>
      <c r="H106" s="8">
        <f t="shared" si="12"/>
        <v>261.54035166458885</v>
      </c>
      <c r="I106" s="6">
        <f t="shared" si="13"/>
        <v>6.2689471249863293E-2</v>
      </c>
    </row>
    <row r="107" spans="1:9">
      <c r="A107" s="5">
        <v>103</v>
      </c>
      <c r="B107" s="16">
        <v>1.3244260000000001</v>
      </c>
      <c r="C107" s="6">
        <f t="shared" si="10"/>
        <v>6.6221300000000012</v>
      </c>
      <c r="D107" s="23">
        <v>3185.4983670000001</v>
      </c>
      <c r="E107" s="7">
        <f t="shared" si="11"/>
        <v>3.1854983670000001</v>
      </c>
      <c r="F107" s="8">
        <f t="shared" si="8"/>
        <v>246.40302962561881</v>
      </c>
      <c r="G107" s="6">
        <f t="shared" si="9"/>
        <v>6.4120902697128182E-2</v>
      </c>
      <c r="H107" s="8">
        <f t="shared" si="12"/>
        <v>262.7201585713658</v>
      </c>
      <c r="I107" s="6">
        <f t="shared" si="13"/>
        <v>6.2869854322978827E-2</v>
      </c>
    </row>
    <row r="108" spans="1:9">
      <c r="A108" s="5">
        <v>104</v>
      </c>
      <c r="B108" s="16">
        <v>1.326519</v>
      </c>
      <c r="C108" s="6">
        <f t="shared" si="10"/>
        <v>6.6325949999999994</v>
      </c>
      <c r="D108" s="23">
        <v>3188.786697</v>
      </c>
      <c r="E108" s="7">
        <f t="shared" si="11"/>
        <v>3.1887866969999998</v>
      </c>
      <c r="F108" s="8">
        <f t="shared" si="8"/>
        <v>246.65738683477721</v>
      </c>
      <c r="G108" s="6">
        <f t="shared" si="9"/>
        <v>6.4219048236537846E-2</v>
      </c>
      <c r="H108" s="8">
        <f t="shared" si="12"/>
        <v>263.01717234111129</v>
      </c>
      <c r="I108" s="6">
        <f t="shared" si="13"/>
        <v>6.2966585511103984E-2</v>
      </c>
    </row>
    <row r="109" spans="1:9">
      <c r="A109" s="5">
        <v>105</v>
      </c>
      <c r="B109" s="16">
        <v>1.3281270000000001</v>
      </c>
      <c r="C109" s="6">
        <f t="shared" si="10"/>
        <v>6.6406350000000005</v>
      </c>
      <c r="D109" s="23">
        <v>3209.9561309999999</v>
      </c>
      <c r="E109" s="7">
        <f t="shared" si="11"/>
        <v>3.2099561309999998</v>
      </c>
      <c r="F109" s="8">
        <f t="shared" si="8"/>
        <v>248.29487399443067</v>
      </c>
      <c r="G109" s="6">
        <f t="shared" si="9"/>
        <v>6.4294444478286694E-2</v>
      </c>
      <c r="H109" s="8">
        <f t="shared" si="12"/>
        <v>264.78323030011074</v>
      </c>
      <c r="I109" s="6">
        <f t="shared" si="13"/>
        <v>6.3033571953048068E-2</v>
      </c>
    </row>
    <row r="110" spans="1:9">
      <c r="A110" s="5">
        <v>106</v>
      </c>
      <c r="B110" s="16">
        <v>1.329858</v>
      </c>
      <c r="C110" s="6">
        <f t="shared" si="10"/>
        <v>6.6492899999999997</v>
      </c>
      <c r="D110" s="23">
        <v>3239.6204379999999</v>
      </c>
      <c r="E110" s="7">
        <f t="shared" si="11"/>
        <v>3.2396204379999998</v>
      </c>
      <c r="F110" s="8">
        <f t="shared" si="8"/>
        <v>250.58945219678216</v>
      </c>
      <c r="G110" s="6">
        <f t="shared" si="9"/>
        <v>6.4375601616906836E-2</v>
      </c>
      <c r="H110" s="8">
        <f t="shared" si="12"/>
        <v>267.25187158275759</v>
      </c>
      <c r="I110" s="6">
        <f t="shared" si="13"/>
        <v>6.3102973656988942E-2</v>
      </c>
    </row>
    <row r="111" spans="1:9">
      <c r="A111" s="5">
        <v>107</v>
      </c>
      <c r="B111" s="16">
        <v>1.3301419999999999</v>
      </c>
      <c r="C111" s="6">
        <f t="shared" si="10"/>
        <v>6.6507100000000001</v>
      </c>
      <c r="D111" s="23">
        <v>3244.0230259999998</v>
      </c>
      <c r="E111" s="7">
        <f t="shared" si="11"/>
        <v>3.2440230259999998</v>
      </c>
      <c r="F111" s="8">
        <f t="shared" si="8"/>
        <v>250.92999891707919</v>
      </c>
      <c r="G111" s="6">
        <f t="shared" si="9"/>
        <v>6.4388916197310075E-2</v>
      </c>
      <c r="H111" s="8">
        <f t="shared" si="12"/>
        <v>267.61862544805723</v>
      </c>
      <c r="I111" s="6">
        <f t="shared" si="13"/>
        <v>6.3114541790414563E-2</v>
      </c>
    </row>
    <row r="112" spans="1:9">
      <c r="A112" s="5">
        <v>108</v>
      </c>
      <c r="B112" s="16">
        <v>1.3471740000000001</v>
      </c>
      <c r="C112" s="6">
        <f t="shared" si="10"/>
        <v>6.7358700000000011</v>
      </c>
      <c r="D112" s="23">
        <v>3204.989822</v>
      </c>
      <c r="E112" s="7">
        <f t="shared" si="11"/>
        <v>3.2049898219999999</v>
      </c>
      <c r="F112" s="8">
        <f t="shared" si="8"/>
        <v>247.91072261757424</v>
      </c>
      <c r="G112" s="6">
        <f t="shared" si="9"/>
        <v>6.5187092019999435E-2</v>
      </c>
      <c r="H112" s="8">
        <f t="shared" si="12"/>
        <v>264.60966660915466</v>
      </c>
      <c r="I112" s="6">
        <f t="shared" si="13"/>
        <v>6.3927045988527276E-2</v>
      </c>
    </row>
    <row r="113" spans="1:9">
      <c r="A113" s="5">
        <v>109</v>
      </c>
      <c r="B113" s="16">
        <v>1.364538</v>
      </c>
      <c r="C113" s="6">
        <f t="shared" si="10"/>
        <v>6.8226900000000006</v>
      </c>
      <c r="D113" s="23">
        <v>3210.160965</v>
      </c>
      <c r="E113" s="7">
        <f t="shared" si="11"/>
        <v>3.210160965</v>
      </c>
      <c r="F113" s="8">
        <f t="shared" si="8"/>
        <v>248.31071820853958</v>
      </c>
      <c r="G113" s="6">
        <f t="shared" si="9"/>
        <v>6.6000171156542026E-2</v>
      </c>
      <c r="H113" s="8">
        <f t="shared" si="12"/>
        <v>265.25218874868176</v>
      </c>
      <c r="I113" s="6">
        <f t="shared" si="13"/>
        <v>6.4737065495834023E-2</v>
      </c>
    </row>
    <row r="114" spans="1:9">
      <c r="A114" s="5">
        <v>110</v>
      </c>
      <c r="B114" s="16">
        <v>1.387092</v>
      </c>
      <c r="C114" s="6">
        <f t="shared" si="10"/>
        <v>6.93546</v>
      </c>
      <c r="D114" s="23">
        <v>3208.7493439999998</v>
      </c>
      <c r="E114" s="7">
        <f t="shared" si="11"/>
        <v>3.2087493439999997</v>
      </c>
      <c r="F114" s="8">
        <f t="shared" si="8"/>
        <v>248.20152722772275</v>
      </c>
      <c r="G114" s="6">
        <f t="shared" si="9"/>
        <v>6.7055288918947756E-2</v>
      </c>
      <c r="H114" s="8">
        <f t="shared" si="12"/>
        <v>265.41544486799057</v>
      </c>
      <c r="I114" s="6">
        <f t="shared" si="13"/>
        <v>6.5791405848147799E-2</v>
      </c>
    </row>
    <row r="115" spans="1:9">
      <c r="A115" s="5">
        <v>111</v>
      </c>
      <c r="B115" s="16">
        <v>1.4050670000000001</v>
      </c>
      <c r="C115" s="6">
        <f t="shared" si="10"/>
        <v>7.025335000000001</v>
      </c>
      <c r="D115" s="23">
        <v>3222.7520290000002</v>
      </c>
      <c r="E115" s="7">
        <f t="shared" si="11"/>
        <v>3.222752029</v>
      </c>
      <c r="F115" s="8">
        <f t="shared" si="8"/>
        <v>249.28465570853962</v>
      </c>
      <c r="G115" s="6">
        <f t="shared" si="9"/>
        <v>6.7895396147807083E-2</v>
      </c>
      <c r="H115" s="8">
        <f t="shared" si="12"/>
        <v>266.79773787566114</v>
      </c>
      <c r="I115" s="6">
        <f t="shared" si="13"/>
        <v>6.662493072935155E-2</v>
      </c>
    </row>
    <row r="116" spans="1:9">
      <c r="A116" s="5">
        <v>112</v>
      </c>
      <c r="B116" s="16">
        <v>1.4211130000000001</v>
      </c>
      <c r="C116" s="6">
        <f t="shared" si="10"/>
        <v>7.1055649999999995</v>
      </c>
      <c r="D116" s="23">
        <v>3222.0139920000001</v>
      </c>
      <c r="E116" s="7">
        <f t="shared" si="11"/>
        <v>3.2220139919999999</v>
      </c>
      <c r="F116" s="8">
        <f t="shared" si="8"/>
        <v>249.22756745049506</v>
      </c>
      <c r="G116" s="6">
        <f t="shared" si="9"/>
        <v>6.864475090001057E-2</v>
      </c>
      <c r="H116" s="8">
        <f t="shared" si="12"/>
        <v>266.9365942536088</v>
      </c>
      <c r="I116" s="6">
        <f t="shared" si="13"/>
        <v>6.7373624260707671E-2</v>
      </c>
    </row>
    <row r="117" spans="1:9">
      <c r="A117" s="5">
        <v>113</v>
      </c>
      <c r="B117" s="16">
        <v>1.4377949999999999</v>
      </c>
      <c r="C117" s="6">
        <f t="shared" si="10"/>
        <v>7.1889750000000001</v>
      </c>
      <c r="D117" s="23">
        <v>3223.7134550000001</v>
      </c>
      <c r="E117" s="7">
        <f t="shared" si="11"/>
        <v>3.2237134549999999</v>
      </c>
      <c r="F117" s="8">
        <f t="shared" si="8"/>
        <v>249.35902343749999</v>
      </c>
      <c r="G117" s="6">
        <f t="shared" si="9"/>
        <v>6.9423212210431504E-2</v>
      </c>
      <c r="H117" s="8">
        <f t="shared" si="12"/>
        <v>267.28538129266599</v>
      </c>
      <c r="I117" s="6">
        <f t="shared" si="13"/>
        <v>6.815042468046642E-2</v>
      </c>
    </row>
    <row r="118" spans="1:9">
      <c r="A118" s="5">
        <v>114</v>
      </c>
      <c r="B118" s="16">
        <v>1.4597500000000001</v>
      </c>
      <c r="C118" s="6">
        <f t="shared" si="10"/>
        <v>7.298750000000001</v>
      </c>
      <c r="D118" s="23">
        <v>3229.820389</v>
      </c>
      <c r="E118" s="7">
        <f t="shared" si="11"/>
        <v>3.2298203889999999</v>
      </c>
      <c r="F118" s="8">
        <f t="shared" si="8"/>
        <v>249.83140385210393</v>
      </c>
      <c r="G118" s="6">
        <f t="shared" si="9"/>
        <v>7.0446814000089411E-2</v>
      </c>
      <c r="H118" s="8">
        <f t="shared" si="12"/>
        <v>268.06597344075936</v>
      </c>
      <c r="I118" s="6">
        <f t="shared" si="13"/>
        <v>6.917030936465722E-2</v>
      </c>
    </row>
    <row r="119" spans="1:9">
      <c r="A119" s="5">
        <v>115</v>
      </c>
      <c r="B119" s="16">
        <v>1.479565</v>
      </c>
      <c r="C119" s="6">
        <f t="shared" si="10"/>
        <v>7.3978249999999992</v>
      </c>
      <c r="D119" s="23">
        <v>3236.9427030000002</v>
      </c>
      <c r="E119" s="7">
        <f t="shared" si="11"/>
        <v>3.236942703</v>
      </c>
      <c r="F119" s="8">
        <f t="shared" si="8"/>
        <v>250.38232541769801</v>
      </c>
      <c r="G119" s="6">
        <f t="shared" si="9"/>
        <v>7.1369744484962513E-2</v>
      </c>
      <c r="H119" s="8">
        <f t="shared" si="12"/>
        <v>268.90517168302983</v>
      </c>
      <c r="I119" s="6">
        <f t="shared" si="13"/>
        <v>7.0089243667424278E-2</v>
      </c>
    </row>
    <row r="120" spans="1:9">
      <c r="A120" s="5">
        <v>116</v>
      </c>
      <c r="B120" s="16">
        <v>1.4977400000000001</v>
      </c>
      <c r="C120" s="6">
        <f t="shared" si="10"/>
        <v>7.4887000000000006</v>
      </c>
      <c r="D120" s="23">
        <v>3244.132889</v>
      </c>
      <c r="E120" s="7">
        <f t="shared" si="11"/>
        <v>3.2441328889999999</v>
      </c>
      <c r="F120" s="8">
        <f t="shared" si="8"/>
        <v>250.93849698329205</v>
      </c>
      <c r="G120" s="6">
        <f t="shared" si="9"/>
        <v>7.221553977545303E-2</v>
      </c>
      <c r="H120" s="8">
        <f t="shared" si="12"/>
        <v>269.73052820687985</v>
      </c>
      <c r="I120" s="6">
        <f t="shared" si="13"/>
        <v>7.0931108688753602E-2</v>
      </c>
    </row>
    <row r="121" spans="1:9">
      <c r="A121" s="5">
        <v>117</v>
      </c>
      <c r="B121" s="16">
        <v>1.520956</v>
      </c>
      <c r="C121" s="6">
        <f t="shared" si="10"/>
        <v>7.6047799999999999</v>
      </c>
      <c r="D121" s="23">
        <v>3243.097244</v>
      </c>
      <c r="E121" s="7">
        <f t="shared" si="11"/>
        <v>3.2430972439999999</v>
      </c>
      <c r="F121" s="8">
        <f t="shared" si="8"/>
        <v>250.85838830445545</v>
      </c>
      <c r="G121" s="6">
        <f t="shared" si="9"/>
        <v>7.3294884544706812E-2</v>
      </c>
      <c r="H121" s="8">
        <f t="shared" si="12"/>
        <v>269.93561684655504</v>
      </c>
      <c r="I121" s="6">
        <f t="shared" si="13"/>
        <v>7.2009476845437501E-2</v>
      </c>
    </row>
    <row r="122" spans="1:9">
      <c r="A122" s="5">
        <v>118</v>
      </c>
      <c r="B122" s="16">
        <v>1.5383830000000001</v>
      </c>
      <c r="C122" s="6">
        <f t="shared" si="10"/>
        <v>7.6919150000000007</v>
      </c>
      <c r="D122" s="23">
        <v>3247.0130159999999</v>
      </c>
      <c r="E122" s="7">
        <f t="shared" si="11"/>
        <v>3.2470130159999999</v>
      </c>
      <c r="F122" s="8">
        <f t="shared" si="8"/>
        <v>251.16127908415839</v>
      </c>
      <c r="G122" s="6">
        <f t="shared" si="9"/>
        <v>7.4104325718502159E-2</v>
      </c>
      <c r="H122" s="8">
        <f t="shared" si="12"/>
        <v>270.48039118422463</v>
      </c>
      <c r="I122" s="6">
        <f t="shared" si="13"/>
        <v>7.2816323855720136E-2</v>
      </c>
    </row>
    <row r="123" spans="1:9">
      <c r="A123" s="5">
        <v>119</v>
      </c>
      <c r="B123" s="16">
        <v>1.557059</v>
      </c>
      <c r="C123" s="6">
        <f t="shared" si="10"/>
        <v>7.7852950000000005</v>
      </c>
      <c r="D123" s="23">
        <v>3249.1516879999999</v>
      </c>
      <c r="E123" s="7">
        <f t="shared" si="11"/>
        <v>3.249151688</v>
      </c>
      <c r="F123" s="8">
        <f t="shared" si="8"/>
        <v>251.32670853960394</v>
      </c>
      <c r="G123" s="6">
        <f t="shared" si="9"/>
        <v>7.49710531635598E-2</v>
      </c>
      <c r="H123" s="8">
        <f t="shared" si="12"/>
        <v>270.89323421320233</v>
      </c>
      <c r="I123" s="6">
        <f t="shared" si="13"/>
        <v>7.3681085381592168E-2</v>
      </c>
    </row>
    <row r="124" spans="1:9">
      <c r="A124" s="5">
        <v>120</v>
      </c>
      <c r="B124" s="16">
        <v>1.577574</v>
      </c>
      <c r="C124" s="6">
        <f t="shared" si="10"/>
        <v>7.8878699999999995</v>
      </c>
      <c r="D124" s="23">
        <v>3257.7808380000001</v>
      </c>
      <c r="E124" s="7">
        <f t="shared" si="11"/>
        <v>3.257780838</v>
      </c>
      <c r="F124" s="8">
        <f t="shared" si="8"/>
        <v>251.99418610767327</v>
      </c>
      <c r="G124" s="6">
        <f t="shared" si="9"/>
        <v>7.5922261050123882E-2</v>
      </c>
      <c r="H124" s="8">
        <f t="shared" si="12"/>
        <v>271.87115991540458</v>
      </c>
      <c r="I124" s="6">
        <f t="shared" si="13"/>
        <v>7.4627636479098147E-2</v>
      </c>
    </row>
    <row r="125" spans="1:9">
      <c r="A125" s="5">
        <v>121</v>
      </c>
      <c r="B125" s="16">
        <v>1.5948869999999999</v>
      </c>
      <c r="C125" s="6">
        <f t="shared" si="10"/>
        <v>7.9744349999999988</v>
      </c>
      <c r="D125" s="23">
        <v>3268.9846950000001</v>
      </c>
      <c r="E125" s="7">
        <f t="shared" si="11"/>
        <v>3.2689846949999999</v>
      </c>
      <c r="F125" s="8">
        <f t="shared" si="8"/>
        <v>252.86082108601485</v>
      </c>
      <c r="G125" s="6">
        <f t="shared" si="9"/>
        <v>7.6724300152229821E-2</v>
      </c>
      <c r="H125" s="8">
        <f t="shared" si="12"/>
        <v>273.02504290398537</v>
      </c>
      <c r="I125" s="6">
        <f t="shared" si="13"/>
        <v>7.5424180900306087E-2</v>
      </c>
    </row>
    <row r="126" spans="1:9">
      <c r="A126" s="5">
        <v>122</v>
      </c>
      <c r="B126" s="16">
        <v>1.606884</v>
      </c>
      <c r="C126" s="6">
        <f t="shared" si="10"/>
        <v>8.0344200000000008</v>
      </c>
      <c r="D126" s="23">
        <v>3283.0093539999998</v>
      </c>
      <c r="E126" s="7">
        <f t="shared" si="11"/>
        <v>3.2830093539999998</v>
      </c>
      <c r="F126" s="8">
        <f t="shared" si="8"/>
        <v>253.9456492883663</v>
      </c>
      <c r="G126" s="6">
        <f t="shared" si="9"/>
        <v>7.7279694064594617E-2</v>
      </c>
      <c r="H126" s="8">
        <f t="shared" si="12"/>
        <v>274.34870932392067</v>
      </c>
      <c r="I126" s="6">
        <f t="shared" si="13"/>
        <v>7.5973271639242612E-2</v>
      </c>
    </row>
    <row r="127" spans="1:9">
      <c r="A127" s="5">
        <v>123</v>
      </c>
      <c r="B127" s="16">
        <v>1.611993</v>
      </c>
      <c r="C127" s="6">
        <f t="shared" si="10"/>
        <v>8.059965</v>
      </c>
      <c r="D127" s="23">
        <v>3296.1924589999999</v>
      </c>
      <c r="E127" s="7">
        <f t="shared" si="11"/>
        <v>3.2961924589999998</v>
      </c>
      <c r="F127" s="8">
        <f t="shared" si="8"/>
        <v>254.96538203898513</v>
      </c>
      <c r="G127" s="6">
        <f t="shared" si="9"/>
        <v>7.7516118533642916E-2</v>
      </c>
      <c r="H127" s="8">
        <f t="shared" si="12"/>
        <v>275.51550259344361</v>
      </c>
      <c r="I127" s="6">
        <f t="shared" si="13"/>
        <v>7.6204139949864608E-2</v>
      </c>
    </row>
    <row r="128" spans="1:9">
      <c r="A128" s="5">
        <v>124</v>
      </c>
      <c r="B128" s="16">
        <v>1.619381</v>
      </c>
      <c r="C128" s="6">
        <f t="shared" si="10"/>
        <v>8.0969049999999996</v>
      </c>
      <c r="D128" s="23">
        <v>3291.1719509999998</v>
      </c>
      <c r="E128" s="7">
        <f t="shared" si="11"/>
        <v>3.2911719509999999</v>
      </c>
      <c r="F128" s="8">
        <f t="shared" si="8"/>
        <v>254.57703828898511</v>
      </c>
      <c r="G128" s="6">
        <f t="shared" si="9"/>
        <v>7.7857907349881947E-2</v>
      </c>
      <c r="H128" s="8">
        <f t="shared" si="12"/>
        <v>275.18989923105784</v>
      </c>
      <c r="I128" s="6">
        <f t="shared" si="13"/>
        <v>7.6547479258305476E-2</v>
      </c>
    </row>
    <row r="129" spans="1:9">
      <c r="A129" s="5">
        <v>125</v>
      </c>
      <c r="B129" s="16">
        <v>1.6364700000000001</v>
      </c>
      <c r="C129" s="6">
        <f t="shared" si="10"/>
        <v>8.1823500000000013</v>
      </c>
      <c r="D129" s="23">
        <v>3289.766678</v>
      </c>
      <c r="E129" s="7">
        <f t="shared" si="11"/>
        <v>3.2897666779999999</v>
      </c>
      <c r="F129" s="8">
        <f t="shared" si="8"/>
        <v>254.46833833539603</v>
      </c>
      <c r="G129" s="6">
        <f t="shared" si="9"/>
        <v>7.8648043273416429E-2</v>
      </c>
      <c r="H129" s="8">
        <f t="shared" si="12"/>
        <v>275.28982841718232</v>
      </c>
      <c r="I129" s="6">
        <f t="shared" si="13"/>
        <v>7.733713932857271E-2</v>
      </c>
    </row>
    <row r="130" spans="1:9">
      <c r="A130" s="5">
        <v>126</v>
      </c>
      <c r="B130" s="16">
        <v>1.657721</v>
      </c>
      <c r="C130" s="6">
        <f t="shared" si="10"/>
        <v>8.2886050000000004</v>
      </c>
      <c r="D130" s="23">
        <v>3284.2168729999999</v>
      </c>
      <c r="E130" s="7">
        <f t="shared" si="11"/>
        <v>3.2842168729999996</v>
      </c>
      <c r="F130" s="8">
        <f t="shared" si="8"/>
        <v>254.03905267636137</v>
      </c>
      <c r="G130" s="6">
        <f t="shared" si="9"/>
        <v>7.9629745493314696E-2</v>
      </c>
      <c r="H130" s="8">
        <f t="shared" si="12"/>
        <v>275.09534629844688</v>
      </c>
      <c r="I130" s="6">
        <f t="shared" si="13"/>
        <v>7.8319767653798278E-2</v>
      </c>
    </row>
    <row r="131" spans="1:9">
      <c r="A131" s="5">
        <v>127</v>
      </c>
      <c r="B131" s="16">
        <v>1.6778709999999999</v>
      </c>
      <c r="C131" s="6">
        <f t="shared" si="10"/>
        <v>8.3893550000000001</v>
      </c>
      <c r="D131" s="23">
        <v>3298.8169710000002</v>
      </c>
      <c r="E131" s="7">
        <f t="shared" si="11"/>
        <v>3.2988169710000004</v>
      </c>
      <c r="F131" s="8">
        <f t="shared" si="8"/>
        <v>255.16839193997524</v>
      </c>
      <c r="G131" s="6">
        <f t="shared" si="9"/>
        <v>8.0559697088398982E-2</v>
      </c>
      <c r="H131" s="8">
        <f t="shared" si="12"/>
        <v>276.57537418761115</v>
      </c>
      <c r="I131" s="6">
        <f t="shared" si="13"/>
        <v>7.9242671497029404E-2</v>
      </c>
    </row>
    <row r="132" spans="1:9">
      <c r="A132" s="5">
        <v>128</v>
      </c>
      <c r="B132" s="16">
        <v>1.696895</v>
      </c>
      <c r="C132" s="6">
        <f t="shared" si="10"/>
        <v>8.4844749999999998</v>
      </c>
      <c r="D132" s="23">
        <v>3301.9356229999999</v>
      </c>
      <c r="E132" s="7">
        <f t="shared" si="11"/>
        <v>3.3019356229999999</v>
      </c>
      <c r="F132" s="8">
        <f t="shared" ref="F132:F195" si="14">D132/($B$2*$C$2)</f>
        <v>255.40962430383661</v>
      </c>
      <c r="G132" s="6">
        <f t="shared" ref="G132:G195" si="15">LN(1+C132/100)</f>
        <v>8.1436889196818005E-2</v>
      </c>
      <c r="H132" s="8">
        <f t="shared" si="12"/>
        <v>277.07979002548956</v>
      </c>
      <c r="I132" s="6">
        <f t="shared" si="13"/>
        <v>8.011746162526806E-2</v>
      </c>
    </row>
    <row r="133" spans="1:9">
      <c r="A133" s="5">
        <v>129</v>
      </c>
      <c r="B133" s="16">
        <v>1.715152</v>
      </c>
      <c r="C133" s="6">
        <f t="shared" ref="C133:C196" si="16">(B133/20)*100</f>
        <v>8.5757600000000007</v>
      </c>
      <c r="D133" s="23">
        <v>3304.8772739999999</v>
      </c>
      <c r="E133" s="7">
        <f t="shared" ref="E133:E196" si="17">D133/1000</f>
        <v>3.3048772739999999</v>
      </c>
      <c r="F133" s="8">
        <f t="shared" si="14"/>
        <v>255.63716537747521</v>
      </c>
      <c r="G133" s="6">
        <f t="shared" si="15"/>
        <v>8.2277992178040341E-2</v>
      </c>
      <c r="H133" s="8">
        <f t="shared" ref="H133:H196" si="18">F133*EXP(G133)</f>
        <v>277.5599951510506</v>
      </c>
      <c r="I133" s="6">
        <f t="shared" si="13"/>
        <v>8.0956277915416291E-2</v>
      </c>
    </row>
    <row r="134" spans="1:9">
      <c r="A134" s="5">
        <v>130</v>
      </c>
      <c r="B134" s="16">
        <v>1.735921</v>
      </c>
      <c r="C134" s="6">
        <f t="shared" si="16"/>
        <v>8.6796050000000005</v>
      </c>
      <c r="D134" s="23">
        <v>3307.8345490000002</v>
      </c>
      <c r="E134" s="7">
        <f t="shared" si="17"/>
        <v>3.3078345490000003</v>
      </c>
      <c r="F134" s="8">
        <f t="shared" si="14"/>
        <v>255.86591499071781</v>
      </c>
      <c r="G134" s="6">
        <f t="shared" si="15"/>
        <v>8.3233964040079378E-2</v>
      </c>
      <c r="H134" s="8">
        <f t="shared" si="18"/>
        <v>278.07406574154788</v>
      </c>
      <c r="I134" s="6">
        <f t="shared" si="13"/>
        <v>8.1909801822262485E-2</v>
      </c>
    </row>
    <row r="135" spans="1:9">
      <c r="A135" s="5">
        <v>131</v>
      </c>
      <c r="B135" s="16">
        <v>1.746823</v>
      </c>
      <c r="C135" s="6">
        <f t="shared" si="16"/>
        <v>8.734115000000001</v>
      </c>
      <c r="D135" s="23">
        <v>3304.2508090000001</v>
      </c>
      <c r="E135" s="7">
        <f t="shared" si="17"/>
        <v>3.304250809</v>
      </c>
      <c r="F135" s="8">
        <f t="shared" si="14"/>
        <v>255.58870737933168</v>
      </c>
      <c r="G135" s="6">
        <f t="shared" si="15"/>
        <v>8.3735404346074641E-2</v>
      </c>
      <c r="H135" s="8">
        <f t="shared" si="18"/>
        <v>277.912119008856</v>
      </c>
      <c r="I135" s="6">
        <f t="shared" si="13"/>
        <v>8.2412013303175324E-2</v>
      </c>
    </row>
    <row r="136" spans="1:9">
      <c r="A136" s="5">
        <v>132</v>
      </c>
      <c r="B136" s="16">
        <v>1.751131</v>
      </c>
      <c r="C136" s="6">
        <f t="shared" si="16"/>
        <v>8.7556549999999991</v>
      </c>
      <c r="D136" s="23">
        <v>3324.324783</v>
      </c>
      <c r="E136" s="7">
        <f t="shared" si="17"/>
        <v>3.3243247830000002</v>
      </c>
      <c r="F136" s="8">
        <f t="shared" si="14"/>
        <v>257.14145908106434</v>
      </c>
      <c r="G136" s="6">
        <f t="shared" si="15"/>
        <v>8.3933482628748932E-2</v>
      </c>
      <c r="H136" s="8">
        <f t="shared" si="18"/>
        <v>279.65587810016848</v>
      </c>
      <c r="I136" s="6">
        <f t="shared" si="13"/>
        <v>8.2601787971129076E-2</v>
      </c>
    </row>
    <row r="137" spans="1:9">
      <c r="A137" s="5">
        <v>133</v>
      </c>
      <c r="B137" s="16">
        <v>1.7655080000000001</v>
      </c>
      <c r="C137" s="6">
        <f t="shared" si="16"/>
        <v>8.8275400000000008</v>
      </c>
      <c r="D137" s="23">
        <v>3309.224686</v>
      </c>
      <c r="E137" s="7">
        <f t="shared" si="17"/>
        <v>3.3092246859999999</v>
      </c>
      <c r="F137" s="8">
        <f t="shared" si="14"/>
        <v>255.9734441522277</v>
      </c>
      <c r="G137" s="6">
        <f t="shared" si="15"/>
        <v>8.4594241403023254E-2</v>
      </c>
      <c r="H137" s="8">
        <f t="shared" si="18"/>
        <v>278.56960232414332</v>
      </c>
      <c r="I137" s="6">
        <f t="shared" si="13"/>
        <v>8.3267719487193997E-2</v>
      </c>
    </row>
    <row r="138" spans="1:9">
      <c r="A138" s="5">
        <v>134</v>
      </c>
      <c r="B138" s="16">
        <v>1.785202</v>
      </c>
      <c r="C138" s="6">
        <f t="shared" si="16"/>
        <v>8.9260099999999998</v>
      </c>
      <c r="D138" s="23">
        <v>3308.1770780000002</v>
      </c>
      <c r="E138" s="7">
        <f t="shared" si="17"/>
        <v>3.3081770780000004</v>
      </c>
      <c r="F138" s="8">
        <f t="shared" si="14"/>
        <v>255.89241011757426</v>
      </c>
      <c r="G138" s="6">
        <f t="shared" si="15"/>
        <v>8.5498658407587441E-2</v>
      </c>
      <c r="H138" s="8">
        <f t="shared" si="18"/>
        <v>278.73339223390991</v>
      </c>
      <c r="I138" s="6">
        <f t="shared" si="13"/>
        <v>8.4171356539806924E-2</v>
      </c>
    </row>
    <row r="139" spans="1:9">
      <c r="A139" s="5">
        <v>135</v>
      </c>
      <c r="B139" s="16">
        <v>1.8066580000000001</v>
      </c>
      <c r="C139" s="6">
        <f t="shared" si="16"/>
        <v>9.0332900000000009</v>
      </c>
      <c r="D139" s="23">
        <v>3307.6394810000002</v>
      </c>
      <c r="E139" s="7">
        <f t="shared" si="17"/>
        <v>3.3076394810000003</v>
      </c>
      <c r="F139" s="8">
        <f t="shared" si="14"/>
        <v>255.85082619121286</v>
      </c>
      <c r="G139" s="6">
        <f t="shared" si="15"/>
        <v>8.6483062456080145E-2</v>
      </c>
      <c r="H139" s="8">
        <f t="shared" si="18"/>
        <v>278.96257328846104</v>
      </c>
      <c r="I139" s="6">
        <f t="shared" si="13"/>
        <v>8.5154669249944623E-2</v>
      </c>
    </row>
    <row r="140" spans="1:9">
      <c r="A140" s="5">
        <v>136</v>
      </c>
      <c r="B140" s="16">
        <v>1.825097</v>
      </c>
      <c r="C140" s="6">
        <f t="shared" si="16"/>
        <v>9.1254849999999994</v>
      </c>
      <c r="D140" s="23">
        <v>3311.4588170000002</v>
      </c>
      <c r="E140" s="7">
        <f t="shared" si="17"/>
        <v>3.3114588170000001</v>
      </c>
      <c r="F140" s="8">
        <f t="shared" si="14"/>
        <v>256.14625750309403</v>
      </c>
      <c r="G140" s="6">
        <f t="shared" si="15"/>
        <v>8.7328272606242735E-2</v>
      </c>
      <c r="H140" s="8">
        <f t="shared" si="18"/>
        <v>279.52084580960025</v>
      </c>
      <c r="I140" s="6">
        <f t="shared" si="13"/>
        <v>8.5997220959530357E-2</v>
      </c>
    </row>
    <row r="141" spans="1:9">
      <c r="A141" s="5">
        <v>137</v>
      </c>
      <c r="B141" s="16">
        <v>1.8443890000000001</v>
      </c>
      <c r="C141" s="6">
        <f t="shared" si="16"/>
        <v>9.2219450000000016</v>
      </c>
      <c r="D141" s="23">
        <v>3316.1370390000002</v>
      </c>
      <c r="E141" s="7">
        <f t="shared" si="17"/>
        <v>3.316137039</v>
      </c>
      <c r="F141" s="8">
        <f t="shared" si="14"/>
        <v>256.50812492264851</v>
      </c>
      <c r="G141" s="6">
        <f t="shared" si="15"/>
        <v>8.8211818671109749E-2</v>
      </c>
      <c r="H141" s="8">
        <f t="shared" si="18"/>
        <v>280.16316312354644</v>
      </c>
      <c r="I141" s="6">
        <f t="shared" si="13"/>
        <v>8.6877708370521431E-2</v>
      </c>
    </row>
    <row r="142" spans="1:9">
      <c r="A142" s="5">
        <v>138</v>
      </c>
      <c r="B142" s="16">
        <v>1.865769</v>
      </c>
      <c r="C142" s="6">
        <f t="shared" si="16"/>
        <v>9.3288449999999994</v>
      </c>
      <c r="D142" s="23">
        <v>3328.6182399999998</v>
      </c>
      <c r="E142" s="7">
        <f t="shared" si="17"/>
        <v>3.32861824</v>
      </c>
      <c r="F142" s="8">
        <f t="shared" si="14"/>
        <v>257.47356435643559</v>
      </c>
      <c r="G142" s="6">
        <f t="shared" si="15"/>
        <v>8.9190081056024939E-2</v>
      </c>
      <c r="H142" s="8">
        <f t="shared" si="18"/>
        <v>281.49287409122269</v>
      </c>
      <c r="I142" s="6">
        <f t="shared" si="13"/>
        <v>8.7849638798447691E-2</v>
      </c>
    </row>
    <row r="143" spans="1:9">
      <c r="A143" s="5">
        <v>139</v>
      </c>
      <c r="B143" s="16">
        <v>1.8846160000000001</v>
      </c>
      <c r="C143" s="6">
        <f t="shared" si="16"/>
        <v>9.4230800000000006</v>
      </c>
      <c r="D143" s="23">
        <v>3335.0149689999998</v>
      </c>
      <c r="E143" s="7">
        <f t="shared" si="17"/>
        <v>3.3350149689999999</v>
      </c>
      <c r="F143" s="8">
        <f t="shared" si="14"/>
        <v>257.96836084467822</v>
      </c>
      <c r="G143" s="6">
        <f t="shared" si="15"/>
        <v>9.0051650670365455E-2</v>
      </c>
      <c r="H143" s="8">
        <f t="shared" si="18"/>
        <v>282.27692586176096</v>
      </c>
      <c r="I143" s="6">
        <f t="shared" si="13"/>
        <v>8.8707474832928498E-2</v>
      </c>
    </row>
    <row r="144" spans="1:9">
      <c r="A144" s="5">
        <v>140</v>
      </c>
      <c r="B144" s="16">
        <v>1.9014899999999999</v>
      </c>
      <c r="C144" s="6">
        <f t="shared" si="16"/>
        <v>9.5074499999999986</v>
      </c>
      <c r="D144" s="23">
        <v>3345.4236599999999</v>
      </c>
      <c r="E144" s="7">
        <f t="shared" si="17"/>
        <v>3.3454236599999998</v>
      </c>
      <c r="F144" s="8">
        <f t="shared" si="14"/>
        <v>258.77348855198017</v>
      </c>
      <c r="G144" s="6">
        <f t="shared" si="15"/>
        <v>9.082239748376475E-2</v>
      </c>
      <c r="H144" s="8">
        <f t="shared" si="18"/>
        <v>283.37624858931537</v>
      </c>
      <c r="I144" s="6">
        <f t="shared" si="13"/>
        <v>8.9472986776196584E-2</v>
      </c>
    </row>
    <row r="145" spans="1:11">
      <c r="A145" s="5">
        <v>141</v>
      </c>
      <c r="B145" s="16">
        <v>1.9196899999999999</v>
      </c>
      <c r="C145" s="6">
        <f t="shared" si="16"/>
        <v>9.5984499999999997</v>
      </c>
      <c r="D145" s="23">
        <v>3350.8157500000002</v>
      </c>
      <c r="E145" s="7">
        <f t="shared" si="17"/>
        <v>3.3508157500000002</v>
      </c>
      <c r="F145" s="8">
        <f t="shared" si="14"/>
        <v>259.19057472153463</v>
      </c>
      <c r="G145" s="6">
        <f t="shared" si="15"/>
        <v>9.1653046090053522E-2</v>
      </c>
      <c r="H145" s="8">
        <f t="shared" si="18"/>
        <v>284.06885244089375</v>
      </c>
      <c r="I145" s="6">
        <f t="shared" si="13"/>
        <v>9.0300337268906405E-2</v>
      </c>
    </row>
    <row r="146" spans="1:11">
      <c r="A146" s="5">
        <v>142</v>
      </c>
      <c r="B146" s="16">
        <v>1.9286779999999999</v>
      </c>
      <c r="C146" s="6">
        <f t="shared" si="16"/>
        <v>9.6433899999999984</v>
      </c>
      <c r="D146" s="23">
        <v>3353.692215</v>
      </c>
      <c r="E146" s="7">
        <f t="shared" si="17"/>
        <v>3.3536922150000001</v>
      </c>
      <c r="F146" s="8">
        <f t="shared" si="14"/>
        <v>259.41307356126237</v>
      </c>
      <c r="G146" s="6">
        <f t="shared" si="15"/>
        <v>9.2063004340991586E-2</v>
      </c>
      <c r="H146" s="8">
        <f t="shared" si="18"/>
        <v>284.42928795576182</v>
      </c>
      <c r="I146" s="6">
        <f t="shared" si="13"/>
        <v>9.0708579160249866E-2</v>
      </c>
    </row>
    <row r="147" spans="1:11">
      <c r="A147" s="5">
        <v>143</v>
      </c>
      <c r="B147" s="16">
        <v>1.932974</v>
      </c>
      <c r="C147" s="6">
        <f t="shared" si="16"/>
        <v>9.6648700000000005</v>
      </c>
      <c r="D147" s="23">
        <v>3349.414139</v>
      </c>
      <c r="E147" s="7">
        <f t="shared" si="17"/>
        <v>3.3494141389999998</v>
      </c>
      <c r="F147" s="8">
        <f t="shared" si="14"/>
        <v>259.08215802908416</v>
      </c>
      <c r="G147" s="6">
        <f t="shared" si="15"/>
        <v>9.2258892996244998E-2</v>
      </c>
      <c r="H147" s="8">
        <f t="shared" si="18"/>
        <v>284.12211179578969</v>
      </c>
      <c r="I147" s="6">
        <f t="shared" si="13"/>
        <v>9.0905930559122189E-2</v>
      </c>
    </row>
    <row r="148" spans="1:11">
      <c r="A148" s="5">
        <v>144</v>
      </c>
      <c r="B148" s="16">
        <v>1.93614</v>
      </c>
      <c r="C148" s="6">
        <f t="shared" si="16"/>
        <v>9.6806999999999999</v>
      </c>
      <c r="D148" s="23">
        <v>3360.5511019999999</v>
      </c>
      <c r="E148" s="7">
        <f t="shared" si="17"/>
        <v>3.3605511020000001</v>
      </c>
      <c r="F148" s="8">
        <f t="shared" si="14"/>
        <v>259.94361865717821</v>
      </c>
      <c r="G148" s="6">
        <f t="shared" si="15"/>
        <v>9.2403231448373188E-2</v>
      </c>
      <c r="H148" s="8">
        <f t="shared" si="18"/>
        <v>285.1079805485237</v>
      </c>
      <c r="I148" s="6">
        <f t="shared" si="13"/>
        <v>9.1045574398142121E-2</v>
      </c>
    </row>
    <row r="149" spans="1:11">
      <c r="A149" s="5">
        <v>145</v>
      </c>
      <c r="B149" s="16">
        <v>1.939387</v>
      </c>
      <c r="C149" s="6">
        <f t="shared" si="16"/>
        <v>9.6969349999999999</v>
      </c>
      <c r="D149" s="23">
        <v>3361.3076930000002</v>
      </c>
      <c r="E149" s="7">
        <f t="shared" si="17"/>
        <v>3.3613076930000001</v>
      </c>
      <c r="F149" s="8">
        <f t="shared" si="14"/>
        <v>260.00214209467822</v>
      </c>
      <c r="G149" s="6">
        <f t="shared" si="15"/>
        <v>9.255124106685253E-2</v>
      </c>
      <c r="H149" s="10">
        <f t="shared" si="18"/>
        <v>285.2143808122068</v>
      </c>
      <c r="I149" s="9">
        <f t="shared" si="13"/>
        <v>9.1193077348699164E-2</v>
      </c>
    </row>
    <row r="150" spans="1:11">
      <c r="A150" s="5">
        <v>146</v>
      </c>
      <c r="B150" s="16">
        <v>1.957611</v>
      </c>
      <c r="C150" s="6">
        <f t="shared" si="16"/>
        <v>9.7880549999999999</v>
      </c>
      <c r="D150" s="23">
        <v>3343.8411409999999</v>
      </c>
      <c r="E150" s="7">
        <f t="shared" si="17"/>
        <v>3.343841141</v>
      </c>
      <c r="F150" s="8">
        <f t="shared" si="14"/>
        <v>258.65107835705442</v>
      </c>
      <c r="G150" s="6">
        <f t="shared" si="15"/>
        <v>9.3381548462678765E-2</v>
      </c>
      <c r="H150" s="8">
        <f t="shared" si="18"/>
        <v>283.96798816473597</v>
      </c>
      <c r="I150" s="6">
        <f t="shared" si="13"/>
        <v>9.2029319947608587E-2</v>
      </c>
    </row>
    <row r="151" spans="1:11">
      <c r="A151" s="5">
        <v>147</v>
      </c>
      <c r="B151" s="16">
        <v>1.9752670000000001</v>
      </c>
      <c r="C151" s="6">
        <f t="shared" si="16"/>
        <v>9.8763349999999992</v>
      </c>
      <c r="D151" s="23">
        <v>3347.2088170000002</v>
      </c>
      <c r="E151" s="7">
        <f t="shared" si="17"/>
        <v>3.3472088170000003</v>
      </c>
      <c r="F151" s="8">
        <f t="shared" si="14"/>
        <v>258.91157309715345</v>
      </c>
      <c r="G151" s="6">
        <f t="shared" si="15"/>
        <v>9.4185320114085466E-2</v>
      </c>
      <c r="H151" s="8">
        <f t="shared" si="18"/>
        <v>284.48254740999823</v>
      </c>
      <c r="I151" s="6">
        <f t="shared" si="13"/>
        <v>9.2830641316895002E-2</v>
      </c>
    </row>
    <row r="152" spans="1:11">
      <c r="A152" s="5">
        <v>148</v>
      </c>
      <c r="B152" s="16">
        <v>1.9963489999999999</v>
      </c>
      <c r="C152" s="6">
        <f t="shared" si="16"/>
        <v>9.9817450000000001</v>
      </c>
      <c r="D152" s="23">
        <v>3349.3826450000001</v>
      </c>
      <c r="E152" s="7">
        <f t="shared" si="17"/>
        <v>3.3493826449999999</v>
      </c>
      <c r="F152" s="8">
        <f t="shared" si="14"/>
        <v>259.07972192141091</v>
      </c>
      <c r="G152" s="6">
        <f t="shared" si="15"/>
        <v>9.5144211486891006E-2</v>
      </c>
      <c r="H152" s="8">
        <f t="shared" si="18"/>
        <v>284.94039911031524</v>
      </c>
      <c r="I152" s="6">
        <f t="shared" si="13"/>
        <v>9.3787352443508554E-2</v>
      </c>
    </row>
    <row r="153" spans="1:11">
      <c r="A153" s="5">
        <v>149</v>
      </c>
      <c r="B153" s="16">
        <v>2.016429</v>
      </c>
      <c r="C153" s="6">
        <f t="shared" si="16"/>
        <v>10.082145000000001</v>
      </c>
      <c r="D153" s="23">
        <v>3352.7698519999999</v>
      </c>
      <c r="E153" s="7">
        <f t="shared" si="17"/>
        <v>3.3527698519999998</v>
      </c>
      <c r="F153" s="8">
        <f t="shared" si="14"/>
        <v>259.3417274133663</v>
      </c>
      <c r="G153" s="6">
        <f t="shared" si="15"/>
        <v>9.6056673835584222E-2</v>
      </c>
      <c r="H153" s="8">
        <f t="shared" si="18"/>
        <v>285.48893641668661</v>
      </c>
      <c r="I153" s="6">
        <f t="shared" si="13"/>
        <v>9.4697202709790471E-2</v>
      </c>
    </row>
    <row r="154" spans="1:11">
      <c r="A154" s="5">
        <v>150</v>
      </c>
      <c r="B154" s="16">
        <v>2.0350299999999999</v>
      </c>
      <c r="C154" s="6">
        <f t="shared" si="16"/>
        <v>10.175149999999999</v>
      </c>
      <c r="D154" s="23">
        <v>3357.9156039999998</v>
      </c>
      <c r="E154" s="7">
        <f t="shared" si="17"/>
        <v>3.357915604</v>
      </c>
      <c r="F154" s="8">
        <f t="shared" si="14"/>
        <v>259.73975897277222</v>
      </c>
      <c r="G154" s="6">
        <f t="shared" si="15"/>
        <v>9.6901186209420537E-2</v>
      </c>
      <c r="H154" s="8">
        <f t="shared" si="18"/>
        <v>286.16866905789027</v>
      </c>
      <c r="I154" s="6">
        <f t="shared" si="13"/>
        <v>9.5538478261525825E-2</v>
      </c>
    </row>
    <row r="155" spans="1:11">
      <c r="A155" s="5">
        <v>151</v>
      </c>
      <c r="B155" s="16">
        <v>2.0597759999999998</v>
      </c>
      <c r="C155" s="6">
        <f t="shared" si="16"/>
        <v>10.298879999999999</v>
      </c>
      <c r="D155" s="23">
        <v>3360.982254</v>
      </c>
      <c r="E155" s="7">
        <f t="shared" si="17"/>
        <v>3.3609822540000001</v>
      </c>
      <c r="F155" s="8">
        <f t="shared" si="14"/>
        <v>259.97696890470297</v>
      </c>
      <c r="G155" s="6">
        <f t="shared" si="15"/>
        <v>9.8023586094698509E-2</v>
      </c>
      <c r="H155" s="8">
        <f t="shared" si="18"/>
        <v>286.75168495983559</v>
      </c>
      <c r="I155" s="6">
        <f t="shared" si="13"/>
        <v>9.6658101880604058E-2</v>
      </c>
    </row>
    <row r="156" spans="1:11">
      <c r="A156" s="5">
        <v>152</v>
      </c>
      <c r="B156" s="16">
        <v>2.0748060000000002</v>
      </c>
      <c r="C156" s="6">
        <f t="shared" si="16"/>
        <v>10.374030000000001</v>
      </c>
      <c r="D156" s="23">
        <v>3354.0396270000001</v>
      </c>
      <c r="E156" s="7">
        <f t="shared" si="17"/>
        <v>3.3540396270000001</v>
      </c>
      <c r="F156" s="8">
        <f t="shared" si="14"/>
        <v>259.4399463954208</v>
      </c>
      <c r="G156" s="6">
        <f t="shared" si="15"/>
        <v>9.8704684675445617E-2</v>
      </c>
      <c r="H156" s="8">
        <f t="shared" si="18"/>
        <v>286.35432426646571</v>
      </c>
      <c r="I156" s="6">
        <f t="shared" si="13"/>
        <v>9.7341092655129108E-2</v>
      </c>
    </row>
    <row r="157" spans="1:11">
      <c r="A157" s="5">
        <v>153</v>
      </c>
      <c r="B157" s="16">
        <v>2.0954600000000001</v>
      </c>
      <c r="C157" s="6">
        <f t="shared" si="16"/>
        <v>10.4773</v>
      </c>
      <c r="D157" s="23">
        <v>3358.723465</v>
      </c>
      <c r="E157" s="7">
        <f t="shared" si="17"/>
        <v>3.3587234650000002</v>
      </c>
      <c r="F157" s="8">
        <f t="shared" si="14"/>
        <v>259.80224822091583</v>
      </c>
      <c r="G157" s="6">
        <f t="shared" si="15"/>
        <v>9.9639884001857928E-2</v>
      </c>
      <c r="H157" s="8">
        <f t="shared" si="18"/>
        <v>287.02250917376585</v>
      </c>
      <c r="I157" s="6">
        <f t="shared" si="13"/>
        <v>9.827311014864952E-2</v>
      </c>
    </row>
    <row r="158" spans="1:11">
      <c r="A158" s="5">
        <v>154</v>
      </c>
      <c r="B158" s="16">
        <v>2.1148259999999999</v>
      </c>
      <c r="C158" s="6">
        <f t="shared" si="16"/>
        <v>10.57413</v>
      </c>
      <c r="D158" s="23">
        <v>3367.3333280000002</v>
      </c>
      <c r="E158" s="7">
        <f t="shared" si="17"/>
        <v>3.367333328</v>
      </c>
      <c r="F158" s="8">
        <f t="shared" si="14"/>
        <v>260.46823391089106</v>
      </c>
      <c r="G158" s="6">
        <f t="shared" si="15"/>
        <v>0.10051596977242544</v>
      </c>
      <c r="H158" s="8">
        <f t="shared" si="18"/>
        <v>288.01048357333275</v>
      </c>
      <c r="I158" s="6">
        <f t="shared" si="13"/>
        <v>9.9144491279219094E-2</v>
      </c>
    </row>
    <row r="159" spans="1:11">
      <c r="A159" s="5">
        <v>155</v>
      </c>
      <c r="B159" s="16">
        <v>2.133343</v>
      </c>
      <c r="C159" s="6">
        <f t="shared" si="16"/>
        <v>10.666715</v>
      </c>
      <c r="D159" s="23">
        <v>3374.2512969999998</v>
      </c>
      <c r="E159" s="7">
        <f t="shared" si="17"/>
        <v>3.3742512969999998</v>
      </c>
      <c r="F159" s="8">
        <f t="shared" si="14"/>
        <v>261.00334908725245</v>
      </c>
      <c r="G159" s="6">
        <f t="shared" si="15"/>
        <v>0.1013529310071801</v>
      </c>
      <c r="H159" s="8">
        <f t="shared" si="18"/>
        <v>288.84383247484476</v>
      </c>
      <c r="I159" s="6">
        <f t="shared" si="13"/>
        <v>9.997748418587131E-2</v>
      </c>
      <c r="K159" s="30"/>
    </row>
    <row r="160" spans="1:11">
      <c r="A160" s="5">
        <v>156</v>
      </c>
      <c r="B160" s="16">
        <v>2.154515</v>
      </c>
      <c r="C160" s="6">
        <f t="shared" si="16"/>
        <v>10.772575</v>
      </c>
      <c r="D160" s="23">
        <v>3377.4339140000002</v>
      </c>
      <c r="E160" s="7">
        <f t="shared" si="17"/>
        <v>3.377433914</v>
      </c>
      <c r="F160" s="8">
        <f t="shared" si="14"/>
        <v>261.24952923886138</v>
      </c>
      <c r="G160" s="6">
        <f t="shared" si="15"/>
        <v>0.10230903963690215</v>
      </c>
      <c r="H160" s="8">
        <f t="shared" si="18"/>
        <v>289.39283071326463</v>
      </c>
      <c r="I160" s="6">
        <f t="shared" ref="I160:I223" si="19">G160-H160/$I$2</f>
        <v>0.10093097853826755</v>
      </c>
    </row>
    <row r="161" spans="1:9">
      <c r="A161" s="5">
        <v>157</v>
      </c>
      <c r="B161" s="16">
        <v>2.172469</v>
      </c>
      <c r="C161" s="6">
        <f t="shared" si="16"/>
        <v>10.862344999999999</v>
      </c>
      <c r="D161" s="23">
        <v>3380.677322</v>
      </c>
      <c r="E161" s="7">
        <f t="shared" si="17"/>
        <v>3.3806773219999999</v>
      </c>
      <c r="F161" s="8">
        <f t="shared" si="14"/>
        <v>261.50041166460392</v>
      </c>
      <c r="G161" s="6">
        <f t="shared" si="15"/>
        <v>0.10311911058518995</v>
      </c>
      <c r="H161" s="8">
        <f t="shared" si="18"/>
        <v>289.90548855603345</v>
      </c>
      <c r="I161" s="6">
        <f t="shared" si="19"/>
        <v>0.10173860825873265</v>
      </c>
    </row>
    <row r="162" spans="1:9">
      <c r="A162" s="5">
        <v>158</v>
      </c>
      <c r="B162" s="16">
        <v>2.1939609999999998</v>
      </c>
      <c r="C162" s="6">
        <f t="shared" si="16"/>
        <v>10.969804999999999</v>
      </c>
      <c r="D162" s="23">
        <v>3381.7205349999999</v>
      </c>
      <c r="E162" s="7">
        <f t="shared" si="17"/>
        <v>3.3817205349999999</v>
      </c>
      <c r="F162" s="8">
        <f t="shared" si="14"/>
        <v>261.58110573948017</v>
      </c>
      <c r="G162" s="6">
        <f t="shared" si="15"/>
        <v>0.10408795129115277</v>
      </c>
      <c r="H162" s="8">
        <f t="shared" si="18"/>
        <v>290.27604295594494</v>
      </c>
      <c r="I162" s="6">
        <f t="shared" si="19"/>
        <v>0.10270568441993398</v>
      </c>
    </row>
    <row r="163" spans="1:9">
      <c r="A163" s="5">
        <v>159</v>
      </c>
      <c r="B163" s="16">
        <v>2.2107100000000002</v>
      </c>
      <c r="C163" s="6">
        <f t="shared" si="16"/>
        <v>11.053550000000001</v>
      </c>
      <c r="D163" s="23">
        <v>3386.7146760000001</v>
      </c>
      <c r="E163" s="7">
        <f t="shared" si="17"/>
        <v>3.386714676</v>
      </c>
      <c r="F163" s="8">
        <f t="shared" si="14"/>
        <v>261.96740996287127</v>
      </c>
      <c r="G163" s="6">
        <f t="shared" si="15"/>
        <v>0.10484233142356311</v>
      </c>
      <c r="H163" s="8">
        <f t="shared" si="18"/>
        <v>290.92410860682224</v>
      </c>
      <c r="I163" s="6">
        <f t="shared" si="19"/>
        <v>0.10345697852543538</v>
      </c>
    </row>
    <row r="164" spans="1:9">
      <c r="A164" s="5">
        <v>160</v>
      </c>
      <c r="B164" s="16">
        <v>2.2315969999999998</v>
      </c>
      <c r="C164" s="6">
        <f t="shared" si="16"/>
        <v>11.157985</v>
      </c>
      <c r="D164" s="23">
        <v>3390.956619</v>
      </c>
      <c r="E164" s="7">
        <f t="shared" si="17"/>
        <v>3.3909566190000002</v>
      </c>
      <c r="F164" s="8">
        <f t="shared" si="14"/>
        <v>262.29553055383661</v>
      </c>
      <c r="G164" s="6">
        <f t="shared" si="15"/>
        <v>0.10578229169780576</v>
      </c>
      <c r="H164" s="8">
        <f t="shared" si="18"/>
        <v>291.56242650870411</v>
      </c>
      <c r="I164" s="6">
        <f t="shared" si="19"/>
        <v>0.10439389919062145</v>
      </c>
    </row>
    <row r="165" spans="1:9">
      <c r="A165" s="5">
        <v>161</v>
      </c>
      <c r="B165" s="16">
        <v>2.251465</v>
      </c>
      <c r="C165" s="6">
        <f t="shared" si="16"/>
        <v>11.257325</v>
      </c>
      <c r="D165" s="23">
        <v>3392.9085239999999</v>
      </c>
      <c r="E165" s="7">
        <f t="shared" si="17"/>
        <v>3.3929085240000001</v>
      </c>
      <c r="F165" s="8">
        <f t="shared" si="14"/>
        <v>262.44651330445544</v>
      </c>
      <c r="G165" s="6">
        <f t="shared" si="15"/>
        <v>0.1066755755873523</v>
      </c>
      <c r="H165" s="8">
        <f t="shared" si="18"/>
        <v>291.99097025830622</v>
      </c>
      <c r="I165" s="6">
        <f t="shared" si="19"/>
        <v>0.10528514239564608</v>
      </c>
    </row>
    <row r="166" spans="1:9">
      <c r="A166" s="5">
        <v>162</v>
      </c>
      <c r="B166" s="16">
        <v>2.2694320000000001</v>
      </c>
      <c r="C166" s="6">
        <f t="shared" si="16"/>
        <v>11.347160000000001</v>
      </c>
      <c r="D166" s="23">
        <v>3388.1101840000001</v>
      </c>
      <c r="E166" s="7">
        <f t="shared" si="17"/>
        <v>3.3881101840000003</v>
      </c>
      <c r="F166" s="8">
        <f t="shared" si="14"/>
        <v>262.0753545792079</v>
      </c>
      <c r="G166" s="6">
        <f t="shared" si="15"/>
        <v>0.10748270222612542</v>
      </c>
      <c r="H166" s="8">
        <f t="shared" si="18"/>
        <v>291.81346438387794</v>
      </c>
      <c r="I166" s="6">
        <f t="shared" si="19"/>
        <v>0.10609311430048791</v>
      </c>
    </row>
    <row r="167" spans="1:9">
      <c r="A167" s="5">
        <v>163</v>
      </c>
      <c r="B167" s="16">
        <v>2.287169</v>
      </c>
      <c r="C167" s="6">
        <f t="shared" si="16"/>
        <v>11.435845</v>
      </c>
      <c r="D167" s="23">
        <v>3384.9812769999999</v>
      </c>
      <c r="E167" s="7">
        <f t="shared" si="17"/>
        <v>3.3849812770000001</v>
      </c>
      <c r="F167" s="8">
        <f t="shared" si="14"/>
        <v>261.83332897586632</v>
      </c>
      <c r="G167" s="6">
        <f t="shared" si="15"/>
        <v>0.10827885815089654</v>
      </c>
      <c r="H167" s="8">
        <f t="shared" si="18"/>
        <v>291.77618263588653</v>
      </c>
      <c r="I167" s="6">
        <f t="shared" si="19"/>
        <v>0.10688944775739231</v>
      </c>
    </row>
    <row r="168" spans="1:9">
      <c r="A168" s="5">
        <v>164</v>
      </c>
      <c r="B168" s="16">
        <v>2.3078850000000002</v>
      </c>
      <c r="C168" s="6">
        <f t="shared" si="16"/>
        <v>11.539425</v>
      </c>
      <c r="D168" s="23">
        <v>3395.5664830000001</v>
      </c>
      <c r="E168" s="7">
        <f t="shared" si="17"/>
        <v>3.3955664830000001</v>
      </c>
      <c r="F168" s="8">
        <f t="shared" si="14"/>
        <v>262.6521103805693</v>
      </c>
      <c r="G168" s="6">
        <f t="shared" si="15"/>
        <v>0.10920792985871978</v>
      </c>
      <c r="H168" s="8">
        <f t="shared" si="18"/>
        <v>292.96065366885233</v>
      </c>
      <c r="I168" s="6">
        <f t="shared" si="19"/>
        <v>0.10781287912696334</v>
      </c>
    </row>
    <row r="169" spans="1:9">
      <c r="A169" s="5">
        <v>165</v>
      </c>
      <c r="B169" s="16">
        <v>2.3250000000000002</v>
      </c>
      <c r="C169" s="6">
        <f t="shared" si="16"/>
        <v>11.625</v>
      </c>
      <c r="D169" s="23">
        <v>3407.099686</v>
      </c>
      <c r="E169" s="7">
        <f t="shared" si="17"/>
        <v>3.407099686</v>
      </c>
      <c r="F169" s="8">
        <f t="shared" si="14"/>
        <v>263.5442207611386</v>
      </c>
      <c r="G169" s="6">
        <f t="shared" si="15"/>
        <v>0.10997485320857171</v>
      </c>
      <c r="H169" s="8">
        <f t="shared" si="18"/>
        <v>294.18123642462098</v>
      </c>
      <c r="I169" s="6">
        <f t="shared" si="19"/>
        <v>0.10857399017797828</v>
      </c>
    </row>
    <row r="170" spans="1:9">
      <c r="A170" s="5">
        <v>166</v>
      </c>
      <c r="B170" s="16">
        <v>2.3421099999999999</v>
      </c>
      <c r="C170" s="6">
        <f t="shared" si="16"/>
        <v>11.71055</v>
      </c>
      <c r="D170" s="23">
        <v>3413.0589140000002</v>
      </c>
      <c r="E170" s="7">
        <f t="shared" si="17"/>
        <v>3.4130589140000001</v>
      </c>
      <c r="F170" s="8">
        <f t="shared" si="14"/>
        <v>264.00517589727724</v>
      </c>
      <c r="G170" s="6">
        <f t="shared" si="15"/>
        <v>0.11074096504508243</v>
      </c>
      <c r="H170" s="8">
        <f t="shared" si="18"/>
        <v>294.92163402331585</v>
      </c>
      <c r="I170" s="6">
        <f t="shared" si="19"/>
        <v>0.10933657631163807</v>
      </c>
    </row>
    <row r="171" spans="1:9">
      <c r="A171" s="5">
        <v>167</v>
      </c>
      <c r="B171" s="16">
        <v>2.3613439999999999</v>
      </c>
      <c r="C171" s="6">
        <f t="shared" si="16"/>
        <v>11.80672</v>
      </c>
      <c r="D171" s="23">
        <v>3400.9634550000001</v>
      </c>
      <c r="E171" s="7">
        <f t="shared" si="17"/>
        <v>3.4009634549999999</v>
      </c>
      <c r="F171" s="8">
        <f t="shared" si="14"/>
        <v>263.06957418007426</v>
      </c>
      <c r="G171" s="6">
        <f t="shared" si="15"/>
        <v>0.11160148026105994</v>
      </c>
      <c r="H171" s="8">
        <f t="shared" si="18"/>
        <v>294.12946220870793</v>
      </c>
      <c r="I171" s="6">
        <f t="shared" si="19"/>
        <v>0.1102008637743518</v>
      </c>
    </row>
    <row r="172" spans="1:9">
      <c r="A172" s="5">
        <v>168</v>
      </c>
      <c r="B172" s="16">
        <v>2.380312</v>
      </c>
      <c r="C172" s="6">
        <f t="shared" si="16"/>
        <v>11.90156</v>
      </c>
      <c r="D172" s="23">
        <v>3400.0862579999998</v>
      </c>
      <c r="E172" s="7">
        <f t="shared" si="17"/>
        <v>3.400086258</v>
      </c>
      <c r="F172" s="8">
        <f t="shared" si="14"/>
        <v>263.00172168935643</v>
      </c>
      <c r="G172" s="6">
        <f t="shared" si="15"/>
        <v>0.11244937025137984</v>
      </c>
      <c r="H172" s="8">
        <f t="shared" si="18"/>
        <v>294.30302939724822</v>
      </c>
      <c r="I172" s="6">
        <f t="shared" si="19"/>
        <v>0.11104792725425008</v>
      </c>
    </row>
    <row r="173" spans="1:9">
      <c r="A173" s="5">
        <v>169</v>
      </c>
      <c r="B173" s="16">
        <v>2.4001489999999999</v>
      </c>
      <c r="C173" s="6">
        <f t="shared" si="16"/>
        <v>12.000744999999998</v>
      </c>
      <c r="D173" s="23">
        <v>3404.3526149999998</v>
      </c>
      <c r="E173" s="7">
        <f t="shared" si="17"/>
        <v>3.4043526149999996</v>
      </c>
      <c r="F173" s="8">
        <f t="shared" si="14"/>
        <v>263.33173073948018</v>
      </c>
      <c r="G173" s="6">
        <f t="shared" si="15"/>
        <v>0.11333533707059434</v>
      </c>
      <c r="H173" s="8">
        <f t="shared" si="18"/>
        <v>294.93350024961177</v>
      </c>
      <c r="I173" s="6">
        <f t="shared" si="19"/>
        <v>0.11193089183131048</v>
      </c>
    </row>
    <row r="174" spans="1:9">
      <c r="A174" s="5">
        <v>170</v>
      </c>
      <c r="B174" s="16">
        <v>2.413926</v>
      </c>
      <c r="C174" s="6">
        <f t="shared" si="16"/>
        <v>12.06963</v>
      </c>
      <c r="D174" s="23">
        <v>3407.2139430000002</v>
      </c>
      <c r="E174" s="7">
        <f t="shared" si="17"/>
        <v>3.4072139430000004</v>
      </c>
      <c r="F174" s="8">
        <f t="shared" si="14"/>
        <v>263.55305870977725</v>
      </c>
      <c r="G174" s="6">
        <f t="shared" si="15"/>
        <v>0.11395018856240927</v>
      </c>
      <c r="H174" s="8">
        <f t="shared" si="18"/>
        <v>295.36293774973018</v>
      </c>
      <c r="I174" s="6">
        <f t="shared" si="19"/>
        <v>0.11254369838264865</v>
      </c>
    </row>
    <row r="175" spans="1:9">
      <c r="A175" s="5">
        <v>171</v>
      </c>
      <c r="B175" s="16">
        <v>2.4218229999999998</v>
      </c>
      <c r="C175" s="6">
        <f t="shared" si="16"/>
        <v>12.109114999999999</v>
      </c>
      <c r="D175" s="23">
        <v>3414.781082</v>
      </c>
      <c r="E175" s="7">
        <f t="shared" si="17"/>
        <v>3.4147810820000002</v>
      </c>
      <c r="F175" s="8">
        <f t="shared" si="14"/>
        <v>264.13838814975247</v>
      </c>
      <c r="G175" s="6">
        <f t="shared" si="15"/>
        <v>0.11430245211360633</v>
      </c>
      <c r="H175" s="8">
        <f t="shared" si="18"/>
        <v>296.12320932995237</v>
      </c>
      <c r="I175" s="6">
        <f t="shared" si="19"/>
        <v>0.11289234159298751</v>
      </c>
    </row>
    <row r="176" spans="1:9">
      <c r="A176" s="5">
        <v>172</v>
      </c>
      <c r="B176" s="16">
        <v>2.429106</v>
      </c>
      <c r="C176" s="6">
        <f t="shared" si="16"/>
        <v>12.145530000000001</v>
      </c>
      <c r="D176" s="23">
        <v>3419.5259550000001</v>
      </c>
      <c r="E176" s="7">
        <f t="shared" si="17"/>
        <v>3.4195259550000001</v>
      </c>
      <c r="F176" s="8">
        <f t="shared" si="14"/>
        <v>264.50541112314357</v>
      </c>
      <c r="G176" s="6">
        <f t="shared" si="15"/>
        <v>0.11462721684987358</v>
      </c>
      <c r="H176" s="8">
        <f t="shared" si="18"/>
        <v>296.63099518272833</v>
      </c>
      <c r="I176" s="6">
        <f t="shared" si="19"/>
        <v>0.1132146883013844</v>
      </c>
    </row>
    <row r="177" spans="1:9">
      <c r="A177" s="5">
        <v>173</v>
      </c>
      <c r="B177" s="16">
        <v>2.4422920000000001</v>
      </c>
      <c r="C177" s="6">
        <f t="shared" si="16"/>
        <v>12.211460000000001</v>
      </c>
      <c r="D177" s="23">
        <v>3415.4270780000002</v>
      </c>
      <c r="E177" s="7">
        <f t="shared" si="17"/>
        <v>3.415427078</v>
      </c>
      <c r="F177" s="8">
        <f t="shared" si="14"/>
        <v>264.18835689975248</v>
      </c>
      <c r="G177" s="6">
        <f t="shared" si="15"/>
        <v>0.11521494092210137</v>
      </c>
      <c r="H177" s="8">
        <f t="shared" si="18"/>
        <v>296.44961242722297</v>
      </c>
      <c r="I177" s="6">
        <f t="shared" si="19"/>
        <v>0.11380327610101935</v>
      </c>
    </row>
    <row r="178" spans="1:9">
      <c r="A178" s="5">
        <v>174</v>
      </c>
      <c r="B178" s="16">
        <v>2.4613339999999999</v>
      </c>
      <c r="C178" s="6">
        <f t="shared" si="16"/>
        <v>12.30667</v>
      </c>
      <c r="D178" s="23">
        <v>3416.0960239999999</v>
      </c>
      <c r="E178" s="7">
        <f t="shared" si="17"/>
        <v>3.4160960239999998</v>
      </c>
      <c r="F178" s="8">
        <f t="shared" si="14"/>
        <v>264.2401008663366</v>
      </c>
      <c r="G178" s="6">
        <f t="shared" si="15"/>
        <v>0.11606306847159788</v>
      </c>
      <c r="H178" s="8">
        <f t="shared" si="18"/>
        <v>296.75925808762383</v>
      </c>
      <c r="I178" s="6">
        <f t="shared" si="19"/>
        <v>0.1146499291473711</v>
      </c>
    </row>
    <row r="179" spans="1:9">
      <c r="A179" s="5">
        <v>175</v>
      </c>
      <c r="B179" s="16">
        <v>2.4790770000000002</v>
      </c>
      <c r="C179" s="6">
        <f t="shared" si="16"/>
        <v>12.395385000000001</v>
      </c>
      <c r="D179" s="23">
        <v>3421.0181429999998</v>
      </c>
      <c r="E179" s="7">
        <f t="shared" si="17"/>
        <v>3.421018143</v>
      </c>
      <c r="F179" s="8">
        <f t="shared" si="14"/>
        <v>264.62083408106434</v>
      </c>
      <c r="G179" s="6">
        <f t="shared" si="15"/>
        <v>0.11685269190970578</v>
      </c>
      <c r="H179" s="8">
        <f t="shared" si="18"/>
        <v>297.42160525562349</v>
      </c>
      <c r="I179" s="6">
        <f t="shared" si="19"/>
        <v>0.11543639855134566</v>
      </c>
    </row>
    <row r="180" spans="1:9">
      <c r="A180" s="5">
        <v>176</v>
      </c>
      <c r="B180" s="16">
        <v>2.5036049999999999</v>
      </c>
      <c r="C180" s="6">
        <f t="shared" si="16"/>
        <v>12.518025</v>
      </c>
      <c r="D180" s="23">
        <v>3424.0894320000002</v>
      </c>
      <c r="E180" s="7">
        <f t="shared" si="17"/>
        <v>3.4240894320000002</v>
      </c>
      <c r="F180" s="8">
        <f t="shared" si="14"/>
        <v>264.85840284653466</v>
      </c>
      <c r="G180" s="6">
        <f t="shared" si="15"/>
        <v>0.11794324504439639</v>
      </c>
      <c r="H180" s="8">
        <f t="shared" si="18"/>
        <v>298.01344392946459</v>
      </c>
      <c r="I180" s="6">
        <f t="shared" si="19"/>
        <v>0.11652413340663703</v>
      </c>
    </row>
    <row r="181" spans="1:9">
      <c r="A181" s="5">
        <v>177</v>
      </c>
      <c r="B181" s="16">
        <v>2.5191870000000001</v>
      </c>
      <c r="C181" s="6">
        <f t="shared" si="16"/>
        <v>12.595934999999999</v>
      </c>
      <c r="D181" s="23">
        <v>3428.2537379999999</v>
      </c>
      <c r="E181" s="7">
        <f t="shared" si="17"/>
        <v>3.428253738</v>
      </c>
      <c r="F181" s="8">
        <f t="shared" si="14"/>
        <v>265.18051810024753</v>
      </c>
      <c r="G181" s="6">
        <f t="shared" si="15"/>
        <v>0.11863542782249384</v>
      </c>
      <c r="H181" s="8">
        <f t="shared" si="18"/>
        <v>298.58248379281792</v>
      </c>
      <c r="I181" s="6">
        <f t="shared" si="19"/>
        <v>0.11721360647109946</v>
      </c>
    </row>
    <row r="182" spans="1:9">
      <c r="A182" s="5">
        <v>178</v>
      </c>
      <c r="B182" s="16">
        <v>2.5393880000000002</v>
      </c>
      <c r="C182" s="6">
        <f t="shared" si="16"/>
        <v>12.696940000000001</v>
      </c>
      <c r="D182" s="23">
        <v>3430.2593539999998</v>
      </c>
      <c r="E182" s="7">
        <f t="shared" si="17"/>
        <v>3.4302593539999999</v>
      </c>
      <c r="F182" s="8">
        <f t="shared" si="14"/>
        <v>265.3356554764851</v>
      </c>
      <c r="G182" s="6">
        <f t="shared" si="15"/>
        <v>0.11953208295876713</v>
      </c>
      <c r="H182" s="8">
        <f t="shared" si="18"/>
        <v>299.02516445094113</v>
      </c>
      <c r="I182" s="6">
        <f t="shared" si="19"/>
        <v>0.11810815360423885</v>
      </c>
    </row>
    <row r="183" spans="1:9">
      <c r="A183" s="5">
        <v>179</v>
      </c>
      <c r="B183" s="16">
        <v>2.5600130000000001</v>
      </c>
      <c r="C183" s="6">
        <f t="shared" si="16"/>
        <v>12.800065</v>
      </c>
      <c r="D183" s="23">
        <v>3433.3430939999998</v>
      </c>
      <c r="E183" s="7">
        <f t="shared" si="17"/>
        <v>3.433343094</v>
      </c>
      <c r="F183" s="8">
        <f t="shared" si="14"/>
        <v>265.57418734529699</v>
      </c>
      <c r="G183" s="6">
        <f t="shared" si="15"/>
        <v>0.12044672931683582</v>
      </c>
      <c r="H183" s="8">
        <f t="shared" si="18"/>
        <v>299.56785594871678</v>
      </c>
      <c r="I183" s="6">
        <f t="shared" si="19"/>
        <v>0.11902021571708003</v>
      </c>
    </row>
    <row r="184" spans="1:9">
      <c r="A184" s="5">
        <v>180</v>
      </c>
      <c r="B184" s="16">
        <v>2.5779860000000001</v>
      </c>
      <c r="C184" s="6">
        <f t="shared" si="16"/>
        <v>12.88993</v>
      </c>
      <c r="D184" s="23">
        <v>3436.544022</v>
      </c>
      <c r="E184" s="7">
        <f t="shared" si="17"/>
        <v>3.4365440220000001</v>
      </c>
      <c r="F184" s="8">
        <f t="shared" si="14"/>
        <v>265.82178387995049</v>
      </c>
      <c r="G184" s="6">
        <f t="shared" si="15"/>
        <v>0.12124308721253493</v>
      </c>
      <c r="H184" s="8">
        <f t="shared" si="18"/>
        <v>300.08602574682737</v>
      </c>
      <c r="I184" s="6">
        <f t="shared" si="19"/>
        <v>0.11981410613755004</v>
      </c>
    </row>
    <row r="185" spans="1:9">
      <c r="A185" s="5">
        <v>181</v>
      </c>
      <c r="B185" s="16">
        <v>2.595923</v>
      </c>
      <c r="C185" s="6">
        <f t="shared" si="16"/>
        <v>12.979614999999999</v>
      </c>
      <c r="D185" s="23">
        <v>3443.3379669999999</v>
      </c>
      <c r="E185" s="7">
        <f t="shared" si="17"/>
        <v>3.4433379669999997</v>
      </c>
      <c r="F185" s="8">
        <f t="shared" si="14"/>
        <v>266.3473056157178</v>
      </c>
      <c r="G185" s="6">
        <f t="shared" si="15"/>
        <v>0.12203721822044279</v>
      </c>
      <c r="H185" s="8">
        <f t="shared" si="18"/>
        <v>300.91816044751135</v>
      </c>
      <c r="I185" s="6">
        <f t="shared" si="19"/>
        <v>0.12060427459926416</v>
      </c>
    </row>
    <row r="186" spans="1:9">
      <c r="A186" s="5">
        <v>182</v>
      </c>
      <c r="B186" s="16">
        <v>2.6149990000000001</v>
      </c>
      <c r="C186" s="6">
        <f t="shared" si="16"/>
        <v>13.074995000000001</v>
      </c>
      <c r="D186" s="23">
        <v>3449.004715</v>
      </c>
      <c r="E186" s="7">
        <f t="shared" si="17"/>
        <v>3.4490047150000001</v>
      </c>
      <c r="F186" s="8">
        <f t="shared" si="14"/>
        <v>266.78563698948017</v>
      </c>
      <c r="G186" s="6">
        <f t="shared" si="15"/>
        <v>0.12288108515737542</v>
      </c>
      <c r="H186" s="8">
        <f t="shared" si="18"/>
        <v>301.66784568657283</v>
      </c>
      <c r="I186" s="6">
        <f t="shared" si="19"/>
        <v>0.12144457160648697</v>
      </c>
    </row>
    <row r="187" spans="1:9">
      <c r="A187" s="5">
        <v>183</v>
      </c>
      <c r="B187" s="16">
        <v>2.6361150000000002</v>
      </c>
      <c r="C187" s="6">
        <f t="shared" si="16"/>
        <v>13.180574999999999</v>
      </c>
      <c r="D187" s="23">
        <v>3453.1011509999998</v>
      </c>
      <c r="E187" s="7">
        <f t="shared" si="17"/>
        <v>3.4531011509999998</v>
      </c>
      <c r="F187" s="8">
        <f t="shared" si="14"/>
        <v>267.10250239789599</v>
      </c>
      <c r="G187" s="6">
        <f t="shared" si="15"/>
        <v>0.12381436611627929</v>
      </c>
      <c r="H187" s="8">
        <f t="shared" si="18"/>
        <v>302.3081480533275</v>
      </c>
      <c r="I187" s="6">
        <f t="shared" si="19"/>
        <v>0.12237480350650154</v>
      </c>
    </row>
    <row r="188" spans="1:9">
      <c r="A188" s="5">
        <v>184</v>
      </c>
      <c r="B188" s="16">
        <v>2.6563979999999998</v>
      </c>
      <c r="C188" s="6">
        <f t="shared" si="16"/>
        <v>13.281989999999999</v>
      </c>
      <c r="D188" s="23">
        <v>3457.0157009999998</v>
      </c>
      <c r="E188" s="7">
        <f t="shared" si="17"/>
        <v>3.457015701</v>
      </c>
      <c r="F188" s="8">
        <f t="shared" si="14"/>
        <v>267.40529865408411</v>
      </c>
      <c r="G188" s="6">
        <f t="shared" si="15"/>
        <v>0.12471001089341412</v>
      </c>
      <c r="H188" s="8">
        <f t="shared" si="18"/>
        <v>302.92204368078967</v>
      </c>
      <c r="I188" s="6">
        <f t="shared" si="19"/>
        <v>0.12326752497112464</v>
      </c>
    </row>
    <row r="189" spans="1:9">
      <c r="A189" s="5">
        <v>185</v>
      </c>
      <c r="B189" s="16">
        <v>2.669241</v>
      </c>
      <c r="C189" s="6">
        <f t="shared" si="16"/>
        <v>13.346204999999999</v>
      </c>
      <c r="D189" s="23">
        <v>3432.0994420000002</v>
      </c>
      <c r="E189" s="7">
        <f t="shared" si="17"/>
        <v>3.4320994420000002</v>
      </c>
      <c r="F189" s="8">
        <f t="shared" si="14"/>
        <v>265.47798901608911</v>
      </c>
      <c r="G189" s="6">
        <f t="shared" si="15"/>
        <v>0.12527671003443266</v>
      </c>
      <c r="H189" s="8">
        <f t="shared" si="18"/>
        <v>300.90922566005383</v>
      </c>
      <c r="I189" s="6">
        <f t="shared" si="19"/>
        <v>0.12384380895986098</v>
      </c>
    </row>
    <row r="190" spans="1:9">
      <c r="A190" s="5">
        <v>186</v>
      </c>
      <c r="B190" s="16">
        <v>2.6712600000000002</v>
      </c>
      <c r="C190" s="6">
        <f t="shared" si="16"/>
        <v>13.356300000000001</v>
      </c>
      <c r="D190" s="23">
        <v>3412.2564240000002</v>
      </c>
      <c r="E190" s="7">
        <f t="shared" si="17"/>
        <v>3.4122564240000002</v>
      </c>
      <c r="F190" s="8">
        <f t="shared" si="14"/>
        <v>263.94310210396037</v>
      </c>
      <c r="G190" s="6">
        <f t="shared" si="15"/>
        <v>0.12536576948268793</v>
      </c>
      <c r="H190" s="8">
        <f t="shared" si="18"/>
        <v>299.19613465027163</v>
      </c>
      <c r="I190" s="6">
        <f t="shared" si="19"/>
        <v>0.1239410259843533</v>
      </c>
    </row>
    <row r="191" spans="1:9">
      <c r="A191" s="5">
        <v>187</v>
      </c>
      <c r="B191" s="16">
        <v>2.675087</v>
      </c>
      <c r="C191" s="6">
        <f t="shared" si="16"/>
        <v>13.375435</v>
      </c>
      <c r="D191" s="23">
        <v>3446.6782990000002</v>
      </c>
      <c r="E191" s="7">
        <f t="shared" si="17"/>
        <v>3.4466782990000002</v>
      </c>
      <c r="F191" s="8">
        <f t="shared" si="14"/>
        <v>266.60568525680691</v>
      </c>
      <c r="G191" s="6">
        <f t="shared" si="15"/>
        <v>0.12553455926454554</v>
      </c>
      <c r="H191" s="8">
        <f t="shared" si="18"/>
        <v>302.26535539463572</v>
      </c>
      <c r="I191" s="6">
        <f t="shared" si="19"/>
        <v>0.12409520042933299</v>
      </c>
    </row>
    <row r="192" spans="1:9">
      <c r="A192" s="5">
        <v>188</v>
      </c>
      <c r="B192" s="16">
        <v>2.6858279999999999</v>
      </c>
      <c r="C192" s="6">
        <f t="shared" si="16"/>
        <v>13.42914</v>
      </c>
      <c r="D192" s="23">
        <v>3452.7349399999998</v>
      </c>
      <c r="E192" s="7">
        <f t="shared" si="17"/>
        <v>3.45273494</v>
      </c>
      <c r="F192" s="8">
        <f t="shared" si="14"/>
        <v>267.07417543316831</v>
      </c>
      <c r="G192" s="6">
        <f t="shared" si="15"/>
        <v>0.12600813878562644</v>
      </c>
      <c r="H192" s="8">
        <f t="shared" si="18"/>
        <v>302.93994035593408</v>
      </c>
      <c r="I192" s="6">
        <f t="shared" si="19"/>
        <v>0.12456556764107438</v>
      </c>
    </row>
    <row r="193" spans="1:9">
      <c r="A193" s="5">
        <v>189</v>
      </c>
      <c r="B193" s="16">
        <v>2.7050399999999999</v>
      </c>
      <c r="C193" s="6">
        <f t="shared" si="16"/>
        <v>13.525199999999998</v>
      </c>
      <c r="D193" s="23">
        <v>3451.1905059999999</v>
      </c>
      <c r="E193" s="7">
        <f t="shared" si="17"/>
        <v>3.4511905060000001</v>
      </c>
      <c r="F193" s="8">
        <f t="shared" si="14"/>
        <v>266.95471116955446</v>
      </c>
      <c r="G193" s="6">
        <f t="shared" si="15"/>
        <v>0.12685465272086352</v>
      </c>
      <c r="H193" s="8">
        <f t="shared" si="18"/>
        <v>303.060869764659</v>
      </c>
      <c r="I193" s="6">
        <f t="shared" si="19"/>
        <v>0.1254115057219842</v>
      </c>
    </row>
    <row r="194" spans="1:9">
      <c r="A194" s="5">
        <v>190</v>
      </c>
      <c r="B194" s="16">
        <v>2.7234729999999998</v>
      </c>
      <c r="C194" s="6">
        <f t="shared" si="16"/>
        <v>13.617364999999998</v>
      </c>
      <c r="D194" s="23">
        <v>3456.0930939999998</v>
      </c>
      <c r="E194" s="7">
        <f t="shared" si="17"/>
        <v>3.4560930939999999</v>
      </c>
      <c r="F194" s="8">
        <f t="shared" si="14"/>
        <v>267.33393363242573</v>
      </c>
      <c r="G194" s="6">
        <f t="shared" si="15"/>
        <v>0.12766616953241322</v>
      </c>
      <c r="H194" s="8">
        <f t="shared" si="18"/>
        <v>303.73777114401088</v>
      </c>
      <c r="I194" s="6">
        <f t="shared" si="19"/>
        <v>0.12621979919363222</v>
      </c>
    </row>
    <row r="195" spans="1:9">
      <c r="A195" s="5">
        <v>191</v>
      </c>
      <c r="B195" s="16">
        <v>2.7426089999999999</v>
      </c>
      <c r="C195" s="6">
        <f t="shared" si="16"/>
        <v>13.713044999999999</v>
      </c>
      <c r="D195" s="23">
        <v>3456.7969509999998</v>
      </c>
      <c r="E195" s="7">
        <f t="shared" si="17"/>
        <v>3.4567969509999998</v>
      </c>
      <c r="F195" s="8">
        <f t="shared" si="14"/>
        <v>267.38837801670786</v>
      </c>
      <c r="G195" s="6">
        <f t="shared" si="15"/>
        <v>0.1285079399374349</v>
      </c>
      <c r="H195" s="8">
        <f t="shared" si="18"/>
        <v>304.05546661890907</v>
      </c>
      <c r="I195" s="6">
        <f t="shared" si="19"/>
        <v>0.12706005676305915</v>
      </c>
    </row>
    <row r="196" spans="1:9">
      <c r="A196" s="5">
        <v>192</v>
      </c>
      <c r="B196" s="16">
        <v>2.7592140000000001</v>
      </c>
      <c r="C196" s="6">
        <f t="shared" si="16"/>
        <v>13.796069999999999</v>
      </c>
      <c r="D196" s="23">
        <v>3457.9881129999999</v>
      </c>
      <c r="E196" s="7">
        <f t="shared" si="17"/>
        <v>3.4579881129999999</v>
      </c>
      <c r="F196" s="8">
        <f t="shared" ref="F196:F259" si="20">D196/($B$2*$C$2)</f>
        <v>267.48051616646035</v>
      </c>
      <c r="G196" s="6">
        <f t="shared" ref="G196:G259" si="21">LN(1+C196/100)</f>
        <v>0.12923780083716729</v>
      </c>
      <c r="H196" s="8">
        <f t="shared" si="18"/>
        <v>304.38231541314656</v>
      </c>
      <c r="I196" s="6">
        <f t="shared" si="19"/>
        <v>0.12778836123996185</v>
      </c>
    </row>
    <row r="197" spans="1:9">
      <c r="A197" s="5">
        <v>193</v>
      </c>
      <c r="B197" s="16">
        <v>2.7766829999999998</v>
      </c>
      <c r="C197" s="6">
        <f t="shared" ref="C197:C260" si="22">(B197/20)*100</f>
        <v>13.883414999999999</v>
      </c>
      <c r="D197" s="23">
        <v>3459.5017849999999</v>
      </c>
      <c r="E197" s="7">
        <f t="shared" ref="E197:E260" si="23">D197/1000</f>
        <v>3.4595017850000001</v>
      </c>
      <c r="F197" s="8">
        <f t="shared" si="20"/>
        <v>267.59760094368812</v>
      </c>
      <c r="G197" s="6">
        <f t="shared" si="21"/>
        <v>0.13000506367848083</v>
      </c>
      <c r="H197" s="10">
        <f t="shared" ref="H197:H260" si="24">F197*EXP(G197)</f>
        <v>304.74928641274431</v>
      </c>
      <c r="I197" s="9">
        <f t="shared" si="19"/>
        <v>0.12855387660032491</v>
      </c>
    </row>
    <row r="198" spans="1:9">
      <c r="A198" s="5">
        <v>194</v>
      </c>
      <c r="B198" s="16">
        <v>2.7902900000000002</v>
      </c>
      <c r="C198" s="6">
        <f t="shared" si="22"/>
        <v>13.951450000000001</v>
      </c>
      <c r="D198" s="23">
        <v>3459.0598909999999</v>
      </c>
      <c r="E198" s="7">
        <f t="shared" si="23"/>
        <v>3.4590598909999999</v>
      </c>
      <c r="F198" s="8">
        <f t="shared" si="20"/>
        <v>267.56341978650988</v>
      </c>
      <c r="G198" s="6">
        <f t="shared" si="21"/>
        <v>0.13060229450197433</v>
      </c>
      <c r="H198" s="8">
        <f t="shared" si="24"/>
        <v>304.89239651631493</v>
      </c>
      <c r="I198" s="6">
        <f t="shared" si="19"/>
        <v>0.12915042594713474</v>
      </c>
    </row>
    <row r="199" spans="1:9">
      <c r="A199" s="5">
        <v>195</v>
      </c>
      <c r="B199" s="16">
        <v>2.8042180000000001</v>
      </c>
      <c r="C199" s="6">
        <f t="shared" si="22"/>
        <v>14.021089999999999</v>
      </c>
      <c r="D199" s="23">
        <v>3461.4282990000002</v>
      </c>
      <c r="E199" s="7">
        <f t="shared" si="23"/>
        <v>3.461428299</v>
      </c>
      <c r="F199" s="8">
        <f t="shared" si="20"/>
        <v>267.74661966274749</v>
      </c>
      <c r="G199" s="6">
        <f t="shared" si="21"/>
        <v>0.13121324529601436</v>
      </c>
      <c r="H199" s="8">
        <f t="shared" si="24"/>
        <v>305.28761417761905</v>
      </c>
      <c r="I199" s="6">
        <f t="shared" si="19"/>
        <v>0.12975949475231141</v>
      </c>
    </row>
    <row r="200" spans="1:9">
      <c r="A200" s="5">
        <v>196</v>
      </c>
      <c r="B200" s="16">
        <v>2.8218519999999998</v>
      </c>
      <c r="C200" s="6">
        <f t="shared" si="22"/>
        <v>14.109259999999999</v>
      </c>
      <c r="D200" s="23">
        <v>3463.4544219999998</v>
      </c>
      <c r="E200" s="7">
        <f t="shared" si="23"/>
        <v>3.4634544219999999</v>
      </c>
      <c r="F200" s="8">
        <f t="shared" si="20"/>
        <v>267.90334328589108</v>
      </c>
      <c r="G200" s="6">
        <f t="shared" si="21"/>
        <v>0.13198622446682698</v>
      </c>
      <c r="H200" s="8">
        <f t="shared" si="24"/>
        <v>305.70252253878999</v>
      </c>
      <c r="I200" s="6">
        <f t="shared" si="19"/>
        <v>0.13053049816902321</v>
      </c>
    </row>
    <row r="201" spans="1:9">
      <c r="A201" s="5">
        <v>197</v>
      </c>
      <c r="B201" s="16">
        <v>2.83894</v>
      </c>
      <c r="C201" s="6">
        <f t="shared" si="22"/>
        <v>14.194699999999999</v>
      </c>
      <c r="D201" s="23">
        <v>3468.3806920000002</v>
      </c>
      <c r="E201" s="7">
        <f t="shared" si="23"/>
        <v>3.4683806920000002</v>
      </c>
      <c r="F201" s="8">
        <f t="shared" si="20"/>
        <v>268.28439758663365</v>
      </c>
      <c r="G201" s="6">
        <f t="shared" si="21"/>
        <v>0.13273470034949456</v>
      </c>
      <c r="H201" s="8">
        <f t="shared" si="24"/>
        <v>306.36656297086353</v>
      </c>
      <c r="I201" s="6">
        <f t="shared" si="19"/>
        <v>0.13127581195439519</v>
      </c>
    </row>
    <row r="202" spans="1:9">
      <c r="A202" s="5">
        <v>198</v>
      </c>
      <c r="B202" s="16">
        <v>2.854841</v>
      </c>
      <c r="C202" s="6">
        <f t="shared" si="22"/>
        <v>14.274205</v>
      </c>
      <c r="D202" s="23">
        <v>3470.0657500000002</v>
      </c>
      <c r="E202" s="7">
        <f t="shared" si="23"/>
        <v>3.4700657500000003</v>
      </c>
      <c r="F202" s="8">
        <f t="shared" si="20"/>
        <v>268.41473932549502</v>
      </c>
      <c r="G202" s="6">
        <f t="shared" si="21"/>
        <v>0.13343068130330782</v>
      </c>
      <c r="H202" s="8">
        <f t="shared" si="24"/>
        <v>306.72880946703179</v>
      </c>
      <c r="I202" s="6">
        <f t="shared" si="19"/>
        <v>0.13197006792489338</v>
      </c>
    </row>
    <row r="203" spans="1:9">
      <c r="A203" s="5">
        <v>199</v>
      </c>
      <c r="B203" s="16">
        <v>2.8693420000000001</v>
      </c>
      <c r="C203" s="6">
        <f t="shared" si="22"/>
        <v>14.346710000000002</v>
      </c>
      <c r="D203" s="23">
        <v>3474.0064240000002</v>
      </c>
      <c r="E203" s="7">
        <f t="shared" si="23"/>
        <v>3.4740064240000001</v>
      </c>
      <c r="F203" s="8">
        <f t="shared" si="20"/>
        <v>268.71955631188121</v>
      </c>
      <c r="G203" s="6">
        <f t="shared" si="21"/>
        <v>0.1340649627506619</v>
      </c>
      <c r="H203" s="8">
        <f t="shared" si="24"/>
        <v>307.27197176923352</v>
      </c>
      <c r="I203" s="6">
        <f t="shared" si="19"/>
        <v>0.13260176288509412</v>
      </c>
    </row>
    <row r="204" spans="1:9">
      <c r="A204" s="5">
        <v>200</v>
      </c>
      <c r="B204" s="16">
        <v>2.8820800000000002</v>
      </c>
      <c r="C204" s="6">
        <f t="shared" si="22"/>
        <v>14.410400000000001</v>
      </c>
      <c r="D204" s="23">
        <v>3474.5867459999999</v>
      </c>
      <c r="E204" s="7">
        <f t="shared" si="23"/>
        <v>3.4745867459999999</v>
      </c>
      <c r="F204" s="8">
        <f t="shared" si="20"/>
        <v>268.76444508044551</v>
      </c>
      <c r="G204" s="6">
        <f t="shared" si="21"/>
        <v>0.13462179791653428</v>
      </c>
      <c r="H204" s="8">
        <f t="shared" si="24"/>
        <v>307.49447667431804</v>
      </c>
      <c r="I204" s="6">
        <f t="shared" si="19"/>
        <v>0.13315753850379944</v>
      </c>
    </row>
    <row r="205" spans="1:9">
      <c r="A205" s="5">
        <v>201</v>
      </c>
      <c r="B205" s="16">
        <v>2.9008240000000001</v>
      </c>
      <c r="C205" s="6">
        <f t="shared" si="22"/>
        <v>14.50412</v>
      </c>
      <c r="D205" s="23">
        <v>3475.3401640000002</v>
      </c>
      <c r="E205" s="7">
        <f t="shared" si="23"/>
        <v>3.4753401640000003</v>
      </c>
      <c r="F205" s="8">
        <f t="shared" si="20"/>
        <v>268.82272308168319</v>
      </c>
      <c r="G205" s="6">
        <f t="shared" si="21"/>
        <v>0.13544061889159834</v>
      </c>
      <c r="H205" s="8">
        <f t="shared" si="24"/>
        <v>307.81309342471826</v>
      </c>
      <c r="I205" s="6">
        <f t="shared" si="19"/>
        <v>0.13397484225624254</v>
      </c>
    </row>
    <row r="206" spans="1:9">
      <c r="A206" s="5">
        <v>202</v>
      </c>
      <c r="B206" s="16">
        <v>2.9142969999999999</v>
      </c>
      <c r="C206" s="6">
        <f t="shared" si="22"/>
        <v>14.571485000000001</v>
      </c>
      <c r="D206" s="23">
        <v>3473.6507109999998</v>
      </c>
      <c r="E206" s="7">
        <f t="shared" si="23"/>
        <v>3.4736507109999999</v>
      </c>
      <c r="F206" s="8">
        <f t="shared" si="20"/>
        <v>268.69204138304451</v>
      </c>
      <c r="G206" s="6">
        <f t="shared" si="21"/>
        <v>0.13602876534169184</v>
      </c>
      <c r="H206" s="8">
        <f t="shared" si="24"/>
        <v>307.84446188936863</v>
      </c>
      <c r="I206" s="6">
        <f t="shared" si="19"/>
        <v>0.13456283933269483</v>
      </c>
    </row>
    <row r="207" spans="1:9">
      <c r="A207" s="5">
        <v>203</v>
      </c>
      <c r="B207" s="16">
        <v>2.930348</v>
      </c>
      <c r="C207" s="6">
        <f t="shared" si="22"/>
        <v>14.651739999999998</v>
      </c>
      <c r="D207" s="23">
        <v>3472.0696560000001</v>
      </c>
      <c r="E207" s="7">
        <f t="shared" si="23"/>
        <v>3.4720696559999999</v>
      </c>
      <c r="F207" s="8">
        <f t="shared" si="20"/>
        <v>268.56974443069305</v>
      </c>
      <c r="G207" s="6">
        <f t="shared" si="21"/>
        <v>0.13672899982516767</v>
      </c>
      <c r="H207" s="8">
        <f t="shared" si="24"/>
        <v>307.91988510334266</v>
      </c>
      <c r="I207" s="6">
        <f t="shared" si="19"/>
        <v>0.1352627146580089</v>
      </c>
    </row>
    <row r="208" spans="1:9">
      <c r="A208" s="5">
        <v>204</v>
      </c>
      <c r="B208" s="16">
        <v>2.950205</v>
      </c>
      <c r="C208" s="6">
        <f t="shared" si="22"/>
        <v>14.751025</v>
      </c>
      <c r="D208" s="23">
        <v>3472.0608670000001</v>
      </c>
      <c r="E208" s="7">
        <f t="shared" si="23"/>
        <v>3.4720608670000002</v>
      </c>
      <c r="F208" s="8">
        <f t="shared" si="20"/>
        <v>268.56906458849011</v>
      </c>
      <c r="G208" s="6">
        <f t="shared" si="21"/>
        <v>0.13759459537454266</v>
      </c>
      <c r="H208" s="8">
        <f t="shared" si="24"/>
        <v>308.18575444820442</v>
      </c>
      <c r="I208" s="6">
        <f t="shared" si="19"/>
        <v>0.13612704416288454</v>
      </c>
    </row>
    <row r="209" spans="1:9">
      <c r="A209" s="5">
        <v>205</v>
      </c>
      <c r="B209" s="16">
        <v>2.968334</v>
      </c>
      <c r="C209" s="6">
        <f t="shared" si="22"/>
        <v>14.841670000000001</v>
      </c>
      <c r="D209" s="23">
        <v>3476.3367459999999</v>
      </c>
      <c r="E209" s="7">
        <f t="shared" si="23"/>
        <v>3.4763367459999999</v>
      </c>
      <c r="F209" s="8">
        <f t="shared" si="20"/>
        <v>268.89981017945541</v>
      </c>
      <c r="G209" s="6">
        <f t="shared" si="21"/>
        <v>0.13838421113047697</v>
      </c>
      <c r="H209" s="8">
        <f t="shared" si="24"/>
        <v>308.80903263691664</v>
      </c>
      <c r="I209" s="6">
        <f t="shared" si="19"/>
        <v>0.13691369192744404</v>
      </c>
    </row>
    <row r="210" spans="1:9">
      <c r="A210" s="5">
        <v>206</v>
      </c>
      <c r="B210" s="16">
        <v>2.9893010000000002</v>
      </c>
      <c r="C210" s="6">
        <f t="shared" si="22"/>
        <v>14.946505000000002</v>
      </c>
      <c r="D210" s="23">
        <v>3478.7893829999998</v>
      </c>
      <c r="E210" s="7">
        <f t="shared" si="23"/>
        <v>3.4787893829999996</v>
      </c>
      <c r="F210" s="8">
        <f t="shared" si="20"/>
        <v>269.08952529393559</v>
      </c>
      <c r="G210" s="6">
        <f t="shared" si="21"/>
        <v>0.1392966602351664</v>
      </c>
      <c r="H210" s="8">
        <f t="shared" si="24"/>
        <v>309.30900464646999</v>
      </c>
      <c r="I210" s="6">
        <f t="shared" si="19"/>
        <v>0.13782376021304035</v>
      </c>
    </row>
    <row r="211" spans="1:9">
      <c r="A211" s="5">
        <v>207</v>
      </c>
      <c r="B211" s="16">
        <v>3.0073759999999998</v>
      </c>
      <c r="C211" s="6">
        <f t="shared" si="22"/>
        <v>15.03688</v>
      </c>
      <c r="D211" s="23">
        <v>3478.777908</v>
      </c>
      <c r="E211" s="7">
        <f t="shared" si="23"/>
        <v>3.4787779080000001</v>
      </c>
      <c r="F211" s="8">
        <f t="shared" si="20"/>
        <v>269.08863768564356</v>
      </c>
      <c r="G211" s="6">
        <f t="shared" si="21"/>
        <v>0.14008258661547343</v>
      </c>
      <c r="H211" s="8">
        <f t="shared" si="24"/>
        <v>309.55117322806859</v>
      </c>
      <c r="I211" s="6">
        <f t="shared" si="19"/>
        <v>0.13860853340962548</v>
      </c>
    </row>
    <row r="212" spans="1:9">
      <c r="A212" s="5">
        <v>208</v>
      </c>
      <c r="B212" s="16">
        <v>3.0260859999999998</v>
      </c>
      <c r="C212" s="6">
        <f t="shared" si="22"/>
        <v>15.13043</v>
      </c>
      <c r="D212" s="23">
        <v>3473.3086699999999</v>
      </c>
      <c r="E212" s="7">
        <f t="shared" si="23"/>
        <v>3.4733086699999998</v>
      </c>
      <c r="F212" s="8">
        <f t="shared" si="20"/>
        <v>268.66558400371287</v>
      </c>
      <c r="G212" s="6">
        <f t="shared" si="21"/>
        <v>0.14089547359887145</v>
      </c>
      <c r="H212" s="8">
        <f t="shared" si="24"/>
        <v>309.31584212548586</v>
      </c>
      <c r="I212" s="6">
        <f t="shared" si="19"/>
        <v>0.13942254101732152</v>
      </c>
    </row>
    <row r="213" spans="1:9">
      <c r="A213" s="5">
        <v>209</v>
      </c>
      <c r="B213" s="16">
        <v>3.0438230000000002</v>
      </c>
      <c r="C213" s="6">
        <f t="shared" si="22"/>
        <v>15.219115</v>
      </c>
      <c r="D213" s="23">
        <v>3470.9846950000001</v>
      </c>
      <c r="E213" s="7">
        <f t="shared" si="23"/>
        <v>3.4709846950000003</v>
      </c>
      <c r="F213" s="8">
        <f t="shared" si="20"/>
        <v>268.48582108601482</v>
      </c>
      <c r="G213" s="6">
        <f t="shared" si="21"/>
        <v>0.14166547732847995</v>
      </c>
      <c r="H213" s="8">
        <f t="shared" si="24"/>
        <v>309.34698695578965</v>
      </c>
      <c r="I213" s="6">
        <f t="shared" si="19"/>
        <v>0.1401923964382143</v>
      </c>
    </row>
    <row r="214" spans="1:9">
      <c r="A214" s="5">
        <v>210</v>
      </c>
      <c r="B214" s="16">
        <v>3.050357</v>
      </c>
      <c r="C214" s="6">
        <f t="shared" si="22"/>
        <v>15.251785000000002</v>
      </c>
      <c r="D214" s="23">
        <v>3457.012772</v>
      </c>
      <c r="E214" s="7">
        <f t="shared" si="23"/>
        <v>3.4570127720000001</v>
      </c>
      <c r="F214" s="8">
        <f t="shared" si="20"/>
        <v>267.40507209158415</v>
      </c>
      <c r="G214" s="6">
        <f t="shared" si="21"/>
        <v>0.14194898383814189</v>
      </c>
      <c r="H214" s="8">
        <f t="shared" si="24"/>
        <v>308.18911876608757</v>
      </c>
      <c r="I214" s="6">
        <f t="shared" si="19"/>
        <v>0.14048141660592242</v>
      </c>
    </row>
    <row r="215" spans="1:9">
      <c r="A215" s="5">
        <v>211</v>
      </c>
      <c r="B215" s="16">
        <v>3.0566970000000002</v>
      </c>
      <c r="C215" s="6">
        <f t="shared" si="22"/>
        <v>15.283485000000002</v>
      </c>
      <c r="D215" s="23">
        <v>3491.711014</v>
      </c>
      <c r="E215" s="7">
        <f t="shared" si="23"/>
        <v>3.4917110139999998</v>
      </c>
      <c r="F215" s="8">
        <f t="shared" si="20"/>
        <v>270.08903264232669</v>
      </c>
      <c r="G215" s="6">
        <f t="shared" si="21"/>
        <v>0.14222399598877555</v>
      </c>
      <c r="H215" s="8">
        <f t="shared" si="24"/>
        <v>311.36804943286182</v>
      </c>
      <c r="I215" s="6">
        <f t="shared" si="19"/>
        <v>0.1407412909914762</v>
      </c>
    </row>
    <row r="216" spans="1:9">
      <c r="A216" s="5">
        <v>212</v>
      </c>
      <c r="B216" s="16">
        <v>3.0714860000000002</v>
      </c>
      <c r="C216" s="6">
        <f t="shared" si="22"/>
        <v>15.357429999999999</v>
      </c>
      <c r="D216" s="23">
        <v>3486.0088649999998</v>
      </c>
      <c r="E216" s="7">
        <f t="shared" si="23"/>
        <v>3.4860088649999996</v>
      </c>
      <c r="F216" s="8">
        <f t="shared" si="20"/>
        <v>269.64796294863856</v>
      </c>
      <c r="G216" s="6">
        <f t="shared" si="21"/>
        <v>0.14286520921439569</v>
      </c>
      <c r="H216" s="8">
        <f t="shared" si="24"/>
        <v>311.0589601049017</v>
      </c>
      <c r="I216" s="6">
        <f t="shared" si="19"/>
        <v>0.141383976071039</v>
      </c>
    </row>
    <row r="217" spans="1:9">
      <c r="A217" s="5">
        <v>213</v>
      </c>
      <c r="B217" s="16">
        <v>3.091618</v>
      </c>
      <c r="C217" s="6">
        <f t="shared" si="22"/>
        <v>15.458089999999999</v>
      </c>
      <c r="D217" s="23">
        <v>3486.3531039999998</v>
      </c>
      <c r="E217" s="7">
        <f t="shared" si="23"/>
        <v>3.486353104</v>
      </c>
      <c r="F217" s="8">
        <f t="shared" si="20"/>
        <v>269.67459034653461</v>
      </c>
      <c r="G217" s="6">
        <f t="shared" si="21"/>
        <v>0.14373742098231712</v>
      </c>
      <c r="H217" s="8">
        <f t="shared" si="24"/>
        <v>311.36113122943323</v>
      </c>
      <c r="I217" s="6">
        <f t="shared" si="19"/>
        <v>0.14225474892884363</v>
      </c>
    </row>
    <row r="218" spans="1:9">
      <c r="A218" s="5">
        <v>214</v>
      </c>
      <c r="B218" s="16">
        <v>3.1098780000000001</v>
      </c>
      <c r="C218" s="6">
        <f t="shared" si="22"/>
        <v>15.549390000000002</v>
      </c>
      <c r="D218" s="23">
        <v>3490.1438750000002</v>
      </c>
      <c r="E218" s="7">
        <f t="shared" si="23"/>
        <v>3.4901438750000002</v>
      </c>
      <c r="F218" s="8">
        <f t="shared" si="20"/>
        <v>269.96781211324259</v>
      </c>
      <c r="G218" s="6">
        <f t="shared" si="21"/>
        <v>0.14452787161840711</v>
      </c>
      <c r="H218" s="8">
        <f t="shared" si="24"/>
        <v>311.94616009319793</v>
      </c>
      <c r="I218" s="6">
        <f t="shared" si="19"/>
        <v>0.14304241371320139</v>
      </c>
    </row>
    <row r="219" spans="1:9">
      <c r="A219" s="5">
        <v>215</v>
      </c>
      <c r="B219" s="16">
        <v>3.128584</v>
      </c>
      <c r="C219" s="6">
        <f t="shared" si="22"/>
        <v>15.642919999999998</v>
      </c>
      <c r="D219" s="23">
        <v>3487.5879669999999</v>
      </c>
      <c r="E219" s="7">
        <f t="shared" si="23"/>
        <v>3.4875879670000001</v>
      </c>
      <c r="F219" s="8">
        <f t="shared" si="20"/>
        <v>269.77010883353961</v>
      </c>
      <c r="G219" s="6">
        <f t="shared" si="21"/>
        <v>0.14533698161953587</v>
      </c>
      <c r="H219" s="8">
        <f t="shared" si="24"/>
        <v>311.97003114228318</v>
      </c>
      <c r="I219" s="6">
        <f t="shared" si="19"/>
        <v>0.14385141004266785</v>
      </c>
    </row>
    <row r="220" spans="1:9">
      <c r="A220" s="5">
        <v>216</v>
      </c>
      <c r="B220" s="16">
        <v>3.1476099999999998</v>
      </c>
      <c r="C220" s="6">
        <f t="shared" si="22"/>
        <v>15.738049999999998</v>
      </c>
      <c r="D220" s="23">
        <v>3489.3958280000002</v>
      </c>
      <c r="E220" s="7">
        <f t="shared" si="23"/>
        <v>3.4893958280000001</v>
      </c>
      <c r="F220" s="8">
        <f t="shared" si="20"/>
        <v>269.9099495668317</v>
      </c>
      <c r="G220" s="6">
        <f t="shared" si="21"/>
        <v>0.14615926190784242</v>
      </c>
      <c r="H220" s="8">
        <f t="shared" si="24"/>
        <v>312.38851238463445</v>
      </c>
      <c r="I220" s="6">
        <f t="shared" si="19"/>
        <v>0.14467169756315368</v>
      </c>
    </row>
    <row r="221" spans="1:9">
      <c r="A221" s="5">
        <v>217</v>
      </c>
      <c r="B221" s="16">
        <v>3.166909</v>
      </c>
      <c r="C221" s="6">
        <f t="shared" si="22"/>
        <v>15.834545</v>
      </c>
      <c r="D221" s="23">
        <v>3491.9114530000002</v>
      </c>
      <c r="E221" s="7">
        <f t="shared" si="23"/>
        <v>3.4919114530000002</v>
      </c>
      <c r="F221" s="8">
        <f t="shared" si="20"/>
        <v>270.10453689665843</v>
      </c>
      <c r="G221" s="6">
        <f t="shared" si="21"/>
        <v>0.14699265072559059</v>
      </c>
      <c r="H221" s="8">
        <f t="shared" si="24"/>
        <v>312.87436133860143</v>
      </c>
      <c r="I221" s="6">
        <f t="shared" si="19"/>
        <v>0.1455027728144544</v>
      </c>
    </row>
    <row r="222" spans="1:9">
      <c r="A222" s="5">
        <v>218</v>
      </c>
      <c r="B222" s="16">
        <v>3.1865320000000001</v>
      </c>
      <c r="C222" s="6">
        <f t="shared" si="22"/>
        <v>15.932660000000002</v>
      </c>
      <c r="D222" s="23">
        <v>3495.350418</v>
      </c>
      <c r="E222" s="7">
        <f t="shared" si="23"/>
        <v>3.4953504180000001</v>
      </c>
      <c r="F222" s="8">
        <f t="shared" si="20"/>
        <v>270.37054594678216</v>
      </c>
      <c r="G222" s="6">
        <f t="shared" si="21"/>
        <v>0.14783931931152028</v>
      </c>
      <c r="H222" s="8">
        <f t="shared" si="24"/>
        <v>313.44776577262672</v>
      </c>
      <c r="I222" s="6">
        <f t="shared" si="19"/>
        <v>0.14634671090307919</v>
      </c>
    </row>
    <row r="223" spans="1:9">
      <c r="A223" s="5">
        <v>219</v>
      </c>
      <c r="B223" s="16">
        <v>3.2039270000000002</v>
      </c>
      <c r="C223" s="6">
        <f t="shared" si="22"/>
        <v>16.019635000000001</v>
      </c>
      <c r="D223" s="23">
        <v>3496.7290800000001</v>
      </c>
      <c r="E223" s="7">
        <f t="shared" si="23"/>
        <v>3.4967290800000002</v>
      </c>
      <c r="F223" s="8">
        <f t="shared" si="20"/>
        <v>270.47718750000001</v>
      </c>
      <c r="G223" s="6">
        <f t="shared" si="21"/>
        <v>0.14858925803556955</v>
      </c>
      <c r="H223" s="8">
        <f t="shared" si="24"/>
        <v>313.80664569576567</v>
      </c>
      <c r="I223" s="6">
        <f t="shared" si="19"/>
        <v>0.14709494067511353</v>
      </c>
    </row>
    <row r="224" spans="1:9">
      <c r="A224" s="5">
        <v>220</v>
      </c>
      <c r="B224" s="16">
        <v>3.2245759999999999</v>
      </c>
      <c r="C224" s="6">
        <f t="shared" si="22"/>
        <v>16.122880000000002</v>
      </c>
      <c r="D224" s="23">
        <v>3496.4312289999998</v>
      </c>
      <c r="E224" s="7">
        <f t="shared" si="23"/>
        <v>3.4964312289999997</v>
      </c>
      <c r="F224" s="8">
        <f t="shared" si="20"/>
        <v>270.45414828279701</v>
      </c>
      <c r="G224" s="6">
        <f t="shared" si="21"/>
        <v>0.1494787547898139</v>
      </c>
      <c r="H224" s="8">
        <f t="shared" si="24"/>
        <v>314.0591460654544</v>
      </c>
      <c r="I224" s="6">
        <f t="shared" ref="I224:I287" si="25">G224-H224/$I$2</f>
        <v>0.14798323504664507</v>
      </c>
    </row>
    <row r="225" spans="1:9">
      <c r="A225" s="5">
        <v>221</v>
      </c>
      <c r="B225" s="16">
        <v>3.242346</v>
      </c>
      <c r="C225" s="6">
        <f t="shared" si="22"/>
        <v>16.211729999999999</v>
      </c>
      <c r="D225" s="23">
        <v>3493.8655549999999</v>
      </c>
      <c r="E225" s="7">
        <f t="shared" si="23"/>
        <v>3.4938655549999997</v>
      </c>
      <c r="F225" s="8">
        <f t="shared" si="20"/>
        <v>270.25568958849004</v>
      </c>
      <c r="G225" s="6">
        <f t="shared" si="21"/>
        <v>0.15024359997866765</v>
      </c>
      <c r="H225" s="8">
        <f t="shared" si="24"/>
        <v>314.06881229421418</v>
      </c>
      <c r="I225" s="6">
        <f t="shared" si="25"/>
        <v>0.14874803420583807</v>
      </c>
    </row>
    <row r="226" spans="1:9">
      <c r="A226" s="5">
        <v>222</v>
      </c>
      <c r="B226" s="16">
        <v>3.2622070000000001</v>
      </c>
      <c r="C226" s="6">
        <f t="shared" si="22"/>
        <v>16.311035</v>
      </c>
      <c r="D226" s="23">
        <v>3492.0115510000001</v>
      </c>
      <c r="E226" s="7">
        <f t="shared" si="23"/>
        <v>3.492011551</v>
      </c>
      <c r="F226" s="8">
        <f t="shared" si="20"/>
        <v>270.11227962561878</v>
      </c>
      <c r="G226" s="6">
        <f t="shared" si="21"/>
        <v>0.15109775295622707</v>
      </c>
      <c r="H226" s="8">
        <f t="shared" si="24"/>
        <v>314.17038809465134</v>
      </c>
      <c r="I226" s="6">
        <f t="shared" si="25"/>
        <v>0.14960170348910967</v>
      </c>
    </row>
    <row r="227" spans="1:9">
      <c r="A227" s="5">
        <v>223</v>
      </c>
      <c r="B227" s="16">
        <v>3.2798959999999999</v>
      </c>
      <c r="C227" s="6">
        <f t="shared" si="22"/>
        <v>16.399480000000001</v>
      </c>
      <c r="D227" s="23">
        <v>3495.8225859999998</v>
      </c>
      <c r="E227" s="7">
        <f t="shared" si="23"/>
        <v>3.4958225859999996</v>
      </c>
      <c r="F227" s="8">
        <f t="shared" si="20"/>
        <v>270.40706884282173</v>
      </c>
      <c r="G227" s="6">
        <f t="shared" si="21"/>
        <v>0.15185788194531552</v>
      </c>
      <c r="H227" s="8">
        <f t="shared" si="24"/>
        <v>314.75242201628652</v>
      </c>
      <c r="I227" s="6">
        <f t="shared" si="25"/>
        <v>0.15035906088809511</v>
      </c>
    </row>
    <row r="228" spans="1:9">
      <c r="A228" s="5">
        <v>224</v>
      </c>
      <c r="B228" s="16">
        <v>3.296297</v>
      </c>
      <c r="C228" s="6">
        <f t="shared" si="22"/>
        <v>16.481485000000003</v>
      </c>
      <c r="D228" s="23">
        <v>3497.3553010000001</v>
      </c>
      <c r="E228" s="7">
        <f t="shared" si="23"/>
        <v>3.4973553010000002</v>
      </c>
      <c r="F228" s="8">
        <f t="shared" si="20"/>
        <v>270.52562662438118</v>
      </c>
      <c r="G228" s="6">
        <f t="shared" si="21"/>
        <v>0.15256214734879722</v>
      </c>
      <c r="H228" s="8">
        <f t="shared" si="24"/>
        <v>315.11226719763454</v>
      </c>
      <c r="I228" s="6">
        <f t="shared" si="25"/>
        <v>0.15106161274309421</v>
      </c>
    </row>
    <row r="229" spans="1:9">
      <c r="A229" s="5">
        <v>225</v>
      </c>
      <c r="B229" s="16">
        <v>3.3104900000000002</v>
      </c>
      <c r="C229" s="6">
        <f t="shared" si="22"/>
        <v>16.55245</v>
      </c>
      <c r="D229" s="23">
        <v>3499.8384550000001</v>
      </c>
      <c r="E229" s="7">
        <f t="shared" si="23"/>
        <v>3.4998384549999999</v>
      </c>
      <c r="F229" s="8">
        <f t="shared" si="20"/>
        <v>270.71770227413367</v>
      </c>
      <c r="G229" s="6">
        <f t="shared" si="21"/>
        <v>0.15317120029375728</v>
      </c>
      <c r="H229" s="8">
        <f t="shared" si="24"/>
        <v>315.52811458420854</v>
      </c>
      <c r="I229" s="6">
        <f t="shared" si="25"/>
        <v>0.15166868546240389</v>
      </c>
    </row>
    <row r="230" spans="1:9">
      <c r="A230" s="5">
        <v>226</v>
      </c>
      <c r="B230" s="16">
        <v>3.3231869999999999</v>
      </c>
      <c r="C230" s="6">
        <f t="shared" si="22"/>
        <v>16.615934999999997</v>
      </c>
      <c r="D230" s="23">
        <v>3500.3318629999999</v>
      </c>
      <c r="E230" s="7">
        <f t="shared" si="23"/>
        <v>3.500331863</v>
      </c>
      <c r="F230" s="8">
        <f t="shared" si="20"/>
        <v>270.75586811571782</v>
      </c>
      <c r="G230" s="6">
        <f t="shared" si="21"/>
        <v>0.15371574239854344</v>
      </c>
      <c r="H230" s="8">
        <f t="shared" si="24"/>
        <v>315.74448717051121</v>
      </c>
      <c r="I230" s="6">
        <f t="shared" si="25"/>
        <v>0.152212197221541</v>
      </c>
    </row>
    <row r="231" spans="1:9">
      <c r="A231" s="5">
        <v>227</v>
      </c>
      <c r="B231" s="16">
        <v>3.3329879999999998</v>
      </c>
      <c r="C231" s="6">
        <f t="shared" si="22"/>
        <v>16.664940000000001</v>
      </c>
      <c r="D231" s="23">
        <v>3503.5340120000001</v>
      </c>
      <c r="E231" s="7">
        <f t="shared" si="23"/>
        <v>3.5035340120000003</v>
      </c>
      <c r="F231" s="8">
        <f t="shared" si="20"/>
        <v>271.00355909653462</v>
      </c>
      <c r="G231" s="6">
        <f t="shared" si="21"/>
        <v>0.15413587971773726</v>
      </c>
      <c r="H231" s="8">
        <f t="shared" si="24"/>
        <v>316.16613961783668</v>
      </c>
      <c r="I231" s="6">
        <f t="shared" si="25"/>
        <v>0.15263032667193804</v>
      </c>
    </row>
    <row r="232" spans="1:9">
      <c r="A232" s="5">
        <v>228</v>
      </c>
      <c r="B232" s="16">
        <v>3.3399299999999998</v>
      </c>
      <c r="C232" s="6">
        <f t="shared" si="22"/>
        <v>16.699649999999998</v>
      </c>
      <c r="D232" s="23">
        <v>3505.644119</v>
      </c>
      <c r="E232" s="7">
        <f t="shared" si="23"/>
        <v>3.5056441189999998</v>
      </c>
      <c r="F232" s="8">
        <f t="shared" si="20"/>
        <v>271.16677900680691</v>
      </c>
      <c r="G232" s="6">
        <f t="shared" si="21"/>
        <v>0.15443335415681952</v>
      </c>
      <c r="H232" s="8">
        <f t="shared" si="24"/>
        <v>316.4506820172171</v>
      </c>
      <c r="I232" s="6">
        <f t="shared" si="25"/>
        <v>0.15292644614721373</v>
      </c>
    </row>
    <row r="233" spans="1:9">
      <c r="A233" s="5">
        <v>229</v>
      </c>
      <c r="B233" s="16">
        <v>3.348633</v>
      </c>
      <c r="C233" s="6">
        <f t="shared" si="22"/>
        <v>16.743164999999998</v>
      </c>
      <c r="D233" s="23">
        <v>3508.0730739999999</v>
      </c>
      <c r="E233" s="7">
        <f t="shared" si="23"/>
        <v>3.5080730739999999</v>
      </c>
      <c r="F233" s="8">
        <f t="shared" si="20"/>
        <v>271.35466228341579</v>
      </c>
      <c r="G233" s="6">
        <f t="shared" si="21"/>
        <v>0.15480616494993815</v>
      </c>
      <c r="H233" s="8">
        <f t="shared" si="24"/>
        <v>316.78802112472084</v>
      </c>
      <c r="I233" s="6">
        <f t="shared" si="25"/>
        <v>0.15329765056362996</v>
      </c>
    </row>
    <row r="234" spans="1:9">
      <c r="A234" s="5">
        <v>230</v>
      </c>
      <c r="B234" s="16">
        <v>3.3687960000000001</v>
      </c>
      <c r="C234" s="6">
        <f t="shared" si="22"/>
        <v>16.843979999999998</v>
      </c>
      <c r="D234" s="23">
        <v>3506.092361</v>
      </c>
      <c r="E234" s="7">
        <f t="shared" si="23"/>
        <v>3.5060923609999999</v>
      </c>
      <c r="F234" s="8">
        <f t="shared" si="20"/>
        <v>271.20145119121287</v>
      </c>
      <c r="G234" s="6">
        <f t="shared" si="21"/>
        <v>0.15566935462811801</v>
      </c>
      <c r="H234" s="8">
        <f t="shared" si="24"/>
        <v>316.88256938957051</v>
      </c>
      <c r="I234" s="6">
        <f t="shared" si="25"/>
        <v>0.15416039001197721</v>
      </c>
    </row>
    <row r="235" spans="1:9">
      <c r="A235" s="5">
        <v>231</v>
      </c>
      <c r="B235" s="16">
        <v>3.3857170000000001</v>
      </c>
      <c r="C235" s="6">
        <f t="shared" si="22"/>
        <v>16.928585000000002</v>
      </c>
      <c r="D235" s="23">
        <v>3506.146561</v>
      </c>
      <c r="E235" s="7">
        <f t="shared" si="23"/>
        <v>3.506146561</v>
      </c>
      <c r="F235" s="8">
        <f t="shared" si="20"/>
        <v>271.20564364170792</v>
      </c>
      <c r="G235" s="6">
        <f t="shared" si="21"/>
        <v>0.15639317783375259</v>
      </c>
      <c r="H235" s="8">
        <f t="shared" si="24"/>
        <v>317.11692155039157</v>
      </c>
      <c r="I235" s="6">
        <f t="shared" si="25"/>
        <v>0.1548830972549412</v>
      </c>
    </row>
    <row r="236" spans="1:9">
      <c r="A236" s="5">
        <v>232</v>
      </c>
      <c r="B236" s="16">
        <v>3.4055800000000001</v>
      </c>
      <c r="C236" s="6">
        <f t="shared" si="22"/>
        <v>17.027900000000002</v>
      </c>
      <c r="D236" s="23">
        <v>3507.029861</v>
      </c>
      <c r="E236" s="7">
        <f t="shared" si="23"/>
        <v>3.5070298609999999</v>
      </c>
      <c r="F236" s="8">
        <f t="shared" si="20"/>
        <v>271.2739682085396</v>
      </c>
      <c r="G236" s="6">
        <f t="shared" si="21"/>
        <v>0.15724218192069284</v>
      </c>
      <c r="H236" s="8">
        <f t="shared" si="24"/>
        <v>317.46622824112154</v>
      </c>
      <c r="I236" s="6">
        <f t="shared" si="25"/>
        <v>0.15573043797668751</v>
      </c>
    </row>
    <row r="237" spans="1:9">
      <c r="A237" s="5">
        <v>233</v>
      </c>
      <c r="B237" s="16">
        <v>3.4238499999999998</v>
      </c>
      <c r="C237" s="6">
        <f t="shared" si="22"/>
        <v>17.119250000000001</v>
      </c>
      <c r="D237" s="23">
        <v>3508.2249299999999</v>
      </c>
      <c r="E237" s="7">
        <f t="shared" si="23"/>
        <v>3.5082249299999999</v>
      </c>
      <c r="F237" s="8">
        <f t="shared" si="20"/>
        <v>271.36640857054454</v>
      </c>
      <c r="G237" s="6">
        <f t="shared" si="21"/>
        <v>0.15802246051588184</v>
      </c>
      <c r="H237" s="8">
        <f t="shared" si="24"/>
        <v>317.82230246975752</v>
      </c>
      <c r="I237" s="6">
        <f t="shared" si="25"/>
        <v>0.15650902098031155</v>
      </c>
    </row>
    <row r="238" spans="1:9">
      <c r="A238" s="5">
        <v>234</v>
      </c>
      <c r="B238" s="16">
        <v>3.4462290000000002</v>
      </c>
      <c r="C238" s="6">
        <f t="shared" si="22"/>
        <v>17.231145000000001</v>
      </c>
      <c r="D238" s="23">
        <v>3509.297928</v>
      </c>
      <c r="E238" s="7">
        <f t="shared" si="23"/>
        <v>3.5092979280000001</v>
      </c>
      <c r="F238" s="8">
        <f t="shared" si="20"/>
        <v>271.44940655940593</v>
      </c>
      <c r="G238" s="6">
        <f t="shared" si="21"/>
        <v>0.15897739817240372</v>
      </c>
      <c r="H238" s="8">
        <f t="shared" si="24"/>
        <v>318.22324740529666</v>
      </c>
      <c r="I238" s="6">
        <f t="shared" si="25"/>
        <v>0.15746204937523564</v>
      </c>
    </row>
    <row r="239" spans="1:9">
      <c r="A239" s="5">
        <v>235</v>
      </c>
      <c r="B239" s="16">
        <v>3.4658060000000002</v>
      </c>
      <c r="C239" s="6">
        <f t="shared" si="22"/>
        <v>17.329029999999999</v>
      </c>
      <c r="D239" s="23">
        <v>3508.3621370000001</v>
      </c>
      <c r="E239" s="7">
        <f t="shared" si="23"/>
        <v>3.5083621370000002</v>
      </c>
      <c r="F239" s="8">
        <f t="shared" si="20"/>
        <v>271.3770217357673</v>
      </c>
      <c r="G239" s="6">
        <f t="shared" si="21"/>
        <v>0.15981202413294657</v>
      </c>
      <c r="H239" s="8">
        <f t="shared" si="24"/>
        <v>318.40402724546499</v>
      </c>
      <c r="I239" s="6">
        <f t="shared" si="25"/>
        <v>0.15829581447939672</v>
      </c>
    </row>
    <row r="240" spans="1:9">
      <c r="A240" s="5">
        <v>236</v>
      </c>
      <c r="B240" s="16">
        <v>3.4836079999999998</v>
      </c>
      <c r="C240" s="6">
        <f t="shared" si="22"/>
        <v>17.418039999999998</v>
      </c>
      <c r="D240" s="23">
        <v>3509.6883090000001</v>
      </c>
      <c r="E240" s="7">
        <f t="shared" si="23"/>
        <v>3.509688309</v>
      </c>
      <c r="F240" s="8">
        <f t="shared" si="20"/>
        <v>271.47960310952971</v>
      </c>
      <c r="G240" s="6">
        <f t="shared" si="21"/>
        <v>0.16057037229265508</v>
      </c>
      <c r="H240" s="8">
        <f t="shared" si="24"/>
        <v>318.76602897098883</v>
      </c>
      <c r="I240" s="6">
        <f t="shared" si="25"/>
        <v>0.15905243882136466</v>
      </c>
    </row>
    <row r="241" spans="1:9">
      <c r="A241" s="5">
        <v>237</v>
      </c>
      <c r="B241" s="16">
        <v>3.5029469999999998</v>
      </c>
      <c r="C241" s="6">
        <f t="shared" si="22"/>
        <v>17.514734999999998</v>
      </c>
      <c r="D241" s="23">
        <v>3510.16536</v>
      </c>
      <c r="E241" s="7">
        <f t="shared" si="23"/>
        <v>3.5101653599999998</v>
      </c>
      <c r="F241" s="8">
        <f t="shared" si="20"/>
        <v>271.51650371287127</v>
      </c>
      <c r="G241" s="6">
        <f t="shared" si="21"/>
        <v>0.16139354398898514</v>
      </c>
      <c r="H241" s="8">
        <f t="shared" si="24"/>
        <v>319.07189981944583</v>
      </c>
      <c r="I241" s="6">
        <f t="shared" si="25"/>
        <v>0.15987415398984492</v>
      </c>
    </row>
    <row r="242" spans="1:9">
      <c r="A242" s="5">
        <v>238</v>
      </c>
      <c r="B242" s="16">
        <v>3.5258690000000001</v>
      </c>
      <c r="C242" s="6">
        <f t="shared" si="22"/>
        <v>17.629345000000001</v>
      </c>
      <c r="D242" s="23">
        <v>3512.9390410000001</v>
      </c>
      <c r="E242" s="7">
        <f t="shared" si="23"/>
        <v>3.5129390410000001</v>
      </c>
      <c r="F242" s="8">
        <f t="shared" si="20"/>
        <v>271.7310520575495</v>
      </c>
      <c r="G242" s="6">
        <f t="shared" si="21"/>
        <v>0.16236835066135091</v>
      </c>
      <c r="H242" s="8">
        <f t="shared" si="24"/>
        <v>319.6354566969045</v>
      </c>
      <c r="I242" s="6">
        <f t="shared" si="25"/>
        <v>0.16084627705803231</v>
      </c>
    </row>
    <row r="243" spans="1:9">
      <c r="A243" s="5">
        <v>239</v>
      </c>
      <c r="B243" s="16">
        <v>3.5420310000000002</v>
      </c>
      <c r="C243" s="6">
        <f t="shared" si="22"/>
        <v>17.710155</v>
      </c>
      <c r="D243" s="23">
        <v>3513.4707790000002</v>
      </c>
      <c r="E243" s="7">
        <f t="shared" si="23"/>
        <v>3.5134707790000004</v>
      </c>
      <c r="F243" s="8">
        <f t="shared" si="20"/>
        <v>271.77218278155942</v>
      </c>
      <c r="G243" s="6">
        <f t="shared" si="21"/>
        <v>0.16305510323094527</v>
      </c>
      <c r="H243" s="8">
        <f t="shared" si="24"/>
        <v>319.90345759905688</v>
      </c>
      <c r="I243" s="6">
        <f t="shared" si="25"/>
        <v>0.16153175343285453</v>
      </c>
    </row>
    <row r="244" spans="1:9">
      <c r="A244" s="5">
        <v>240</v>
      </c>
      <c r="B244" s="16">
        <v>3.5630160000000002</v>
      </c>
      <c r="C244" s="6">
        <f t="shared" si="22"/>
        <v>17.815079999999998</v>
      </c>
      <c r="D244" s="23">
        <v>3515.4085239999999</v>
      </c>
      <c r="E244" s="7">
        <f t="shared" si="23"/>
        <v>3.5154085240000001</v>
      </c>
      <c r="F244" s="8">
        <f t="shared" si="20"/>
        <v>271.92207023514851</v>
      </c>
      <c r="G244" s="6">
        <f t="shared" si="21"/>
        <v>0.16394609061869853</v>
      </c>
      <c r="H244" s="8">
        <f t="shared" si="24"/>
        <v>320.36520458519641</v>
      </c>
      <c r="I244" s="6">
        <f t="shared" si="25"/>
        <v>0.16242054202543568</v>
      </c>
    </row>
    <row r="245" spans="1:9">
      <c r="A245" s="5">
        <v>241</v>
      </c>
      <c r="B245" s="16">
        <v>3.5842329999999998</v>
      </c>
      <c r="C245" s="6">
        <f t="shared" si="22"/>
        <v>17.921164999999998</v>
      </c>
      <c r="D245" s="23">
        <v>3515.2459260000001</v>
      </c>
      <c r="E245" s="7">
        <f t="shared" si="23"/>
        <v>3.515245926</v>
      </c>
      <c r="F245" s="8">
        <f t="shared" si="20"/>
        <v>271.90949303836635</v>
      </c>
      <c r="G245" s="6">
        <f t="shared" si="21"/>
        <v>0.16484612198350829</v>
      </c>
      <c r="H245" s="8">
        <f t="shared" si="24"/>
        <v>320.63884193643548</v>
      </c>
      <c r="I245" s="6">
        <f t="shared" si="25"/>
        <v>0.16331927035523955</v>
      </c>
    </row>
    <row r="246" spans="1:9">
      <c r="A246" s="5">
        <v>242</v>
      </c>
      <c r="B246" s="16">
        <v>3.6029680000000002</v>
      </c>
      <c r="C246" s="6">
        <f t="shared" si="22"/>
        <v>18.014840000000003</v>
      </c>
      <c r="D246" s="23">
        <v>3517.112869</v>
      </c>
      <c r="E246" s="7">
        <f t="shared" si="23"/>
        <v>3.517112869</v>
      </c>
      <c r="F246" s="8">
        <f t="shared" si="20"/>
        <v>272.05390385210393</v>
      </c>
      <c r="G246" s="6">
        <f t="shared" si="21"/>
        <v>0.16564019328197091</v>
      </c>
      <c r="H246" s="8">
        <f t="shared" si="24"/>
        <v>321.0639793448143</v>
      </c>
      <c r="I246" s="6">
        <f t="shared" si="25"/>
        <v>0.16411131718985275</v>
      </c>
    </row>
    <row r="247" spans="1:9">
      <c r="A247" s="5">
        <v>243</v>
      </c>
      <c r="B247" s="16">
        <v>3.6195490000000001</v>
      </c>
      <c r="C247" s="6">
        <f t="shared" si="22"/>
        <v>18.097745</v>
      </c>
      <c r="D247" s="23">
        <v>3516.818436</v>
      </c>
      <c r="E247" s="7">
        <f t="shared" si="23"/>
        <v>3.5168184359999999</v>
      </c>
      <c r="F247" s="8">
        <f t="shared" si="20"/>
        <v>272.03112902227718</v>
      </c>
      <c r="G247" s="6">
        <f t="shared" si="21"/>
        <v>0.16634244304478699</v>
      </c>
      <c r="H247" s="8">
        <f t="shared" si="24"/>
        <v>321.26262907334984</v>
      </c>
      <c r="I247" s="6">
        <f t="shared" si="25"/>
        <v>0.16481262100158056</v>
      </c>
    </row>
    <row r="248" spans="1:9">
      <c r="A248" s="5">
        <v>244</v>
      </c>
      <c r="B248" s="16">
        <v>3.6394899999999999</v>
      </c>
      <c r="C248" s="6">
        <f t="shared" si="22"/>
        <v>18.19745</v>
      </c>
      <c r="D248" s="23">
        <v>3519.2620390000002</v>
      </c>
      <c r="E248" s="7">
        <f t="shared" si="23"/>
        <v>3.519262039</v>
      </c>
      <c r="F248" s="8">
        <f t="shared" si="20"/>
        <v>272.22014534344061</v>
      </c>
      <c r="G248" s="6">
        <f t="shared" si="21"/>
        <v>0.16718634514713193</v>
      </c>
      <c r="H248" s="8">
        <f t="shared" si="24"/>
        <v>321.75727018224052</v>
      </c>
      <c r="I248" s="6">
        <f t="shared" si="25"/>
        <v>0.16565416767007365</v>
      </c>
    </row>
    <row r="249" spans="1:9">
      <c r="A249" s="5">
        <v>245</v>
      </c>
      <c r="B249" s="16">
        <v>3.6595650000000002</v>
      </c>
      <c r="C249" s="6">
        <f t="shared" si="22"/>
        <v>18.297825</v>
      </c>
      <c r="D249" s="23">
        <v>3518.14534</v>
      </c>
      <c r="E249" s="7">
        <f t="shared" si="23"/>
        <v>3.5181453400000002</v>
      </c>
      <c r="F249" s="8">
        <f t="shared" si="20"/>
        <v>272.1337670173267</v>
      </c>
      <c r="G249" s="6">
        <f t="shared" si="21"/>
        <v>0.16803519936654202</v>
      </c>
      <c r="H249" s="8">
        <f t="shared" si="24"/>
        <v>321.92832747206489</v>
      </c>
      <c r="I249" s="6">
        <f t="shared" si="25"/>
        <v>0.16650220733096074</v>
      </c>
    </row>
    <row r="250" spans="1:9">
      <c r="A250" s="5">
        <v>246</v>
      </c>
      <c r="B250" s="16">
        <v>3.680434</v>
      </c>
      <c r="C250" s="6">
        <f t="shared" si="22"/>
        <v>18.402170000000002</v>
      </c>
      <c r="D250" s="23">
        <v>3521.6348419999999</v>
      </c>
      <c r="E250" s="7">
        <f t="shared" si="23"/>
        <v>3.5216348420000001</v>
      </c>
      <c r="F250" s="8">
        <f t="shared" si="20"/>
        <v>272.40368517945541</v>
      </c>
      <c r="G250" s="6">
        <f t="shared" si="21"/>
        <v>0.1689168639965663</v>
      </c>
      <c r="H250" s="8">
        <f t="shared" si="24"/>
        <v>322.53187441244359</v>
      </c>
      <c r="I250" s="6">
        <f t="shared" si="25"/>
        <v>0.16738099792793562</v>
      </c>
    </row>
    <row r="251" spans="1:9">
      <c r="A251" s="5">
        <v>247</v>
      </c>
      <c r="B251" s="16">
        <v>3.6982620000000002</v>
      </c>
      <c r="C251" s="6">
        <f t="shared" si="22"/>
        <v>18.491309999999999</v>
      </c>
      <c r="D251" s="23">
        <v>3520.7349399999998</v>
      </c>
      <c r="E251" s="7">
        <f t="shared" si="23"/>
        <v>3.5207349399999996</v>
      </c>
      <c r="F251" s="8">
        <f t="shared" si="20"/>
        <v>272.33407642326728</v>
      </c>
      <c r="G251" s="6">
        <f t="shared" si="21"/>
        <v>0.16966943856474076</v>
      </c>
      <c r="H251" s="8">
        <f t="shared" si="24"/>
        <v>322.69221473033053</v>
      </c>
      <c r="I251" s="6">
        <f t="shared" si="25"/>
        <v>0.16813280897078681</v>
      </c>
    </row>
    <row r="252" spans="1:9">
      <c r="A252" s="5">
        <v>248</v>
      </c>
      <c r="B252" s="16">
        <v>3.7163499999999998</v>
      </c>
      <c r="C252" s="6">
        <f t="shared" si="22"/>
        <v>18.58175</v>
      </c>
      <c r="D252" s="23">
        <v>3521.4785919999999</v>
      </c>
      <c r="E252" s="7">
        <f t="shared" si="23"/>
        <v>3.5214785919999998</v>
      </c>
      <c r="F252" s="8">
        <f t="shared" si="20"/>
        <v>272.39159900990097</v>
      </c>
      <c r="G252" s="6">
        <f t="shared" si="21"/>
        <v>0.1704324101515359</v>
      </c>
      <c r="H252" s="8">
        <f t="shared" si="24"/>
        <v>323.00672495892326</v>
      </c>
      <c r="I252" s="6">
        <f t="shared" si="25"/>
        <v>0.16889428288982675</v>
      </c>
    </row>
    <row r="253" spans="1:9">
      <c r="A253" s="5">
        <v>249</v>
      </c>
      <c r="B253" s="16">
        <v>3.7340979999999999</v>
      </c>
      <c r="C253" s="6">
        <f t="shared" si="22"/>
        <v>18.670490000000001</v>
      </c>
      <c r="D253" s="23">
        <v>3521.6407009999998</v>
      </c>
      <c r="E253" s="7">
        <f t="shared" si="23"/>
        <v>3.5216407009999999</v>
      </c>
      <c r="F253" s="8">
        <f t="shared" si="20"/>
        <v>272.40413838180689</v>
      </c>
      <c r="G253" s="6">
        <f t="shared" si="21"/>
        <v>0.17118047477792894</v>
      </c>
      <c r="H253" s="8">
        <f t="shared" si="24"/>
        <v>323.26332579796832</v>
      </c>
      <c r="I253" s="6">
        <f t="shared" si="25"/>
        <v>0.16964112560746242</v>
      </c>
    </row>
    <row r="254" spans="1:9">
      <c r="A254" s="5">
        <v>250</v>
      </c>
      <c r="B254" s="16">
        <v>3.7545009999999999</v>
      </c>
      <c r="C254" s="6">
        <f t="shared" si="22"/>
        <v>18.772504999999999</v>
      </c>
      <c r="D254" s="23">
        <v>3521.9605259999998</v>
      </c>
      <c r="E254" s="7">
        <f t="shared" si="23"/>
        <v>3.521960526</v>
      </c>
      <c r="F254" s="8">
        <f t="shared" si="20"/>
        <v>272.42887732054453</v>
      </c>
      <c r="G254" s="6">
        <f t="shared" si="21"/>
        <v>0.1720397547602843</v>
      </c>
      <c r="H254" s="8">
        <f t="shared" si="24"/>
        <v>323.57060193698766</v>
      </c>
      <c r="I254" s="6">
        <f t="shared" si="25"/>
        <v>0.17049894237010815</v>
      </c>
    </row>
    <row r="255" spans="1:9">
      <c r="A255" s="5">
        <v>251</v>
      </c>
      <c r="B255" s="16">
        <v>3.772913</v>
      </c>
      <c r="C255" s="6">
        <f t="shared" si="22"/>
        <v>18.864564999999999</v>
      </c>
      <c r="D255" s="23">
        <v>3524.4011989999999</v>
      </c>
      <c r="E255" s="7">
        <f t="shared" si="23"/>
        <v>3.5244011989999997</v>
      </c>
      <c r="F255" s="8">
        <f t="shared" si="20"/>
        <v>272.61766700185643</v>
      </c>
      <c r="G255" s="6">
        <f t="shared" si="21"/>
        <v>0.17281454974160057</v>
      </c>
      <c r="H255" s="8">
        <f t="shared" si="24"/>
        <v>324.04580399490521</v>
      </c>
      <c r="I255" s="6">
        <f t="shared" si="25"/>
        <v>0.17127147448448196</v>
      </c>
    </row>
    <row r="256" spans="1:9">
      <c r="A256" s="5">
        <v>252</v>
      </c>
      <c r="B256" s="16">
        <v>3.7921239999999998</v>
      </c>
      <c r="C256" s="6">
        <f t="shared" si="22"/>
        <v>18.960619999999999</v>
      </c>
      <c r="D256" s="23">
        <v>3524.614822</v>
      </c>
      <c r="E256" s="7">
        <f t="shared" si="23"/>
        <v>3.5246148220000002</v>
      </c>
      <c r="F256" s="8">
        <f t="shared" si="20"/>
        <v>272.63419105816831</v>
      </c>
      <c r="G256" s="6">
        <f t="shared" si="21"/>
        <v>0.17362232798613797</v>
      </c>
      <c r="H256" s="8">
        <f t="shared" si="24"/>
        <v>324.3273240147816</v>
      </c>
      <c r="I256" s="6">
        <f t="shared" si="25"/>
        <v>0.17207791215749615</v>
      </c>
    </row>
    <row r="257" spans="1:9">
      <c r="A257" s="5">
        <v>253</v>
      </c>
      <c r="B257" s="16">
        <v>3.809806</v>
      </c>
      <c r="C257" s="6">
        <f t="shared" si="22"/>
        <v>19.049030000000002</v>
      </c>
      <c r="D257" s="23">
        <v>3526.8030549999999</v>
      </c>
      <c r="E257" s="7">
        <f t="shared" si="23"/>
        <v>3.5268030549999998</v>
      </c>
      <c r="F257" s="8">
        <f t="shared" si="20"/>
        <v>272.80345413056926</v>
      </c>
      <c r="G257" s="6">
        <f t="shared" si="21"/>
        <v>0.17436523907454335</v>
      </c>
      <c r="H257" s="8">
        <f t="shared" si="24"/>
        <v>324.76986594893765</v>
      </c>
      <c r="I257" s="6">
        <f t="shared" si="25"/>
        <v>0.17281871590335793</v>
      </c>
    </row>
    <row r="258" spans="1:9">
      <c r="A258" s="5">
        <v>254</v>
      </c>
      <c r="B258" s="16">
        <v>3.8275090000000001</v>
      </c>
      <c r="C258" s="6">
        <f t="shared" si="22"/>
        <v>19.137544999999999</v>
      </c>
      <c r="D258" s="23">
        <v>3527.0108180000002</v>
      </c>
      <c r="E258" s="7">
        <f t="shared" si="23"/>
        <v>3.5270108180000004</v>
      </c>
      <c r="F258" s="8">
        <f t="shared" si="20"/>
        <v>272.81952490717822</v>
      </c>
      <c r="G258" s="6">
        <f t="shared" si="21"/>
        <v>0.17510847999040682</v>
      </c>
      <c r="H258" s="8">
        <f t="shared" si="24"/>
        <v>325.03048425507563</v>
      </c>
      <c r="I258" s="6">
        <f t="shared" si="25"/>
        <v>0.17356071577966836</v>
      </c>
    </row>
    <row r="259" spans="1:9">
      <c r="A259" s="5">
        <v>255</v>
      </c>
      <c r="B259" s="16">
        <v>3.8481879999999999</v>
      </c>
      <c r="C259" s="6">
        <f t="shared" si="22"/>
        <v>19.240940000000002</v>
      </c>
      <c r="D259" s="23">
        <v>3529.1082310000002</v>
      </c>
      <c r="E259" s="7">
        <f t="shared" si="23"/>
        <v>3.5291082310000004</v>
      </c>
      <c r="F259" s="8">
        <f t="shared" si="20"/>
        <v>272.98176291769801</v>
      </c>
      <c r="G259" s="6">
        <f t="shared" si="21"/>
        <v>0.17597596605135743</v>
      </c>
      <c r="H259" s="8">
        <f t="shared" si="24"/>
        <v>325.50602013163456</v>
      </c>
      <c r="I259" s="6">
        <f t="shared" si="25"/>
        <v>0.17442593738406392</v>
      </c>
    </row>
    <row r="260" spans="1:9">
      <c r="A260" s="5">
        <v>256</v>
      </c>
      <c r="B260" s="16">
        <v>3.866323</v>
      </c>
      <c r="C260" s="6">
        <f t="shared" si="22"/>
        <v>19.331614999999999</v>
      </c>
      <c r="D260" s="23">
        <v>3528.9195100000002</v>
      </c>
      <c r="E260" s="7">
        <f t="shared" si="23"/>
        <v>3.5289195100000001</v>
      </c>
      <c r="F260" s="8">
        <f t="shared" ref="F260:F324" si="26">D260/($B$2*$C$2)</f>
        <v>272.96716506806928</v>
      </c>
      <c r="G260" s="6">
        <f t="shared" ref="G260:G324" si="27">LN(1+C260/100)</f>
        <v>0.17673611219948554</v>
      </c>
      <c r="H260" s="8">
        <f t="shared" si="24"/>
        <v>325.73612649544293</v>
      </c>
      <c r="I260" s="6">
        <f t="shared" si="25"/>
        <v>0.17518498778760247</v>
      </c>
    </row>
    <row r="261" spans="1:9">
      <c r="A261" s="5">
        <v>257</v>
      </c>
      <c r="B261" s="16">
        <v>3.8856739999999999</v>
      </c>
      <c r="C261" s="6">
        <f t="shared" ref="C261:C324" si="28">(B261/20)*100</f>
        <v>19.428370000000001</v>
      </c>
      <c r="D261" s="23">
        <v>3529.5970000000002</v>
      </c>
      <c r="E261" s="7">
        <f t="shared" ref="E261:E324" si="29">D261/1000</f>
        <v>3.5295970000000003</v>
      </c>
      <c r="F261" s="8">
        <f t="shared" si="26"/>
        <v>273.01956992574259</v>
      </c>
      <c r="G261" s="6">
        <f t="shared" si="27"/>
        <v>0.17754659143700377</v>
      </c>
      <c r="H261" s="8">
        <f t="shared" ref="H261:H309" si="30">F261*EXP(G261)</f>
        <v>326.06282214332458</v>
      </c>
      <c r="I261" s="6">
        <f t="shared" si="25"/>
        <v>0.17599391133155937</v>
      </c>
    </row>
    <row r="262" spans="1:9">
      <c r="A262" s="5">
        <v>258</v>
      </c>
      <c r="B262" s="16">
        <v>3.9011469999999999</v>
      </c>
      <c r="C262" s="6">
        <f t="shared" si="28"/>
        <v>19.505734999999998</v>
      </c>
      <c r="D262" s="23">
        <v>3530.0152130000001</v>
      </c>
      <c r="E262" s="7">
        <f t="shared" si="29"/>
        <v>3.530015213</v>
      </c>
      <c r="F262" s="8">
        <f t="shared" si="26"/>
        <v>273.05191932240098</v>
      </c>
      <c r="G262" s="6">
        <f t="shared" si="27"/>
        <v>0.17819417586371156</v>
      </c>
      <c r="H262" s="8">
        <f t="shared" si="30"/>
        <v>326.31270311784226</v>
      </c>
      <c r="I262" s="6">
        <f t="shared" si="25"/>
        <v>0.1766403058488647</v>
      </c>
    </row>
    <row r="263" spans="1:9">
      <c r="A263" s="5">
        <v>259</v>
      </c>
      <c r="B263" s="16">
        <v>3.9196330000000001</v>
      </c>
      <c r="C263" s="6">
        <f t="shared" si="28"/>
        <v>19.598165000000002</v>
      </c>
      <c r="D263" s="23">
        <v>3531.0970000000002</v>
      </c>
      <c r="E263" s="7">
        <f t="shared" si="29"/>
        <v>3.5310970000000004</v>
      </c>
      <c r="F263" s="8">
        <f t="shared" si="26"/>
        <v>273.13559715346537</v>
      </c>
      <c r="G263" s="6">
        <f t="shared" si="27"/>
        <v>0.17896731260137336</v>
      </c>
      <c r="H263" s="8">
        <f t="shared" si="30"/>
        <v>326.66516215733679</v>
      </c>
      <c r="I263" s="6">
        <f t="shared" si="25"/>
        <v>0.17741176421014795</v>
      </c>
    </row>
    <row r="264" spans="1:9">
      <c r="A264" s="5">
        <v>260</v>
      </c>
      <c r="B264" s="16">
        <v>3.9408289999999999</v>
      </c>
      <c r="C264" s="6">
        <f t="shared" si="28"/>
        <v>19.704145</v>
      </c>
      <c r="D264" s="23">
        <v>3533.241043</v>
      </c>
      <c r="E264" s="7">
        <f t="shared" si="29"/>
        <v>3.5332410429999999</v>
      </c>
      <c r="F264" s="8">
        <f t="shared" si="26"/>
        <v>273.30144206373762</v>
      </c>
      <c r="G264" s="6">
        <f t="shared" si="27"/>
        <v>0.1798530542135523</v>
      </c>
      <c r="H264" s="8">
        <f t="shared" si="30"/>
        <v>327.15315449506744</v>
      </c>
      <c r="I264" s="6">
        <f t="shared" si="25"/>
        <v>0.17829518204929007</v>
      </c>
    </row>
    <row r="265" spans="1:9">
      <c r="A265" s="5">
        <v>261</v>
      </c>
      <c r="B265" s="16">
        <v>3.9589799999999999</v>
      </c>
      <c r="C265" s="6">
        <f t="shared" si="28"/>
        <v>19.794899999999998</v>
      </c>
      <c r="D265" s="23">
        <v>3531.5799099999999</v>
      </c>
      <c r="E265" s="7">
        <f t="shared" si="29"/>
        <v>3.53157991</v>
      </c>
      <c r="F265" s="8">
        <f t="shared" si="26"/>
        <v>273.17295095915841</v>
      </c>
      <c r="G265" s="6">
        <f t="shared" si="27"/>
        <v>0.18061092783550289</v>
      </c>
      <c r="H265" s="8">
        <f t="shared" si="30"/>
        <v>327.24726342857286</v>
      </c>
      <c r="I265" s="6">
        <f t="shared" si="25"/>
        <v>0.17905260753346208</v>
      </c>
    </row>
    <row r="266" spans="1:9">
      <c r="A266" s="5">
        <v>262</v>
      </c>
      <c r="B266" s="16">
        <v>3.9790779999999999</v>
      </c>
      <c r="C266" s="6">
        <f t="shared" si="28"/>
        <v>19.895389999999999</v>
      </c>
      <c r="D266" s="23">
        <v>3533.9219509999998</v>
      </c>
      <c r="E266" s="7">
        <f t="shared" si="29"/>
        <v>3.533921951</v>
      </c>
      <c r="F266" s="8">
        <f t="shared" si="26"/>
        <v>273.35411130878708</v>
      </c>
      <c r="G266" s="6">
        <f t="shared" si="27"/>
        <v>0.18144942659895066</v>
      </c>
      <c r="H266" s="8">
        <f t="shared" si="30"/>
        <v>327.73897783470437</v>
      </c>
      <c r="I266" s="6">
        <f t="shared" si="25"/>
        <v>0.17988876479973778</v>
      </c>
    </row>
    <row r="267" spans="1:9">
      <c r="A267" s="5">
        <v>263</v>
      </c>
      <c r="B267" s="16">
        <v>3.9954079999999998</v>
      </c>
      <c r="C267" s="6">
        <f t="shared" si="28"/>
        <v>19.977039999999999</v>
      </c>
      <c r="D267" s="23">
        <v>3533.6687769999999</v>
      </c>
      <c r="E267" s="7">
        <f t="shared" si="29"/>
        <v>3.5336687769999999</v>
      </c>
      <c r="F267" s="8">
        <f t="shared" si="26"/>
        <v>273.33452792388613</v>
      </c>
      <c r="G267" s="6">
        <f t="shared" si="27"/>
        <v>0.18213020515406395</v>
      </c>
      <c r="H267" s="8">
        <f t="shared" si="30"/>
        <v>327.93867590105202</v>
      </c>
      <c r="I267" s="6">
        <f t="shared" si="25"/>
        <v>0.180568592411678</v>
      </c>
    </row>
    <row r="268" spans="1:9">
      <c r="A268" s="5">
        <v>264</v>
      </c>
      <c r="B268" s="16">
        <v>4.014068</v>
      </c>
      <c r="C268" s="6">
        <f t="shared" si="28"/>
        <v>20.070340000000002</v>
      </c>
      <c r="D268" s="23">
        <v>3534.8225859999998</v>
      </c>
      <c r="E268" s="7">
        <f t="shared" si="29"/>
        <v>3.5348225859999998</v>
      </c>
      <c r="F268" s="8">
        <f t="shared" si="26"/>
        <v>273.42377676361383</v>
      </c>
      <c r="G268" s="6">
        <f t="shared" si="27"/>
        <v>0.18290755173204523</v>
      </c>
      <c r="H268" s="8">
        <f t="shared" si="30"/>
        <v>328.30085840091215</v>
      </c>
      <c r="I268" s="6">
        <f t="shared" si="25"/>
        <v>0.18134421431108852</v>
      </c>
    </row>
    <row r="269" spans="1:9">
      <c r="A269" s="5">
        <v>265</v>
      </c>
      <c r="B269" s="16">
        <v>4.0318680000000002</v>
      </c>
      <c r="C269" s="6">
        <f t="shared" si="28"/>
        <v>20.15934</v>
      </c>
      <c r="D269" s="23">
        <v>3535.3943629999999</v>
      </c>
      <c r="E269" s="7">
        <f t="shared" si="29"/>
        <v>3.535394363</v>
      </c>
      <c r="F269" s="8">
        <f t="shared" si="26"/>
        <v>273.46800456373762</v>
      </c>
      <c r="G269" s="6">
        <f t="shared" si="27"/>
        <v>0.18364850933621696</v>
      </c>
      <c r="H269" s="8">
        <f t="shared" si="30"/>
        <v>328.59734939495701</v>
      </c>
      <c r="I269" s="6">
        <f t="shared" si="25"/>
        <v>0.18208376005338384</v>
      </c>
    </row>
    <row r="270" spans="1:9">
      <c r="A270" s="5">
        <v>266</v>
      </c>
      <c r="B270" s="16">
        <v>4.0511200000000001</v>
      </c>
      <c r="C270" s="6">
        <f t="shared" si="28"/>
        <v>20.255600000000001</v>
      </c>
      <c r="D270" s="23">
        <v>3534.982986</v>
      </c>
      <c r="E270" s="7">
        <f t="shared" si="29"/>
        <v>3.5349829860000002</v>
      </c>
      <c r="F270" s="8">
        <f t="shared" si="26"/>
        <v>273.43618394183164</v>
      </c>
      <c r="G270" s="6">
        <f t="shared" si="27"/>
        <v>0.18444929156001649</v>
      </c>
      <c r="H270" s="8">
        <f t="shared" si="30"/>
        <v>328.82232361635329</v>
      </c>
      <c r="I270" s="6">
        <f t="shared" si="25"/>
        <v>0.1828834709713672</v>
      </c>
    </row>
    <row r="271" spans="1:9">
      <c r="A271" s="5">
        <v>267</v>
      </c>
      <c r="B271" s="16">
        <v>4.0716479999999997</v>
      </c>
      <c r="C271" s="6">
        <f t="shared" si="28"/>
        <v>20.358239999999999</v>
      </c>
      <c r="D271" s="23">
        <v>3536.9636989999999</v>
      </c>
      <c r="E271" s="7">
        <f t="shared" si="29"/>
        <v>3.5369636989999997</v>
      </c>
      <c r="F271" s="8">
        <f t="shared" si="26"/>
        <v>273.58939503403462</v>
      </c>
      <c r="G271" s="6">
        <f t="shared" si="27"/>
        <v>0.18530244286856704</v>
      </c>
      <c r="H271" s="8">
        <f t="shared" si="30"/>
        <v>329.28738068961144</v>
      </c>
      <c r="I271" s="6">
        <f t="shared" si="25"/>
        <v>0.18373440772242602</v>
      </c>
    </row>
    <row r="272" spans="1:9">
      <c r="A272" s="5">
        <v>268</v>
      </c>
      <c r="B272" s="16">
        <v>4.088775</v>
      </c>
      <c r="C272" s="6">
        <f t="shared" si="28"/>
        <v>20.443874999999998</v>
      </c>
      <c r="D272" s="23">
        <v>3535.9131619999998</v>
      </c>
      <c r="E272" s="7">
        <f t="shared" si="29"/>
        <v>3.5359131619999999</v>
      </c>
      <c r="F272" s="8">
        <f t="shared" si="26"/>
        <v>273.50813443688116</v>
      </c>
      <c r="G272" s="6">
        <f t="shared" si="27"/>
        <v>0.18601369080432581</v>
      </c>
      <c r="H272" s="8">
        <f t="shared" si="30"/>
        <v>329.4237955559891</v>
      </c>
      <c r="I272" s="6">
        <f t="shared" si="25"/>
        <v>0.18444500606358299</v>
      </c>
    </row>
    <row r="273" spans="1:9">
      <c r="A273" s="5">
        <v>269</v>
      </c>
      <c r="B273" s="16">
        <v>4.1055109999999999</v>
      </c>
      <c r="C273" s="6">
        <f t="shared" si="28"/>
        <v>20.527555</v>
      </c>
      <c r="D273" s="23">
        <v>3538.7920680000002</v>
      </c>
      <c r="E273" s="7">
        <f t="shared" si="29"/>
        <v>3.5387920680000002</v>
      </c>
      <c r="F273" s="8">
        <f t="shared" si="26"/>
        <v>273.73082209158417</v>
      </c>
      <c r="G273" s="6">
        <f t="shared" si="27"/>
        <v>0.18670821300028631</v>
      </c>
      <c r="H273" s="8">
        <f t="shared" si="30"/>
        <v>329.92106714838627</v>
      </c>
      <c r="I273" s="6">
        <f t="shared" si="25"/>
        <v>0.18513716029957972</v>
      </c>
    </row>
    <row r="274" spans="1:9">
      <c r="A274" s="5">
        <v>270</v>
      </c>
      <c r="B274" s="16">
        <v>4.124511</v>
      </c>
      <c r="C274" s="6">
        <f t="shared" si="28"/>
        <v>20.622555000000002</v>
      </c>
      <c r="D274" s="23">
        <v>3538.7151640000002</v>
      </c>
      <c r="E274" s="7">
        <f t="shared" si="29"/>
        <v>3.5387151640000001</v>
      </c>
      <c r="F274" s="8">
        <f t="shared" si="26"/>
        <v>273.72487345297031</v>
      </c>
      <c r="G274" s="6">
        <f t="shared" si="27"/>
        <v>0.18749610403557923</v>
      </c>
      <c r="H274" s="8">
        <f t="shared" si="30"/>
        <v>330.17393602948954</v>
      </c>
      <c r="I274" s="6">
        <f t="shared" si="25"/>
        <v>0.18592384719734356</v>
      </c>
    </row>
    <row r="275" spans="1:9">
      <c r="A275" s="5">
        <v>271</v>
      </c>
      <c r="B275" s="16">
        <v>4.1402780000000003</v>
      </c>
      <c r="C275" s="6">
        <f t="shared" si="28"/>
        <v>20.701390000000004</v>
      </c>
      <c r="D275" s="23">
        <v>3540.2063750000002</v>
      </c>
      <c r="E275" s="7">
        <f t="shared" si="29"/>
        <v>3.5402063750000003</v>
      </c>
      <c r="F275" s="8">
        <f t="shared" si="26"/>
        <v>273.8402208384901</v>
      </c>
      <c r="G275" s="6">
        <f t="shared" si="27"/>
        <v>0.18814945820484208</v>
      </c>
      <c r="H275" s="8">
        <f t="shared" si="30"/>
        <v>330.52895293112721</v>
      </c>
      <c r="I275" s="6">
        <f t="shared" si="25"/>
        <v>0.18657551080993195</v>
      </c>
    </row>
    <row r="276" spans="1:9">
      <c r="A276" s="5">
        <v>272</v>
      </c>
      <c r="B276" s="16">
        <v>4.1599849999999998</v>
      </c>
      <c r="C276" s="6">
        <f t="shared" si="28"/>
        <v>20.799924999999998</v>
      </c>
      <c r="D276" s="23">
        <v>3539.1944119999998</v>
      </c>
      <c r="E276" s="7">
        <f t="shared" si="29"/>
        <v>3.5391944119999996</v>
      </c>
      <c r="F276" s="8">
        <f t="shared" si="26"/>
        <v>273.76194399752472</v>
      </c>
      <c r="G276" s="6">
        <f t="shared" si="27"/>
        <v>0.1889654786515032</v>
      </c>
      <c r="H276" s="8">
        <f t="shared" si="30"/>
        <v>330.70422302755185</v>
      </c>
      <c r="I276" s="6">
        <f t="shared" si="25"/>
        <v>0.1873906966370863</v>
      </c>
    </row>
    <row r="277" spans="1:9">
      <c r="A277" s="5">
        <v>273</v>
      </c>
      <c r="B277" s="16">
        <v>4.181413</v>
      </c>
      <c r="C277" s="6">
        <f t="shared" si="28"/>
        <v>20.907064999999999</v>
      </c>
      <c r="D277" s="23">
        <v>3540.9761509999998</v>
      </c>
      <c r="E277" s="7">
        <f t="shared" si="29"/>
        <v>3.5409761509999997</v>
      </c>
      <c r="F277" s="8">
        <f t="shared" si="26"/>
        <v>273.89976415532175</v>
      </c>
      <c r="G277" s="6">
        <f t="shared" si="27"/>
        <v>0.18985200664986243</v>
      </c>
      <c r="H277" s="8">
        <f t="shared" si="30"/>
        <v>331.16416588212155</v>
      </c>
      <c r="I277" s="6">
        <f t="shared" si="25"/>
        <v>0.18827503443137614</v>
      </c>
    </row>
    <row r="278" spans="1:9">
      <c r="A278" s="5">
        <v>274</v>
      </c>
      <c r="B278" s="16">
        <v>4.1990590000000001</v>
      </c>
      <c r="C278" s="6">
        <f t="shared" si="28"/>
        <v>20.995294999999999</v>
      </c>
      <c r="D278" s="23">
        <v>3540.2796170000001</v>
      </c>
      <c r="E278" s="7">
        <f t="shared" si="29"/>
        <v>3.5402796169999999</v>
      </c>
      <c r="F278" s="8">
        <f t="shared" si="26"/>
        <v>273.84588621596532</v>
      </c>
      <c r="G278" s="6">
        <f t="shared" si="27"/>
        <v>0.19058147455511509</v>
      </c>
      <c r="H278" s="8">
        <f t="shared" si="30"/>
        <v>331.34063787237153</v>
      </c>
      <c r="I278" s="6">
        <f t="shared" si="25"/>
        <v>0.18900366199381807</v>
      </c>
    </row>
    <row r="279" spans="1:9">
      <c r="A279" s="5">
        <v>275</v>
      </c>
      <c r="B279" s="16">
        <v>4.2167570000000003</v>
      </c>
      <c r="C279" s="6">
        <f t="shared" si="28"/>
        <v>21.083785000000002</v>
      </c>
      <c r="D279" s="23">
        <v>3540.0823519999999</v>
      </c>
      <c r="E279" s="7">
        <f t="shared" si="29"/>
        <v>3.5400823519999998</v>
      </c>
      <c r="F279" s="8">
        <f t="shared" si="26"/>
        <v>273.83062747524752</v>
      </c>
      <c r="G279" s="6">
        <f t="shared" si="27"/>
        <v>0.19131255800058578</v>
      </c>
      <c r="H279" s="8">
        <f t="shared" si="30"/>
        <v>331.56448823627966</v>
      </c>
      <c r="I279" s="6">
        <f t="shared" si="25"/>
        <v>0.18973367948517492</v>
      </c>
    </row>
    <row r="280" spans="1:9">
      <c r="A280" s="5">
        <v>276</v>
      </c>
      <c r="B280" s="16">
        <v>4.235741</v>
      </c>
      <c r="C280" s="6">
        <f t="shared" si="28"/>
        <v>21.178705000000001</v>
      </c>
      <c r="D280" s="23">
        <v>3540.6192169999999</v>
      </c>
      <c r="E280" s="7">
        <f t="shared" si="29"/>
        <v>3.5406192170000002</v>
      </c>
      <c r="F280" s="8">
        <f t="shared" si="26"/>
        <v>273.87215478032175</v>
      </c>
      <c r="G280" s="6">
        <f t="shared" si="27"/>
        <v>0.19209617088970557</v>
      </c>
      <c r="H280" s="8">
        <f t="shared" si="30"/>
        <v>331.87473051838953</v>
      </c>
      <c r="I280" s="6">
        <f t="shared" si="25"/>
        <v>0.19051581503009418</v>
      </c>
    </row>
    <row r="281" spans="1:9">
      <c r="A281" s="5">
        <v>277</v>
      </c>
      <c r="B281" s="16">
        <v>4.2549010000000003</v>
      </c>
      <c r="C281" s="6">
        <f t="shared" si="28"/>
        <v>21.274505000000001</v>
      </c>
      <c r="D281" s="23">
        <v>3540.8589630000001</v>
      </c>
      <c r="E281" s="7">
        <f t="shared" si="29"/>
        <v>3.5408589630000002</v>
      </c>
      <c r="F281" s="8">
        <f t="shared" si="26"/>
        <v>273.8906994894802</v>
      </c>
      <c r="G281" s="6">
        <f t="shared" si="27"/>
        <v>0.192886426502206</v>
      </c>
      <c r="H281" s="8">
        <f t="shared" si="30"/>
        <v>332.15959004690467</v>
      </c>
      <c r="I281" s="6">
        <f t="shared" si="25"/>
        <v>0.1913047141686493</v>
      </c>
    </row>
    <row r="282" spans="1:9">
      <c r="A282" s="5">
        <v>278</v>
      </c>
      <c r="B282" s="16">
        <v>4.273638</v>
      </c>
      <c r="C282" s="6">
        <f t="shared" si="28"/>
        <v>21.368190000000002</v>
      </c>
      <c r="D282" s="23">
        <v>3542.1343539999998</v>
      </c>
      <c r="E282" s="7">
        <f t="shared" si="29"/>
        <v>3.5421343539999999</v>
      </c>
      <c r="F282" s="8">
        <f t="shared" si="26"/>
        <v>273.9893528774752</v>
      </c>
      <c r="G282" s="6">
        <f t="shared" si="27"/>
        <v>0.19365863194325891</v>
      </c>
      <c r="H282" s="8">
        <f t="shared" si="30"/>
        <v>332.53591838010459</v>
      </c>
      <c r="I282" s="6">
        <f t="shared" si="25"/>
        <v>0.19207512757002032</v>
      </c>
    </row>
    <row r="283" spans="1:9">
      <c r="A283" s="5">
        <v>279</v>
      </c>
      <c r="B283" s="16">
        <v>4.2929440000000003</v>
      </c>
      <c r="C283" s="6">
        <f t="shared" si="28"/>
        <v>21.46472</v>
      </c>
      <c r="D283" s="23">
        <v>3542.1275179999998</v>
      </c>
      <c r="E283" s="7">
        <f t="shared" si="29"/>
        <v>3.5421275179999996</v>
      </c>
      <c r="F283" s="8">
        <f t="shared" si="26"/>
        <v>273.98882410272273</v>
      </c>
      <c r="G283" s="6">
        <f t="shared" si="27"/>
        <v>0.19445366425650273</v>
      </c>
      <c r="H283" s="8">
        <f t="shared" si="30"/>
        <v>332.79975802766467</v>
      </c>
      <c r="I283" s="6">
        <f t="shared" si="25"/>
        <v>0.19286890350399005</v>
      </c>
    </row>
    <row r="284" spans="1:9">
      <c r="A284" s="5">
        <v>280</v>
      </c>
      <c r="B284" s="16">
        <v>4.3071250000000001</v>
      </c>
      <c r="C284" s="6">
        <f t="shared" si="28"/>
        <v>21.535625</v>
      </c>
      <c r="D284" s="23">
        <v>3542.070389</v>
      </c>
      <c r="E284" s="7">
        <f t="shared" si="29"/>
        <v>3.542070389</v>
      </c>
      <c r="F284" s="8">
        <f t="shared" si="26"/>
        <v>273.98440508972772</v>
      </c>
      <c r="G284" s="6">
        <f t="shared" si="27"/>
        <v>0.19503724369143985</v>
      </c>
      <c r="H284" s="8">
        <f t="shared" si="30"/>
        <v>332.98865912833236</v>
      </c>
      <c r="I284" s="6">
        <f t="shared" si="25"/>
        <v>0.19345158340987637</v>
      </c>
    </row>
    <row r="285" spans="1:9">
      <c r="A285" s="5">
        <v>281</v>
      </c>
      <c r="B285" s="16">
        <v>4.3279399999999999</v>
      </c>
      <c r="C285" s="6">
        <f t="shared" si="28"/>
        <v>21.639700000000001</v>
      </c>
      <c r="D285" s="23">
        <v>3542.506668</v>
      </c>
      <c r="E285" s="7">
        <f t="shared" si="29"/>
        <v>3.5425066680000001</v>
      </c>
      <c r="F285" s="8">
        <f t="shared" si="26"/>
        <v>274.01815191831679</v>
      </c>
      <c r="G285" s="6">
        <f t="shared" si="27"/>
        <v>0.19589321052404893</v>
      </c>
      <c r="H285" s="8">
        <f t="shared" si="30"/>
        <v>333.3148579389848</v>
      </c>
      <c r="I285" s="6">
        <f t="shared" si="25"/>
        <v>0.19430599691481568</v>
      </c>
    </row>
    <row r="286" spans="1:9">
      <c r="A286" s="5">
        <v>282</v>
      </c>
      <c r="B286" s="16">
        <v>4.3462290000000001</v>
      </c>
      <c r="C286" s="6">
        <f t="shared" si="28"/>
        <v>21.731145000000001</v>
      </c>
      <c r="D286" s="23">
        <v>3544.0713649999998</v>
      </c>
      <c r="E286" s="7">
        <f t="shared" si="29"/>
        <v>3.5440713649999998</v>
      </c>
      <c r="F286" s="8">
        <f t="shared" si="26"/>
        <v>274.13918355507423</v>
      </c>
      <c r="G286" s="6">
        <f t="shared" si="27"/>
        <v>0.1966446974517744</v>
      </c>
      <c r="H286" s="8">
        <f t="shared" si="30"/>
        <v>333.71276703524353</v>
      </c>
      <c r="I286" s="6">
        <f t="shared" si="25"/>
        <v>0.19505558903732087</v>
      </c>
    </row>
    <row r="287" spans="1:9">
      <c r="A287" s="5">
        <v>283</v>
      </c>
      <c r="B287" s="16">
        <v>4.3643450000000001</v>
      </c>
      <c r="C287" s="6">
        <f t="shared" si="28"/>
        <v>21.821725000000001</v>
      </c>
      <c r="D287" s="23">
        <v>3542.5318149999998</v>
      </c>
      <c r="E287" s="7">
        <f t="shared" si="29"/>
        <v>3.5425318149999998</v>
      </c>
      <c r="F287" s="8">
        <f t="shared" si="26"/>
        <v>274.02009707611381</v>
      </c>
      <c r="G287" s="6">
        <f t="shared" si="27"/>
        <v>0.19738851955640632</v>
      </c>
      <c r="H287" s="8">
        <f t="shared" si="30"/>
        <v>333.81600910479636</v>
      </c>
      <c r="I287" s="6">
        <f t="shared" si="25"/>
        <v>0.19579891951305015</v>
      </c>
    </row>
    <row r="288" spans="1:9">
      <c r="A288" s="5">
        <v>284</v>
      </c>
      <c r="B288" s="16">
        <v>4.3827319999999999</v>
      </c>
      <c r="C288" s="6">
        <f t="shared" si="28"/>
        <v>21.91366</v>
      </c>
      <c r="D288" s="23">
        <v>3543.2974399999998</v>
      </c>
      <c r="E288" s="7">
        <f t="shared" si="29"/>
        <v>3.5432974399999999</v>
      </c>
      <c r="F288" s="8">
        <f t="shared" si="26"/>
        <v>274.07931930693064</v>
      </c>
      <c r="G288" s="6">
        <f t="shared" si="27"/>
        <v>0.19814290328579381</v>
      </c>
      <c r="H288" s="8">
        <f t="shared" si="30"/>
        <v>334.14012947016579</v>
      </c>
      <c r="I288" s="6">
        <f t="shared" ref="I288:I309" si="31">G288-H288/$I$2</f>
        <v>0.19655175981212636</v>
      </c>
    </row>
    <row r="289" spans="1:9">
      <c r="A289" s="5">
        <v>285</v>
      </c>
      <c r="B289" s="16">
        <v>4.4027560000000001</v>
      </c>
      <c r="C289" s="6">
        <f t="shared" si="28"/>
        <v>22.013780000000001</v>
      </c>
      <c r="D289" s="23">
        <v>3543.6695100000002</v>
      </c>
      <c r="E289" s="7">
        <f t="shared" si="29"/>
        <v>3.54366951</v>
      </c>
      <c r="F289" s="8">
        <f t="shared" si="26"/>
        <v>274.10809947400992</v>
      </c>
      <c r="G289" s="6">
        <f t="shared" si="27"/>
        <v>0.19896380318637383</v>
      </c>
      <c r="H289" s="8">
        <f t="shared" si="30"/>
        <v>334.44965345439965</v>
      </c>
      <c r="I289" s="6">
        <f t="shared" si="31"/>
        <v>0.19737118578897192</v>
      </c>
    </row>
    <row r="290" spans="1:9">
      <c r="A290" s="5">
        <v>286</v>
      </c>
      <c r="B290" s="16">
        <v>4.4224750000000004</v>
      </c>
      <c r="C290" s="6">
        <f t="shared" si="28"/>
        <v>22.112375</v>
      </c>
      <c r="D290" s="23">
        <v>3544.0950469999998</v>
      </c>
      <c r="E290" s="7">
        <f t="shared" si="29"/>
        <v>3.5440950469999999</v>
      </c>
      <c r="F290" s="8">
        <f t="shared" si="26"/>
        <v>274.14101539294552</v>
      </c>
      <c r="G290" s="6">
        <f t="shared" si="27"/>
        <v>0.19977154134421782</v>
      </c>
      <c r="H290" s="8">
        <f t="shared" si="30"/>
        <v>334.76010474544137</v>
      </c>
      <c r="I290" s="6">
        <f t="shared" si="31"/>
        <v>0.19817744560733477</v>
      </c>
    </row>
    <row r="291" spans="1:9">
      <c r="A291" s="5">
        <v>287</v>
      </c>
      <c r="B291" s="16">
        <v>4.4405510000000001</v>
      </c>
      <c r="C291" s="6">
        <f t="shared" si="28"/>
        <v>22.202755000000003</v>
      </c>
      <c r="D291" s="23">
        <v>3544.6726840000001</v>
      </c>
      <c r="E291" s="7">
        <f t="shared" si="29"/>
        <v>3.544672684</v>
      </c>
      <c r="F291" s="8">
        <f t="shared" si="26"/>
        <v>274.18569647277229</v>
      </c>
      <c r="G291" s="6">
        <f t="shared" si="27"/>
        <v>0.20051140550345198</v>
      </c>
      <c r="H291" s="8">
        <f t="shared" si="30"/>
        <v>335.06247490566557</v>
      </c>
      <c r="I291" s="6">
        <f t="shared" si="31"/>
        <v>0.19891586990866308</v>
      </c>
    </row>
    <row r="292" spans="1:9">
      <c r="A292" s="5">
        <v>288</v>
      </c>
      <c r="B292" s="16">
        <v>4.4571839999999998</v>
      </c>
      <c r="C292" s="6">
        <f t="shared" si="28"/>
        <v>22.285919999999997</v>
      </c>
      <c r="D292" s="23">
        <v>3544.376053</v>
      </c>
      <c r="E292" s="7">
        <f t="shared" si="29"/>
        <v>3.5443760530000001</v>
      </c>
      <c r="F292" s="8">
        <f t="shared" si="26"/>
        <v>274.16275162438114</v>
      </c>
      <c r="G292" s="6">
        <f t="shared" si="27"/>
        <v>0.20119172333991314</v>
      </c>
      <c r="H292" s="8">
        <f t="shared" si="30"/>
        <v>335.26244312118945</v>
      </c>
      <c r="I292" s="6">
        <f t="shared" si="31"/>
        <v>0.19959523551552652</v>
      </c>
    </row>
    <row r="293" spans="1:9">
      <c r="A293" s="5">
        <v>289</v>
      </c>
      <c r="B293" s="16">
        <v>4.4764210000000002</v>
      </c>
      <c r="C293" s="6">
        <f t="shared" si="28"/>
        <v>22.382105000000003</v>
      </c>
      <c r="D293" s="23">
        <v>3546.4195100000002</v>
      </c>
      <c r="E293" s="7">
        <f t="shared" si="29"/>
        <v>3.5464195100000002</v>
      </c>
      <c r="F293" s="8">
        <f t="shared" si="26"/>
        <v>274.3208160581683</v>
      </c>
      <c r="G293" s="6">
        <f t="shared" si="27"/>
        <v>0.20197797242133703</v>
      </c>
      <c r="H293" s="8">
        <f t="shared" si="30"/>
        <v>335.71958914516438</v>
      </c>
      <c r="I293" s="6">
        <f t="shared" si="31"/>
        <v>0.20037930771112195</v>
      </c>
    </row>
    <row r="294" spans="1:9">
      <c r="A294" s="5">
        <v>290</v>
      </c>
      <c r="B294" s="16">
        <v>4.4966330000000001</v>
      </c>
      <c r="C294" s="6">
        <f t="shared" si="28"/>
        <v>22.483165</v>
      </c>
      <c r="D294" s="23">
        <v>3545.7918239999999</v>
      </c>
      <c r="E294" s="7">
        <f t="shared" si="29"/>
        <v>3.5457918239999997</v>
      </c>
      <c r="F294" s="8">
        <f t="shared" si="26"/>
        <v>274.27226361386136</v>
      </c>
      <c r="G294" s="6">
        <f t="shared" si="27"/>
        <v>0.20280340598109037</v>
      </c>
      <c r="H294" s="8">
        <f t="shared" si="30"/>
        <v>335.93734919140076</v>
      </c>
      <c r="I294" s="6">
        <f t="shared" si="31"/>
        <v>0.20120370431827417</v>
      </c>
    </row>
    <row r="295" spans="1:9">
      <c r="A295" s="5">
        <v>291</v>
      </c>
      <c r="B295" s="16">
        <v>4.5153790000000003</v>
      </c>
      <c r="C295" s="6">
        <f t="shared" si="28"/>
        <v>22.576895000000004</v>
      </c>
      <c r="D295" s="23">
        <v>3545.4839630000001</v>
      </c>
      <c r="E295" s="7">
        <f t="shared" si="29"/>
        <v>3.5454839630000001</v>
      </c>
      <c r="F295" s="8">
        <f t="shared" si="26"/>
        <v>274.24845010829205</v>
      </c>
      <c r="G295" s="6">
        <f t="shared" si="27"/>
        <v>0.20356836135219861</v>
      </c>
      <c r="H295" s="8">
        <f t="shared" si="30"/>
        <v>336.16523472836855</v>
      </c>
      <c r="I295" s="6">
        <f t="shared" si="31"/>
        <v>0.20196757452015876</v>
      </c>
    </row>
    <row r="296" spans="1:9">
      <c r="A296" s="5">
        <v>292</v>
      </c>
      <c r="B296" s="16">
        <v>4.5333290000000002</v>
      </c>
      <c r="C296" s="6">
        <f t="shared" si="28"/>
        <v>22.666645000000003</v>
      </c>
      <c r="D296" s="23">
        <v>3544.670486</v>
      </c>
      <c r="E296" s="7">
        <f t="shared" si="29"/>
        <v>3.5446704859999998</v>
      </c>
      <c r="F296" s="8">
        <f t="shared" si="26"/>
        <v>274.18552645420789</v>
      </c>
      <c r="G296" s="6">
        <f t="shared" si="27"/>
        <v>0.20430028688227947</v>
      </c>
      <c r="H296" s="8">
        <f t="shared" si="30"/>
        <v>336.33418637696428</v>
      </c>
      <c r="I296" s="6">
        <f t="shared" si="31"/>
        <v>0.20269869551857964</v>
      </c>
    </row>
    <row r="297" spans="1:9">
      <c r="A297" s="5">
        <v>293</v>
      </c>
      <c r="B297" s="16">
        <v>4.5543579999999997</v>
      </c>
      <c r="C297" s="6">
        <f t="shared" si="28"/>
        <v>22.771789999999996</v>
      </c>
      <c r="D297" s="23">
        <v>3546.2117459999999</v>
      </c>
      <c r="E297" s="7">
        <f t="shared" si="29"/>
        <v>3.546211746</v>
      </c>
      <c r="F297" s="8">
        <f t="shared" si="26"/>
        <v>274.3047452042079</v>
      </c>
      <c r="G297" s="6">
        <f t="shared" si="27"/>
        <v>0.20515708020751564</v>
      </c>
      <c r="H297" s="8">
        <f t="shared" si="30"/>
        <v>336.76884574214523</v>
      </c>
      <c r="I297" s="6">
        <f t="shared" si="31"/>
        <v>0.20355341903731494</v>
      </c>
    </row>
    <row r="298" spans="1:9">
      <c r="A298" s="5">
        <v>294</v>
      </c>
      <c r="B298" s="16">
        <v>4.5731349999999997</v>
      </c>
      <c r="C298" s="6">
        <f t="shared" si="28"/>
        <v>22.865675</v>
      </c>
      <c r="D298" s="23">
        <v>3546.2034450000001</v>
      </c>
      <c r="E298" s="7">
        <f t="shared" si="29"/>
        <v>3.5462034450000002</v>
      </c>
      <c r="F298" s="8">
        <f t="shared" si="26"/>
        <v>274.30410310952971</v>
      </c>
      <c r="G298" s="6">
        <f t="shared" si="27"/>
        <v>0.20592149946718932</v>
      </c>
      <c r="H298" s="8">
        <f t="shared" si="30"/>
        <v>337.02558783821968</v>
      </c>
      <c r="I298" s="6">
        <f t="shared" si="31"/>
        <v>0.20431661571557874</v>
      </c>
    </row>
    <row r="299" spans="1:9">
      <c r="A299" s="5">
        <v>295</v>
      </c>
      <c r="B299" s="16">
        <v>4.5902390000000004</v>
      </c>
      <c r="C299" s="6">
        <f t="shared" si="28"/>
        <v>22.951195000000002</v>
      </c>
      <c r="D299" s="23">
        <v>3545.568436</v>
      </c>
      <c r="E299" s="7">
        <f t="shared" si="29"/>
        <v>3.5455684359999999</v>
      </c>
      <c r="F299" s="8">
        <f t="shared" si="26"/>
        <v>274.25498422029699</v>
      </c>
      <c r="G299" s="6">
        <f t="shared" si="27"/>
        <v>0.2066173020250065</v>
      </c>
      <c r="H299" s="8">
        <f t="shared" si="30"/>
        <v>337.19978044591659</v>
      </c>
      <c r="I299" s="6">
        <f t="shared" si="31"/>
        <v>0.20501158878478784</v>
      </c>
    </row>
    <row r="300" spans="1:9">
      <c r="A300" s="5">
        <v>296</v>
      </c>
      <c r="B300" s="16">
        <v>4.6110939999999996</v>
      </c>
      <c r="C300" s="6">
        <f t="shared" si="28"/>
        <v>23.055469999999996</v>
      </c>
      <c r="D300" s="23">
        <v>3546.4553989999999</v>
      </c>
      <c r="E300" s="7">
        <f t="shared" si="29"/>
        <v>3.5464553990000001</v>
      </c>
      <c r="F300" s="8">
        <f t="shared" si="26"/>
        <v>274.3235921256188</v>
      </c>
      <c r="G300" s="6">
        <f t="shared" si="27"/>
        <v>0.20746504333514448</v>
      </c>
      <c r="H300" s="8">
        <f t="shared" si="30"/>
        <v>337.57018561106315</v>
      </c>
      <c r="I300" s="6">
        <f t="shared" si="31"/>
        <v>0.20585756626080609</v>
      </c>
    </row>
    <row r="301" spans="1:9">
      <c r="A301" s="5">
        <v>297</v>
      </c>
      <c r="B301" s="16">
        <v>4.6298560000000002</v>
      </c>
      <c r="C301" s="6">
        <f t="shared" si="28"/>
        <v>23.149280000000001</v>
      </c>
      <c r="D301" s="23">
        <v>3546.3308870000001</v>
      </c>
      <c r="E301" s="7">
        <f t="shared" si="29"/>
        <v>3.5463308869999999</v>
      </c>
      <c r="F301" s="8">
        <f t="shared" si="26"/>
        <v>274.31396093749998</v>
      </c>
      <c r="G301" s="6">
        <f t="shared" si="27"/>
        <v>0.20822709203274095</v>
      </c>
      <c r="H301" s="8">
        <f t="shared" si="30"/>
        <v>337.81566783401252</v>
      </c>
      <c r="I301" s="6">
        <f t="shared" si="31"/>
        <v>0.20661844599543613</v>
      </c>
    </row>
    <row r="302" spans="1:9">
      <c r="A302" s="5">
        <v>298</v>
      </c>
      <c r="B302" s="16">
        <v>4.6474349999999998</v>
      </c>
      <c r="C302" s="6">
        <f t="shared" si="28"/>
        <v>23.237175000000001</v>
      </c>
      <c r="D302" s="23">
        <v>3547.6975859999998</v>
      </c>
      <c r="E302" s="7">
        <f t="shared" si="29"/>
        <v>3.547697586</v>
      </c>
      <c r="F302" s="8">
        <f t="shared" si="26"/>
        <v>274.41967713490095</v>
      </c>
      <c r="G302" s="6">
        <f t="shared" si="27"/>
        <v>0.20894056472529235</v>
      </c>
      <c r="H302" s="8">
        <f t="shared" si="30"/>
        <v>338.18705774517286</v>
      </c>
      <c r="I302" s="6">
        <f t="shared" si="31"/>
        <v>0.20733015016460105</v>
      </c>
    </row>
    <row r="303" spans="1:9">
      <c r="A303" s="5">
        <v>299</v>
      </c>
      <c r="B303" s="16">
        <v>4.6676799999999998</v>
      </c>
      <c r="C303" s="6">
        <f t="shared" si="28"/>
        <v>23.338399999999996</v>
      </c>
      <c r="D303" s="23">
        <v>3546.1131129999999</v>
      </c>
      <c r="E303" s="7">
        <f t="shared" si="29"/>
        <v>3.5461131130000001</v>
      </c>
      <c r="F303" s="8">
        <f t="shared" si="26"/>
        <v>274.29711579517323</v>
      </c>
      <c r="G303" s="6">
        <f t="shared" si="27"/>
        <v>0.20976161121934567</v>
      </c>
      <c r="H303" s="8">
        <f t="shared" si="30"/>
        <v>338.31367386791396</v>
      </c>
      <c r="I303" s="6">
        <f t="shared" si="31"/>
        <v>0.20815059372473654</v>
      </c>
    </row>
    <row r="304" spans="1:9">
      <c r="A304" s="5">
        <v>300</v>
      </c>
      <c r="B304" s="16">
        <v>4.6874820000000001</v>
      </c>
      <c r="C304" s="6">
        <f t="shared" si="28"/>
        <v>23.43741</v>
      </c>
      <c r="D304" s="23">
        <v>3547.6187289999998</v>
      </c>
      <c r="E304" s="7">
        <f t="shared" si="29"/>
        <v>3.5476187289999999</v>
      </c>
      <c r="F304" s="8">
        <f t="shared" si="26"/>
        <v>274.41357742883662</v>
      </c>
      <c r="G304" s="6">
        <f t="shared" si="27"/>
        <v>0.21056403999315973</v>
      </c>
      <c r="H304" s="8">
        <f t="shared" si="30"/>
        <v>338.72901266650047</v>
      </c>
      <c r="I304" s="6">
        <f t="shared" si="31"/>
        <v>0.20895104469474782</v>
      </c>
    </row>
    <row r="305" spans="1:9">
      <c r="A305" s="5">
        <v>301</v>
      </c>
      <c r="B305" s="16">
        <v>4.7051949999999998</v>
      </c>
      <c r="C305" s="6">
        <f t="shared" si="28"/>
        <v>23.525974999999999</v>
      </c>
      <c r="D305" s="23">
        <v>3546.2835239999999</v>
      </c>
      <c r="E305" s="7">
        <f t="shared" si="29"/>
        <v>3.5462835240000001</v>
      </c>
      <c r="F305" s="8">
        <f t="shared" si="26"/>
        <v>274.3102973391089</v>
      </c>
      <c r="G305" s="6">
        <f t="shared" si="27"/>
        <v>0.21128127185161236</v>
      </c>
      <c r="H305" s="8">
        <f t="shared" si="30"/>
        <v>338.8444693135333</v>
      </c>
      <c r="I305" s="6">
        <f t="shared" si="31"/>
        <v>0.20966772675964315</v>
      </c>
    </row>
    <row r="306" spans="1:9">
      <c r="A306" s="5">
        <v>302</v>
      </c>
      <c r="B306" s="16">
        <v>4.725212</v>
      </c>
      <c r="C306" s="6">
        <f t="shared" si="28"/>
        <v>23.626059999999999</v>
      </c>
      <c r="D306" s="23">
        <v>3547.435379</v>
      </c>
      <c r="E306" s="7">
        <f t="shared" si="29"/>
        <v>3.5474353789999999</v>
      </c>
      <c r="F306" s="8">
        <f t="shared" si="26"/>
        <v>274.39939503403463</v>
      </c>
      <c r="G306" s="6">
        <f t="shared" si="27"/>
        <v>0.21209117823551801</v>
      </c>
      <c r="H306" s="8">
        <f t="shared" si="30"/>
        <v>339.2291607444127</v>
      </c>
      <c r="I306" s="6">
        <f t="shared" si="31"/>
        <v>0.21047580127959223</v>
      </c>
    </row>
    <row r="307" spans="1:9">
      <c r="A307" s="5">
        <v>303</v>
      </c>
      <c r="B307" s="16">
        <v>4.7421889999999998</v>
      </c>
      <c r="C307" s="6">
        <f t="shared" si="28"/>
        <v>23.710944999999999</v>
      </c>
      <c r="D307" s="23">
        <v>3546.680985</v>
      </c>
      <c r="E307" s="7">
        <f t="shared" si="29"/>
        <v>3.5466809850000001</v>
      </c>
      <c r="F307" s="8">
        <f t="shared" si="26"/>
        <v>274.34104153774751</v>
      </c>
      <c r="G307" s="6">
        <f t="shared" si="27"/>
        <v>0.2127775696902271</v>
      </c>
      <c r="H307" s="8">
        <f t="shared" si="30"/>
        <v>339.38989500918996</v>
      </c>
      <c r="I307" s="6">
        <f t="shared" si="31"/>
        <v>0.21116142733304047</v>
      </c>
    </row>
    <row r="308" spans="1:9">
      <c r="A308" s="5">
        <v>304</v>
      </c>
      <c r="B308" s="16">
        <v>4.7622960000000001</v>
      </c>
      <c r="C308" s="6">
        <f t="shared" si="28"/>
        <v>23.811480000000003</v>
      </c>
      <c r="D308" s="23">
        <v>3546.9668729999999</v>
      </c>
      <c r="E308" s="7">
        <f t="shared" si="29"/>
        <v>3.5469668729999997</v>
      </c>
      <c r="F308" s="8">
        <f t="shared" si="26"/>
        <v>274.36315539913363</v>
      </c>
      <c r="G308" s="6">
        <f t="shared" si="27"/>
        <v>0.21358990017324034</v>
      </c>
      <c r="H308" s="8">
        <f t="shared" si="30"/>
        <v>339.69308327436727</v>
      </c>
      <c r="I308" s="6">
        <f t="shared" si="31"/>
        <v>0.21197231406241002</v>
      </c>
    </row>
    <row r="309" spans="1:9">
      <c r="A309" s="5">
        <v>305</v>
      </c>
      <c r="B309" s="16">
        <v>4.7817999999999996</v>
      </c>
      <c r="C309" s="6">
        <f t="shared" si="28"/>
        <v>23.908999999999995</v>
      </c>
      <c r="D309" s="23">
        <v>3548.3799589999999</v>
      </c>
      <c r="E309" s="7">
        <f t="shared" si="29"/>
        <v>3.548379959</v>
      </c>
      <c r="F309" s="8">
        <f t="shared" si="26"/>
        <v>274.4724596998762</v>
      </c>
      <c r="G309" s="6">
        <f t="shared" si="27"/>
        <v>0.21437723923408625</v>
      </c>
      <c r="H309" s="8">
        <f t="shared" si="30"/>
        <v>340.0960800895196</v>
      </c>
      <c r="I309" s="6">
        <f t="shared" si="31"/>
        <v>0.21275773409080281</v>
      </c>
    </row>
    <row r="310" spans="1:9">
      <c r="A310" s="5">
        <v>306</v>
      </c>
      <c r="B310" s="16">
        <v>4.8024839999999998</v>
      </c>
      <c r="C310" s="6">
        <f t="shared" si="28"/>
        <v>24.012419999999999</v>
      </c>
      <c r="D310" s="23">
        <v>3547.2276149999998</v>
      </c>
      <c r="E310" s="7">
        <f t="shared" si="29"/>
        <v>3.5472276149999997</v>
      </c>
      <c r="F310" s="8">
        <f t="shared" si="26"/>
        <v>274.38332418007423</v>
      </c>
      <c r="G310" s="6">
        <f t="shared" si="27"/>
        <v>0.21521153589146089</v>
      </c>
      <c r="H310" s="8"/>
      <c r="I310" s="6"/>
    </row>
    <row r="311" spans="1:9">
      <c r="A311" s="5">
        <v>307</v>
      </c>
      <c r="B311" s="16">
        <v>4.8196950000000003</v>
      </c>
      <c r="C311" s="6">
        <f t="shared" si="28"/>
        <v>24.098475000000004</v>
      </c>
      <c r="D311" s="23">
        <v>3547.8362579999998</v>
      </c>
      <c r="E311" s="7">
        <f t="shared" si="29"/>
        <v>3.5478362579999998</v>
      </c>
      <c r="F311" s="8">
        <f t="shared" si="26"/>
        <v>274.43040362004945</v>
      </c>
      <c r="G311" s="6">
        <f t="shared" si="27"/>
        <v>0.21590521766993154</v>
      </c>
      <c r="H311" s="8"/>
      <c r="I311" s="6"/>
    </row>
    <row r="312" spans="1:9">
      <c r="A312" s="5">
        <v>308</v>
      </c>
      <c r="B312" s="16">
        <v>4.8403210000000003</v>
      </c>
      <c r="C312" s="6">
        <f t="shared" si="28"/>
        <v>24.201605000000001</v>
      </c>
      <c r="D312" s="23">
        <v>3546.6475369999998</v>
      </c>
      <c r="E312" s="7">
        <f t="shared" si="29"/>
        <v>3.5466475369999997</v>
      </c>
      <c r="F312" s="8">
        <f t="shared" si="26"/>
        <v>274.33845428527223</v>
      </c>
      <c r="G312" s="6">
        <f t="shared" si="27"/>
        <v>0.21673590613310353</v>
      </c>
      <c r="H312" s="8"/>
      <c r="I312" s="6"/>
    </row>
    <row r="313" spans="1:9">
      <c r="A313" s="5">
        <v>309</v>
      </c>
      <c r="B313" s="16">
        <v>4.8612580000000003</v>
      </c>
      <c r="C313" s="6">
        <f t="shared" si="28"/>
        <v>24.306290000000004</v>
      </c>
      <c r="D313" s="23">
        <v>3546.5357210000002</v>
      </c>
      <c r="E313" s="7">
        <f t="shared" si="29"/>
        <v>3.5465357210000001</v>
      </c>
      <c r="F313" s="8">
        <f t="shared" si="26"/>
        <v>274.32980515160892</v>
      </c>
      <c r="G313" s="6">
        <f t="shared" si="27"/>
        <v>0.21757841462718822</v>
      </c>
      <c r="H313" s="8"/>
      <c r="I313" s="6"/>
    </row>
    <row r="314" spans="1:9">
      <c r="A314" s="5">
        <v>310</v>
      </c>
      <c r="B314" s="16">
        <v>4.8793680000000004</v>
      </c>
      <c r="C314" s="6">
        <f t="shared" si="28"/>
        <v>24.396840000000005</v>
      </c>
      <c r="D314" s="23">
        <v>3546.840897</v>
      </c>
      <c r="E314" s="7">
        <f t="shared" si="29"/>
        <v>3.546840897</v>
      </c>
      <c r="F314" s="8">
        <f t="shared" si="26"/>
        <v>274.35341096844058</v>
      </c>
      <c r="G314" s="6">
        <f t="shared" si="27"/>
        <v>0.21830659206509276</v>
      </c>
      <c r="H314" s="8"/>
      <c r="I314" s="6"/>
    </row>
    <row r="315" spans="1:9">
      <c r="A315" s="5">
        <v>311</v>
      </c>
      <c r="B315" s="16">
        <v>4.898307</v>
      </c>
      <c r="C315" s="6">
        <f t="shared" si="28"/>
        <v>24.491534999999999</v>
      </c>
      <c r="D315" s="23">
        <v>3547.122879</v>
      </c>
      <c r="E315" s="7">
        <f t="shared" si="29"/>
        <v>3.5471228790000002</v>
      </c>
      <c r="F315" s="8">
        <f t="shared" si="26"/>
        <v>274.37522269492575</v>
      </c>
      <c r="G315" s="6">
        <f t="shared" si="27"/>
        <v>0.21906753563724071</v>
      </c>
      <c r="H315" s="8"/>
      <c r="I315" s="6"/>
    </row>
    <row r="316" spans="1:9">
      <c r="A316" s="5">
        <v>312</v>
      </c>
      <c r="B316" s="16">
        <v>4.9176700000000002</v>
      </c>
      <c r="C316" s="6">
        <f t="shared" si="28"/>
        <v>24.588350000000002</v>
      </c>
      <c r="D316" s="23">
        <v>3547.753494</v>
      </c>
      <c r="E316" s="7">
        <f t="shared" si="29"/>
        <v>3.5477534940000002</v>
      </c>
      <c r="F316" s="8">
        <f t="shared" si="26"/>
        <v>274.42400170173266</v>
      </c>
      <c r="G316" s="6">
        <f t="shared" si="27"/>
        <v>0.21984491679650731</v>
      </c>
      <c r="H316" s="8"/>
      <c r="I316" s="6"/>
    </row>
    <row r="317" spans="1:9">
      <c r="A317" s="5">
        <v>313</v>
      </c>
      <c r="B317" s="16">
        <v>4.9376910000000001</v>
      </c>
      <c r="C317" s="6">
        <f t="shared" si="28"/>
        <v>24.688455000000001</v>
      </c>
      <c r="D317" s="23">
        <v>3545.9624789999998</v>
      </c>
      <c r="E317" s="7">
        <f t="shared" si="29"/>
        <v>3.5459624789999999</v>
      </c>
      <c r="F317" s="8">
        <f t="shared" si="26"/>
        <v>274.2854640315594</v>
      </c>
      <c r="G317" s="6">
        <f t="shared" si="27"/>
        <v>0.22064808021462984</v>
      </c>
      <c r="H317" s="8"/>
      <c r="I317" s="6"/>
    </row>
    <row r="318" spans="1:9">
      <c r="A318" s="5">
        <v>314</v>
      </c>
      <c r="B318" s="16">
        <v>4.9574870000000004</v>
      </c>
      <c r="C318" s="6">
        <f t="shared" si="28"/>
        <v>24.787435000000002</v>
      </c>
      <c r="D318" s="23">
        <v>3546.1507109999998</v>
      </c>
      <c r="E318" s="7">
        <f t="shared" si="29"/>
        <v>3.5461507109999997</v>
      </c>
      <c r="F318" s="8">
        <f t="shared" si="26"/>
        <v>274.30002405631183</v>
      </c>
      <c r="G318" s="6">
        <f t="shared" si="27"/>
        <v>0.22144158378881121</v>
      </c>
      <c r="H318" s="8"/>
      <c r="I318" s="6"/>
    </row>
    <row r="319" spans="1:9">
      <c r="A319" s="5">
        <v>315</v>
      </c>
      <c r="B319" s="16">
        <v>4.9771559999999999</v>
      </c>
      <c r="C319" s="6">
        <f t="shared" si="28"/>
        <v>24.88578</v>
      </c>
      <c r="D319" s="23">
        <v>3544.9397739999999</v>
      </c>
      <c r="E319" s="7">
        <f t="shared" si="29"/>
        <v>3.5449397739999999</v>
      </c>
      <c r="F319" s="8">
        <f t="shared" si="26"/>
        <v>274.20635628094055</v>
      </c>
      <c r="G319" s="6">
        <f t="shared" si="27"/>
        <v>0.22222937358104977</v>
      </c>
      <c r="H319" s="8"/>
      <c r="I319" s="6"/>
    </row>
    <row r="320" spans="1:9">
      <c r="A320" s="5">
        <v>316</v>
      </c>
      <c r="B320" s="16">
        <v>4.9953219999999998</v>
      </c>
      <c r="C320" s="6">
        <f t="shared" si="28"/>
        <v>24.976610000000001</v>
      </c>
      <c r="D320" s="23">
        <v>3544.8714140000002</v>
      </c>
      <c r="E320" s="7">
        <f t="shared" si="29"/>
        <v>3.5448714140000002</v>
      </c>
      <c r="F320" s="8">
        <f t="shared" si="26"/>
        <v>274.20106853341582</v>
      </c>
      <c r="G320" s="6">
        <f t="shared" si="27"/>
        <v>0.2229564138050783</v>
      </c>
      <c r="H320" s="8"/>
      <c r="I320" s="6"/>
    </row>
    <row r="321" spans="1:9">
      <c r="A321" s="5">
        <v>317</v>
      </c>
      <c r="B321" s="16">
        <v>5.015409</v>
      </c>
      <c r="C321" s="6">
        <f t="shared" si="28"/>
        <v>25.077044999999998</v>
      </c>
      <c r="D321" s="23">
        <v>3544.9563750000002</v>
      </c>
      <c r="E321" s="7">
        <f t="shared" si="29"/>
        <v>3.5449563750000004</v>
      </c>
      <c r="F321" s="8">
        <f t="shared" si="26"/>
        <v>274.20764039294556</v>
      </c>
      <c r="G321" s="6">
        <f t="shared" si="27"/>
        <v>0.22375972144240061</v>
      </c>
      <c r="H321" s="8"/>
      <c r="I321" s="6"/>
    </row>
    <row r="322" spans="1:9">
      <c r="A322" s="5">
        <v>318</v>
      </c>
      <c r="B322" s="16">
        <v>5.0335799999999997</v>
      </c>
      <c r="C322" s="6">
        <f t="shared" si="28"/>
        <v>25.167899999999999</v>
      </c>
      <c r="D322" s="23">
        <v>3543.4146270000001</v>
      </c>
      <c r="E322" s="7">
        <f t="shared" si="29"/>
        <v>3.5434146270000002</v>
      </c>
      <c r="F322" s="8">
        <f t="shared" si="26"/>
        <v>274.0883838954208</v>
      </c>
      <c r="G322" s="6">
        <f t="shared" si="27"/>
        <v>0.22448585002807117</v>
      </c>
      <c r="H322" s="8"/>
      <c r="I322" s="6"/>
    </row>
    <row r="323" spans="1:9">
      <c r="A323" s="5">
        <v>319</v>
      </c>
      <c r="B323" s="16">
        <v>5.0543480000000001</v>
      </c>
      <c r="C323" s="6">
        <f t="shared" si="28"/>
        <v>25.271739999999998</v>
      </c>
      <c r="D323" s="23">
        <v>3543.9781039999998</v>
      </c>
      <c r="E323" s="7">
        <f t="shared" si="29"/>
        <v>3.5439781039999998</v>
      </c>
      <c r="F323" s="8">
        <f t="shared" si="26"/>
        <v>274.13196967821779</v>
      </c>
      <c r="G323" s="6">
        <f t="shared" si="27"/>
        <v>0.22531511176914915</v>
      </c>
      <c r="H323" s="8"/>
      <c r="I323" s="6"/>
    </row>
    <row r="324" spans="1:9">
      <c r="A324" s="5">
        <v>320</v>
      </c>
      <c r="B324" s="16">
        <v>5.0743679999999998</v>
      </c>
      <c r="C324" s="6">
        <f t="shared" si="28"/>
        <v>25.371840000000002</v>
      </c>
      <c r="D324" s="23">
        <v>3542.2718049999999</v>
      </c>
      <c r="E324" s="7">
        <f t="shared" si="29"/>
        <v>3.5422718049999999</v>
      </c>
      <c r="F324" s="8">
        <f t="shared" si="26"/>
        <v>273.99998491646039</v>
      </c>
      <c r="G324" s="6">
        <f t="shared" si="27"/>
        <v>0.22611385558953279</v>
      </c>
      <c r="H324" s="8"/>
      <c r="I324" s="6"/>
    </row>
    <row r="325" spans="1:9">
      <c r="A325" s="5">
        <v>321</v>
      </c>
      <c r="B325" s="16">
        <v>5.0936009999999996</v>
      </c>
      <c r="C325" s="6">
        <f t="shared" ref="C325:C388" si="32">(B325/20)*100</f>
        <v>25.468004999999998</v>
      </c>
      <c r="D325" s="23">
        <v>3542.390457</v>
      </c>
      <c r="E325" s="7">
        <f t="shared" ref="E325:E388" si="33">D325/1000</f>
        <v>3.5423904569999998</v>
      </c>
      <c r="F325" s="8">
        <f t="shared" ref="F325:F388" si="34">D325/($B$2*$C$2)</f>
        <v>274.00916282487623</v>
      </c>
      <c r="G325" s="6">
        <f t="shared" ref="G325:G388" si="35">LN(1+C325/100)</f>
        <v>0.2268805998419163</v>
      </c>
      <c r="H325" s="8"/>
      <c r="I325" s="6"/>
    </row>
    <row r="326" spans="1:9">
      <c r="A326" s="5">
        <v>322</v>
      </c>
      <c r="B326" s="16">
        <v>5.1094189999999999</v>
      </c>
      <c r="C326" s="6">
        <f t="shared" si="32"/>
        <v>25.547094999999999</v>
      </c>
      <c r="D326" s="23">
        <v>3541.216629</v>
      </c>
      <c r="E326" s="7">
        <f t="shared" si="33"/>
        <v>3.541216629</v>
      </c>
      <c r="F326" s="8">
        <f t="shared" si="34"/>
        <v>273.91836548576731</v>
      </c>
      <c r="G326" s="6">
        <f t="shared" si="35"/>
        <v>0.22751076115585506</v>
      </c>
      <c r="H326" s="8"/>
      <c r="I326" s="6"/>
    </row>
    <row r="327" spans="1:9">
      <c r="A327" s="5">
        <v>323</v>
      </c>
      <c r="B327" s="16">
        <v>5.1314000000000002</v>
      </c>
      <c r="C327" s="6">
        <f t="shared" si="32"/>
        <v>25.657000000000004</v>
      </c>
      <c r="D327" s="23">
        <v>3540.8106229999999</v>
      </c>
      <c r="E327" s="7">
        <f t="shared" si="33"/>
        <v>3.540810623</v>
      </c>
      <c r="F327" s="8">
        <f t="shared" si="34"/>
        <v>273.88696031868807</v>
      </c>
      <c r="G327" s="6">
        <f t="shared" si="35"/>
        <v>0.22838578675615498</v>
      </c>
      <c r="H327" s="8"/>
      <c r="I327" s="6"/>
    </row>
    <row r="328" spans="1:9">
      <c r="A328" s="5">
        <v>324</v>
      </c>
      <c r="B328" s="16">
        <v>5.1518819999999996</v>
      </c>
      <c r="C328" s="6">
        <f t="shared" si="32"/>
        <v>25.759409999999999</v>
      </c>
      <c r="D328" s="23">
        <v>3540.2320100000002</v>
      </c>
      <c r="E328" s="7">
        <f t="shared" si="33"/>
        <v>3.54023201</v>
      </c>
      <c r="F328" s="8">
        <f t="shared" si="34"/>
        <v>273.84220374381187</v>
      </c>
      <c r="G328" s="6">
        <f t="shared" si="35"/>
        <v>0.22920045120597302</v>
      </c>
      <c r="H328" s="8"/>
      <c r="I328" s="6"/>
    </row>
    <row r="329" spans="1:9">
      <c r="A329" s="5">
        <v>325</v>
      </c>
      <c r="B329" s="16">
        <v>5.1725649999999996</v>
      </c>
      <c r="C329" s="6">
        <f t="shared" si="32"/>
        <v>25.862825000000001</v>
      </c>
      <c r="D329" s="23">
        <v>3538.640457</v>
      </c>
      <c r="E329" s="7">
        <f t="shared" si="33"/>
        <v>3.5386404570000001</v>
      </c>
      <c r="F329" s="8">
        <f t="shared" si="34"/>
        <v>273.7190947555693</v>
      </c>
      <c r="G329" s="6">
        <f t="shared" si="35"/>
        <v>0.23002243743324591</v>
      </c>
      <c r="H329" s="8"/>
      <c r="I329" s="6"/>
    </row>
    <row r="330" spans="1:9">
      <c r="A330" s="5">
        <v>326</v>
      </c>
      <c r="B330" s="16">
        <v>5.194223</v>
      </c>
      <c r="C330" s="6">
        <f t="shared" si="32"/>
        <v>25.971115000000001</v>
      </c>
      <c r="D330" s="23">
        <v>3538.8679959999999</v>
      </c>
      <c r="E330" s="7">
        <f t="shared" si="33"/>
        <v>3.538867996</v>
      </c>
      <c r="F330" s="8">
        <f t="shared" si="34"/>
        <v>273.73669523514849</v>
      </c>
      <c r="G330" s="6">
        <f t="shared" si="35"/>
        <v>0.23088244865075247</v>
      </c>
      <c r="H330" s="8"/>
      <c r="I330" s="6"/>
    </row>
    <row r="331" spans="1:9">
      <c r="A331" s="5">
        <v>327</v>
      </c>
      <c r="B331" s="16">
        <v>5.2124259999999998</v>
      </c>
      <c r="C331" s="6">
        <f t="shared" si="32"/>
        <v>26.06213</v>
      </c>
      <c r="D331" s="23">
        <v>3538.9707790000002</v>
      </c>
      <c r="E331" s="7">
        <f t="shared" si="33"/>
        <v>3.538970779</v>
      </c>
      <c r="F331" s="8">
        <f t="shared" si="34"/>
        <v>273.74464565284654</v>
      </c>
      <c r="G331" s="6">
        <f t="shared" si="35"/>
        <v>0.23160469466997433</v>
      </c>
      <c r="H331" s="8"/>
      <c r="I331" s="6"/>
    </row>
    <row r="332" spans="1:9">
      <c r="A332" s="5">
        <v>328</v>
      </c>
      <c r="B332" s="16">
        <v>5.2340099999999996</v>
      </c>
      <c r="C332" s="6">
        <f t="shared" si="32"/>
        <v>26.17005</v>
      </c>
      <c r="D332" s="23">
        <v>3539.2659450000001</v>
      </c>
      <c r="E332" s="7">
        <f t="shared" si="33"/>
        <v>3.5392659449999999</v>
      </c>
      <c r="F332" s="8">
        <f t="shared" si="34"/>
        <v>273.76747718131185</v>
      </c>
      <c r="G332" s="6">
        <f t="shared" si="35"/>
        <v>0.23246041424219877</v>
      </c>
      <c r="H332" s="8"/>
      <c r="I332" s="6"/>
    </row>
    <row r="333" spans="1:9">
      <c r="A333" s="5">
        <v>329</v>
      </c>
      <c r="B333" s="16">
        <v>5.2517449999999997</v>
      </c>
      <c r="C333" s="6">
        <f t="shared" si="32"/>
        <v>26.258724999999998</v>
      </c>
      <c r="D333" s="23">
        <v>3539.4138950000001</v>
      </c>
      <c r="E333" s="7">
        <f t="shared" si="33"/>
        <v>3.539413895</v>
      </c>
      <c r="F333" s="8">
        <f t="shared" si="34"/>
        <v>273.77892133353959</v>
      </c>
      <c r="G333" s="6">
        <f t="shared" si="35"/>
        <v>0.23316298869035812</v>
      </c>
      <c r="H333" s="8"/>
      <c r="I333" s="6"/>
    </row>
    <row r="334" spans="1:9">
      <c r="A334" s="5">
        <v>330</v>
      </c>
      <c r="B334" s="16">
        <v>5.2704420000000001</v>
      </c>
      <c r="C334" s="6">
        <f t="shared" si="32"/>
        <v>26.352209999999999</v>
      </c>
      <c r="D334" s="23">
        <v>3537.9356229999999</v>
      </c>
      <c r="E334" s="7">
        <f t="shared" si="33"/>
        <v>3.5379356229999996</v>
      </c>
      <c r="F334" s="8">
        <f t="shared" si="34"/>
        <v>273.66457479888612</v>
      </c>
      <c r="G334" s="6">
        <f t="shared" si="35"/>
        <v>0.23390313878930577</v>
      </c>
      <c r="H334" s="8"/>
      <c r="I334" s="6"/>
    </row>
    <row r="335" spans="1:9">
      <c r="A335" s="5">
        <v>331</v>
      </c>
      <c r="B335" s="16">
        <v>5.2919039999999997</v>
      </c>
      <c r="C335" s="6">
        <f t="shared" si="32"/>
        <v>26.459519999999998</v>
      </c>
      <c r="D335" s="23">
        <v>3536.5249789999998</v>
      </c>
      <c r="E335" s="7">
        <f t="shared" si="33"/>
        <v>3.5365249789999997</v>
      </c>
      <c r="F335" s="8">
        <f t="shared" si="34"/>
        <v>273.55545939047028</v>
      </c>
      <c r="G335" s="6">
        <f t="shared" si="35"/>
        <v>0.2347520709685583</v>
      </c>
      <c r="H335" s="8"/>
      <c r="I335" s="6"/>
    </row>
    <row r="336" spans="1:9">
      <c r="A336" s="5">
        <v>332</v>
      </c>
      <c r="B336" s="16">
        <v>5.313555</v>
      </c>
      <c r="C336" s="6">
        <f t="shared" si="32"/>
        <v>26.567774999999997</v>
      </c>
      <c r="D336" s="23">
        <v>3535.9844509999998</v>
      </c>
      <c r="E336" s="7">
        <f t="shared" si="33"/>
        <v>3.535984451</v>
      </c>
      <c r="F336" s="8">
        <f t="shared" si="34"/>
        <v>273.51364874690591</v>
      </c>
      <c r="G336" s="6">
        <f t="shared" si="35"/>
        <v>0.23560774945656673</v>
      </c>
      <c r="H336" s="8"/>
      <c r="I336" s="6"/>
    </row>
    <row r="337" spans="1:9">
      <c r="A337" s="5">
        <v>333</v>
      </c>
      <c r="B337" s="16">
        <v>5.3317990000000002</v>
      </c>
      <c r="C337" s="6">
        <f t="shared" si="32"/>
        <v>26.658995000000001</v>
      </c>
      <c r="D337" s="23">
        <v>3533.8689730000001</v>
      </c>
      <c r="E337" s="7">
        <f t="shared" si="33"/>
        <v>3.5338689730000001</v>
      </c>
      <c r="F337" s="8">
        <f t="shared" si="34"/>
        <v>273.35001338180695</v>
      </c>
      <c r="G337" s="6">
        <f t="shared" si="35"/>
        <v>0.2363282104405752</v>
      </c>
      <c r="H337" s="8"/>
      <c r="I337" s="6"/>
    </row>
    <row r="338" spans="1:9">
      <c r="A338" s="5">
        <v>334</v>
      </c>
      <c r="B338" s="16">
        <v>5.3551650000000004</v>
      </c>
      <c r="C338" s="6">
        <f t="shared" si="32"/>
        <v>26.775825000000005</v>
      </c>
      <c r="D338" s="23">
        <v>3533.9400179999998</v>
      </c>
      <c r="E338" s="7">
        <f t="shared" si="33"/>
        <v>3.5339400179999996</v>
      </c>
      <c r="F338" s="8">
        <f t="shared" si="34"/>
        <v>273.35550881806927</v>
      </c>
      <c r="G338" s="6">
        <f t="shared" si="35"/>
        <v>0.23725018326400799</v>
      </c>
      <c r="H338" s="8"/>
      <c r="I338" s="6"/>
    </row>
    <row r="339" spans="1:9">
      <c r="A339" s="5">
        <v>335</v>
      </c>
      <c r="B339" s="16">
        <v>5.3709910000000001</v>
      </c>
      <c r="C339" s="6">
        <f t="shared" si="32"/>
        <v>26.854955000000004</v>
      </c>
      <c r="D339" s="23">
        <v>3531.8396760000001</v>
      </c>
      <c r="E339" s="7">
        <f t="shared" si="33"/>
        <v>3.5318396760000001</v>
      </c>
      <c r="F339" s="8">
        <f t="shared" si="34"/>
        <v>273.19304424504946</v>
      </c>
      <c r="G339" s="6">
        <f t="shared" si="35"/>
        <v>0.237874161178419</v>
      </c>
      <c r="H339" s="8"/>
      <c r="I339" s="6"/>
    </row>
    <row r="340" spans="1:9">
      <c r="A340" s="5">
        <v>336</v>
      </c>
      <c r="B340" s="16">
        <v>5.3895939999999998</v>
      </c>
      <c r="C340" s="6">
        <f t="shared" si="32"/>
        <v>26.947969999999998</v>
      </c>
      <c r="D340" s="23">
        <v>3528.5987089999999</v>
      </c>
      <c r="E340" s="7">
        <f t="shared" si="33"/>
        <v>3.5285987089999997</v>
      </c>
      <c r="F340" s="8">
        <f t="shared" si="34"/>
        <v>272.94235063428215</v>
      </c>
      <c r="G340" s="6">
        <f t="shared" si="35"/>
        <v>0.23860713148728627</v>
      </c>
      <c r="H340" s="8"/>
      <c r="I340" s="6"/>
    </row>
    <row r="341" spans="1:9">
      <c r="A341" s="5">
        <v>337</v>
      </c>
      <c r="B341" s="16">
        <v>5.4123099999999997</v>
      </c>
      <c r="C341" s="6">
        <f t="shared" si="32"/>
        <v>27.06155</v>
      </c>
      <c r="D341" s="23">
        <v>3528.3384550000001</v>
      </c>
      <c r="E341" s="7">
        <f t="shared" si="33"/>
        <v>3.5283384550000001</v>
      </c>
      <c r="F341" s="8">
        <f t="shared" si="34"/>
        <v>272.9222196008663</v>
      </c>
      <c r="G341" s="6">
        <f t="shared" si="35"/>
        <v>0.23950142873700975</v>
      </c>
      <c r="H341" s="8"/>
      <c r="I341" s="6"/>
    </row>
    <row r="342" spans="1:9">
      <c r="A342" s="5">
        <v>338</v>
      </c>
      <c r="B342" s="16">
        <v>5.432817</v>
      </c>
      <c r="C342" s="6">
        <f t="shared" si="32"/>
        <v>27.164085</v>
      </c>
      <c r="D342" s="23">
        <v>3525.1272739999999</v>
      </c>
      <c r="E342" s="7">
        <f t="shared" si="33"/>
        <v>3.5251272739999999</v>
      </c>
      <c r="F342" s="8">
        <f t="shared" si="34"/>
        <v>272.67382998143563</v>
      </c>
      <c r="G342" s="6">
        <f t="shared" si="35"/>
        <v>0.24030807442055602</v>
      </c>
      <c r="H342" s="8"/>
      <c r="I342" s="6"/>
    </row>
    <row r="343" spans="1:9">
      <c r="A343" s="5">
        <v>339</v>
      </c>
      <c r="B343" s="16">
        <v>5.4509970000000001</v>
      </c>
      <c r="C343" s="6">
        <f t="shared" si="32"/>
        <v>27.254984999999998</v>
      </c>
      <c r="D343" s="23">
        <v>3523.0369420000002</v>
      </c>
      <c r="E343" s="7">
        <f t="shared" si="33"/>
        <v>3.5230369420000001</v>
      </c>
      <c r="F343" s="8">
        <f t="shared" si="34"/>
        <v>272.51213969678219</v>
      </c>
      <c r="G343" s="6">
        <f t="shared" si="35"/>
        <v>0.24102264352787842</v>
      </c>
      <c r="H343" s="8"/>
      <c r="I343" s="6"/>
    </row>
    <row r="344" spans="1:9">
      <c r="A344" s="5">
        <v>340</v>
      </c>
      <c r="B344" s="16">
        <v>5.4712100000000001</v>
      </c>
      <c r="C344" s="6">
        <f t="shared" si="32"/>
        <v>27.35605</v>
      </c>
      <c r="D344" s="23">
        <v>3520.381668</v>
      </c>
      <c r="E344" s="7">
        <f t="shared" si="33"/>
        <v>3.5203816680000002</v>
      </c>
      <c r="F344" s="8">
        <f t="shared" si="34"/>
        <v>272.30675030940591</v>
      </c>
      <c r="G344" s="6">
        <f t="shared" si="35"/>
        <v>0.24181652117978733</v>
      </c>
      <c r="H344" s="8"/>
      <c r="I344" s="6"/>
    </row>
    <row r="345" spans="1:9">
      <c r="A345" s="5">
        <v>341</v>
      </c>
      <c r="B345" s="16">
        <v>5.4923209999999996</v>
      </c>
      <c r="C345" s="6">
        <f t="shared" si="32"/>
        <v>27.461604999999999</v>
      </c>
      <c r="D345" s="23">
        <v>3516.2459260000001</v>
      </c>
      <c r="E345" s="7">
        <f t="shared" si="33"/>
        <v>3.5162459259999999</v>
      </c>
      <c r="F345" s="8">
        <f t="shared" si="34"/>
        <v>271.98684452351483</v>
      </c>
      <c r="G345" s="6">
        <f t="shared" si="35"/>
        <v>0.24264499600455966</v>
      </c>
      <c r="H345" s="8"/>
      <c r="I345" s="6"/>
    </row>
    <row r="346" spans="1:9">
      <c r="A346" s="5">
        <v>342</v>
      </c>
      <c r="B346" s="16">
        <v>5.5096119999999997</v>
      </c>
      <c r="C346" s="6">
        <f t="shared" si="32"/>
        <v>27.548059999999996</v>
      </c>
      <c r="D346" s="23">
        <v>3515.5930939999998</v>
      </c>
      <c r="E346" s="7">
        <f t="shared" si="33"/>
        <v>3.5155930939999998</v>
      </c>
      <c r="F346" s="8">
        <f t="shared" si="34"/>
        <v>271.93634699876236</v>
      </c>
      <c r="G346" s="6">
        <f t="shared" si="35"/>
        <v>0.24332304876238214</v>
      </c>
      <c r="H346" s="8"/>
      <c r="I346" s="6"/>
    </row>
    <row r="347" spans="1:9">
      <c r="A347" s="5">
        <v>343</v>
      </c>
      <c r="B347" s="16">
        <v>5.5319459999999996</v>
      </c>
      <c r="C347" s="6">
        <f t="shared" si="32"/>
        <v>27.65973</v>
      </c>
      <c r="D347" s="23">
        <v>3511.1646270000001</v>
      </c>
      <c r="E347" s="7">
        <f t="shared" si="33"/>
        <v>3.5111646270000003</v>
      </c>
      <c r="F347" s="8">
        <f t="shared" si="34"/>
        <v>271.59379849938119</v>
      </c>
      <c r="G347" s="6">
        <f t="shared" si="35"/>
        <v>0.24419817884463321</v>
      </c>
      <c r="H347" s="8"/>
      <c r="I347" s="6"/>
    </row>
    <row r="348" spans="1:9">
      <c r="A348" s="5">
        <v>344</v>
      </c>
      <c r="B348" s="16">
        <v>5.5512280000000001</v>
      </c>
      <c r="C348" s="6">
        <f t="shared" si="32"/>
        <v>27.756140000000002</v>
      </c>
      <c r="D348" s="23">
        <v>3510.410965</v>
      </c>
      <c r="E348" s="7">
        <f t="shared" si="33"/>
        <v>3.5104109650000002</v>
      </c>
      <c r="F348" s="8">
        <f t="shared" si="34"/>
        <v>271.5355016243812</v>
      </c>
      <c r="G348" s="6">
        <f t="shared" si="35"/>
        <v>0.2449531045630608</v>
      </c>
      <c r="H348" s="8"/>
      <c r="I348" s="6"/>
    </row>
    <row r="349" spans="1:9">
      <c r="A349" s="5">
        <v>345</v>
      </c>
      <c r="B349" s="16">
        <v>5.5720650000000003</v>
      </c>
      <c r="C349" s="6">
        <f t="shared" si="32"/>
        <v>27.860325000000003</v>
      </c>
      <c r="D349" s="23">
        <v>3506.0825960000002</v>
      </c>
      <c r="E349" s="7">
        <f t="shared" si="33"/>
        <v>3.5060825960000002</v>
      </c>
      <c r="F349" s="8">
        <f t="shared" si="34"/>
        <v>271.20069585396038</v>
      </c>
      <c r="G349" s="6">
        <f t="shared" si="35"/>
        <v>0.2457682711898993</v>
      </c>
      <c r="H349" s="8"/>
      <c r="I349" s="6"/>
    </row>
    <row r="350" spans="1:9">
      <c r="A350" s="5">
        <v>346</v>
      </c>
      <c r="B350" s="16">
        <v>5.5910120000000001</v>
      </c>
      <c r="C350" s="6">
        <f t="shared" si="32"/>
        <v>27.95506</v>
      </c>
      <c r="D350" s="23">
        <v>3503.6819609999998</v>
      </c>
      <c r="E350" s="7">
        <f t="shared" si="33"/>
        <v>3.5036819609999998</v>
      </c>
      <c r="F350" s="8">
        <f t="shared" si="34"/>
        <v>271.01500317141085</v>
      </c>
      <c r="G350" s="6">
        <f t="shared" si="35"/>
        <v>0.24650892253368517</v>
      </c>
      <c r="H350" s="8"/>
      <c r="I350" s="6"/>
    </row>
    <row r="351" spans="1:9">
      <c r="A351" s="5">
        <v>347</v>
      </c>
      <c r="B351" s="16">
        <v>5.6089070000000003</v>
      </c>
      <c r="C351" s="6">
        <f t="shared" si="32"/>
        <v>28.044535000000003</v>
      </c>
      <c r="D351" s="23">
        <v>3499.7608180000002</v>
      </c>
      <c r="E351" s="7">
        <f t="shared" si="33"/>
        <v>3.4997608180000004</v>
      </c>
      <c r="F351" s="8">
        <f t="shared" si="34"/>
        <v>270.7116969368812</v>
      </c>
      <c r="G351" s="6">
        <f t="shared" si="35"/>
        <v>0.2472079471055279</v>
      </c>
      <c r="H351" s="8"/>
      <c r="I351" s="6"/>
    </row>
    <row r="352" spans="1:9">
      <c r="A352" s="5">
        <v>348</v>
      </c>
      <c r="B352" s="16">
        <v>5.6278430000000004</v>
      </c>
      <c r="C352" s="6">
        <f t="shared" si="32"/>
        <v>28.139215</v>
      </c>
      <c r="D352" s="23">
        <v>3497.5979769999999</v>
      </c>
      <c r="E352" s="7">
        <f t="shared" si="33"/>
        <v>3.4975979769999999</v>
      </c>
      <c r="F352" s="8">
        <f t="shared" si="34"/>
        <v>270.54439797339109</v>
      </c>
      <c r="G352" s="6">
        <f t="shared" si="35"/>
        <v>0.24794710409195456</v>
      </c>
      <c r="H352" s="8"/>
      <c r="I352" s="6"/>
    </row>
    <row r="353" spans="1:9">
      <c r="A353" s="5">
        <v>349</v>
      </c>
      <c r="B353" s="16">
        <v>5.6518030000000001</v>
      </c>
      <c r="C353" s="6">
        <f t="shared" si="32"/>
        <v>28.259014999999998</v>
      </c>
      <c r="D353" s="23">
        <v>3494.3589630000001</v>
      </c>
      <c r="E353" s="7">
        <f t="shared" si="33"/>
        <v>3.4943589630000003</v>
      </c>
      <c r="F353" s="8">
        <f t="shared" si="34"/>
        <v>270.29385543007425</v>
      </c>
      <c r="G353" s="6">
        <f t="shared" si="35"/>
        <v>0.24888158799005344</v>
      </c>
      <c r="H353" s="8"/>
      <c r="I353" s="6"/>
    </row>
    <row r="354" spans="1:9">
      <c r="A354" s="5">
        <v>350</v>
      </c>
      <c r="B354" s="16">
        <v>5.6700900000000001</v>
      </c>
      <c r="C354" s="6">
        <f t="shared" si="32"/>
        <v>28.350449999999999</v>
      </c>
      <c r="D354" s="23">
        <v>3491.40535</v>
      </c>
      <c r="E354" s="7">
        <f t="shared" si="33"/>
        <v>3.49140535</v>
      </c>
      <c r="F354" s="8">
        <f t="shared" si="34"/>
        <v>270.06538907797028</v>
      </c>
      <c r="G354" s="6">
        <f t="shared" si="35"/>
        <v>0.2495942273610888</v>
      </c>
      <c r="H354" s="8"/>
      <c r="I354" s="6"/>
    </row>
    <row r="355" spans="1:9">
      <c r="A355" s="5">
        <v>351</v>
      </c>
      <c r="B355" s="16">
        <v>5.6909510000000001</v>
      </c>
      <c r="C355" s="6">
        <f t="shared" si="32"/>
        <v>28.454754999999999</v>
      </c>
      <c r="D355" s="23">
        <v>3488.9151149999998</v>
      </c>
      <c r="E355" s="7">
        <f t="shared" si="33"/>
        <v>3.4889151149999997</v>
      </c>
      <c r="F355" s="8">
        <f t="shared" si="34"/>
        <v>269.87276570235144</v>
      </c>
      <c r="G355" s="6">
        <f t="shared" si="35"/>
        <v>0.25040655517769755</v>
      </c>
      <c r="H355" s="8"/>
      <c r="I355" s="6"/>
    </row>
    <row r="356" spans="1:9">
      <c r="A356" s="5">
        <v>352</v>
      </c>
      <c r="B356" s="16">
        <v>5.7103270000000004</v>
      </c>
      <c r="C356" s="6">
        <f t="shared" si="32"/>
        <v>28.551635000000005</v>
      </c>
      <c r="D356" s="23">
        <v>3483.9710239999999</v>
      </c>
      <c r="E356" s="7">
        <f t="shared" si="33"/>
        <v>3.4839710240000001</v>
      </c>
      <c r="F356" s="8">
        <f t="shared" si="34"/>
        <v>269.49033292079207</v>
      </c>
      <c r="G356" s="6">
        <f t="shared" si="35"/>
        <v>0.25116046642938844</v>
      </c>
      <c r="H356" s="8"/>
      <c r="I356" s="6"/>
    </row>
    <row r="357" spans="1:9">
      <c r="A357" s="5">
        <v>353</v>
      </c>
      <c r="B357" s="16">
        <v>5.7301219999999997</v>
      </c>
      <c r="C357" s="6">
        <f t="shared" si="32"/>
        <v>28.65061</v>
      </c>
      <c r="D357" s="23">
        <v>3482.6223909999999</v>
      </c>
      <c r="E357" s="7">
        <f t="shared" si="33"/>
        <v>3.482622391</v>
      </c>
      <c r="F357" s="8">
        <f t="shared" si="34"/>
        <v>269.38601415532173</v>
      </c>
      <c r="G357" s="6">
        <f t="shared" si="35"/>
        <v>0.2519300942752532</v>
      </c>
      <c r="H357" s="8"/>
      <c r="I357" s="6"/>
    </row>
    <row r="358" spans="1:9">
      <c r="A358" s="5">
        <v>354</v>
      </c>
      <c r="B358" s="16">
        <v>5.7535230000000004</v>
      </c>
      <c r="C358" s="6">
        <f t="shared" si="32"/>
        <v>28.767615000000003</v>
      </c>
      <c r="D358" s="23">
        <v>3477.381668</v>
      </c>
      <c r="E358" s="7">
        <f t="shared" si="33"/>
        <v>3.477381668</v>
      </c>
      <c r="F358" s="8">
        <f t="shared" si="34"/>
        <v>268.98063644801977</v>
      </c>
      <c r="G358" s="6">
        <f t="shared" si="35"/>
        <v>0.25283915973134313</v>
      </c>
      <c r="H358" s="8"/>
      <c r="I358" s="6"/>
    </row>
    <row r="359" spans="1:9">
      <c r="A359" s="5">
        <v>355</v>
      </c>
      <c r="B359" s="16">
        <v>5.7694130000000001</v>
      </c>
      <c r="C359" s="6">
        <f t="shared" si="32"/>
        <v>28.847065000000001</v>
      </c>
      <c r="D359" s="23">
        <v>3474.193436</v>
      </c>
      <c r="E359" s="7">
        <f t="shared" si="33"/>
        <v>3.4741934360000002</v>
      </c>
      <c r="F359" s="8">
        <f t="shared" si="34"/>
        <v>268.73402196782177</v>
      </c>
      <c r="G359" s="6">
        <f t="shared" si="35"/>
        <v>0.25345597242632584</v>
      </c>
      <c r="H359" s="8"/>
      <c r="I359" s="6"/>
    </row>
    <row r="360" spans="1:9">
      <c r="A360" s="5">
        <v>356</v>
      </c>
      <c r="B360" s="16">
        <v>5.7910430000000002</v>
      </c>
      <c r="C360" s="6">
        <f t="shared" si="32"/>
        <v>28.955215000000003</v>
      </c>
      <c r="D360" s="23">
        <v>3467.6731719999998</v>
      </c>
      <c r="E360" s="7">
        <f t="shared" si="33"/>
        <v>3.4676731719999996</v>
      </c>
      <c r="F360" s="8">
        <f t="shared" si="34"/>
        <v>268.22966986386137</v>
      </c>
      <c r="G360" s="6">
        <f t="shared" si="35"/>
        <v>0.25429498755330077</v>
      </c>
      <c r="H360" s="8"/>
      <c r="I360" s="6"/>
    </row>
    <row r="361" spans="1:9">
      <c r="A361" s="5">
        <v>357</v>
      </c>
      <c r="B361" s="16">
        <v>5.8108199999999997</v>
      </c>
      <c r="C361" s="6">
        <f t="shared" si="32"/>
        <v>29.054099999999998</v>
      </c>
      <c r="D361" s="23">
        <v>3465.6143339999999</v>
      </c>
      <c r="E361" s="7">
        <f t="shared" si="33"/>
        <v>3.4656143340000001</v>
      </c>
      <c r="F361" s="8">
        <f t="shared" si="34"/>
        <v>268.07041568688118</v>
      </c>
      <c r="G361" s="6">
        <f t="shared" si="35"/>
        <v>0.2550615103033938</v>
      </c>
      <c r="H361" s="8"/>
      <c r="I361" s="6"/>
    </row>
    <row r="362" spans="1:9">
      <c r="A362" s="5">
        <v>358</v>
      </c>
      <c r="B362" s="16">
        <v>5.8312210000000002</v>
      </c>
      <c r="C362" s="6">
        <f t="shared" si="32"/>
        <v>29.156105</v>
      </c>
      <c r="D362" s="23">
        <v>3461.5095980000001</v>
      </c>
      <c r="E362" s="7">
        <f t="shared" si="33"/>
        <v>3.4615095980000001</v>
      </c>
      <c r="F362" s="8">
        <f t="shared" si="34"/>
        <v>267.7529082611386</v>
      </c>
      <c r="G362" s="6">
        <f t="shared" si="35"/>
        <v>0.25585160305210097</v>
      </c>
      <c r="H362" s="8"/>
      <c r="I362" s="6"/>
    </row>
    <row r="363" spans="1:9">
      <c r="A363" s="5">
        <v>359</v>
      </c>
      <c r="B363" s="16">
        <v>5.8521380000000001</v>
      </c>
      <c r="C363" s="6">
        <f t="shared" si="32"/>
        <v>29.26069</v>
      </c>
      <c r="D363" s="23">
        <v>3457.0855259999998</v>
      </c>
      <c r="E363" s="7">
        <f t="shared" si="33"/>
        <v>3.4570855259999997</v>
      </c>
      <c r="F363" s="8">
        <f t="shared" si="34"/>
        <v>267.41069972153463</v>
      </c>
      <c r="G363" s="6">
        <f t="shared" si="35"/>
        <v>0.25666103191070233</v>
      </c>
      <c r="H363" s="8"/>
      <c r="I363" s="6"/>
    </row>
    <row r="364" spans="1:9">
      <c r="A364" s="5">
        <v>360</v>
      </c>
      <c r="B364" s="16">
        <v>5.8751850000000001</v>
      </c>
      <c r="C364" s="6">
        <f t="shared" si="32"/>
        <v>29.375925000000002</v>
      </c>
      <c r="D364" s="23">
        <v>3452.6568149999998</v>
      </c>
      <c r="E364" s="7">
        <f t="shared" si="33"/>
        <v>3.4526568149999997</v>
      </c>
      <c r="F364" s="8">
        <f t="shared" si="34"/>
        <v>267.06813234839103</v>
      </c>
      <c r="G364" s="6">
        <f t="shared" si="35"/>
        <v>0.25755212776443681</v>
      </c>
      <c r="H364" s="8"/>
      <c r="I364" s="6"/>
    </row>
    <row r="365" spans="1:9">
      <c r="A365" s="5">
        <v>361</v>
      </c>
      <c r="B365" s="16">
        <v>5.8917359999999999</v>
      </c>
      <c r="C365" s="6">
        <f t="shared" si="32"/>
        <v>29.458679999999998</v>
      </c>
      <c r="D365" s="23">
        <v>3448.3238070000002</v>
      </c>
      <c r="E365" s="7">
        <f t="shared" si="33"/>
        <v>3.4483238070000004</v>
      </c>
      <c r="F365" s="8">
        <f t="shared" si="34"/>
        <v>266.73296774443071</v>
      </c>
      <c r="G365" s="6">
        <f t="shared" si="35"/>
        <v>0.25819157087769284</v>
      </c>
      <c r="H365" s="8"/>
      <c r="I365" s="6"/>
    </row>
    <row r="366" spans="1:9">
      <c r="A366" s="5">
        <v>362</v>
      </c>
      <c r="B366" s="16">
        <v>5.9136050000000004</v>
      </c>
      <c r="C366" s="6">
        <f t="shared" si="32"/>
        <v>29.568025000000002</v>
      </c>
      <c r="D366" s="23">
        <v>3444.8301540000002</v>
      </c>
      <c r="E366" s="7">
        <f t="shared" si="33"/>
        <v>3.4448301540000004</v>
      </c>
      <c r="F366" s="8">
        <f t="shared" si="34"/>
        <v>266.46272849628713</v>
      </c>
      <c r="G366" s="6">
        <f t="shared" si="35"/>
        <v>0.25903584681051689</v>
      </c>
      <c r="H366" s="8"/>
      <c r="I366" s="6"/>
    </row>
    <row r="367" spans="1:9">
      <c r="A367" s="5">
        <v>363</v>
      </c>
      <c r="B367" s="16">
        <v>5.9325950000000001</v>
      </c>
      <c r="C367" s="6">
        <f t="shared" si="32"/>
        <v>29.662975000000003</v>
      </c>
      <c r="D367" s="23">
        <v>3438.7058870000001</v>
      </c>
      <c r="E367" s="7">
        <f t="shared" si="33"/>
        <v>3.4387058870000002</v>
      </c>
      <c r="F367" s="8">
        <f t="shared" si="34"/>
        <v>265.98900734839106</v>
      </c>
      <c r="G367" s="6">
        <f t="shared" si="35"/>
        <v>0.25976839811993674</v>
      </c>
      <c r="H367" s="8"/>
      <c r="I367" s="6"/>
    </row>
    <row r="368" spans="1:9">
      <c r="A368" s="5">
        <v>364</v>
      </c>
      <c r="B368" s="16">
        <v>5.9481359999999999</v>
      </c>
      <c r="C368" s="6">
        <f t="shared" si="32"/>
        <v>29.740679999999998</v>
      </c>
      <c r="D368" s="23">
        <v>3434.624832</v>
      </c>
      <c r="E368" s="7">
        <f t="shared" si="33"/>
        <v>3.4346248319999999</v>
      </c>
      <c r="F368" s="8">
        <f t="shared" si="34"/>
        <v>265.67333168316827</v>
      </c>
      <c r="G368" s="6">
        <f t="shared" si="35"/>
        <v>0.26036750303481698</v>
      </c>
      <c r="H368" s="8"/>
      <c r="I368" s="6"/>
    </row>
    <row r="369" spans="1:9">
      <c r="A369" s="5">
        <v>365</v>
      </c>
      <c r="B369" s="16">
        <v>5.9744190000000001</v>
      </c>
      <c r="C369" s="6">
        <f t="shared" si="32"/>
        <v>29.872094999999998</v>
      </c>
      <c r="D369" s="23">
        <v>3428.8386989999999</v>
      </c>
      <c r="E369" s="7">
        <f t="shared" si="33"/>
        <v>3.4288386989999999</v>
      </c>
      <c r="F369" s="8">
        <f t="shared" si="34"/>
        <v>265.22576570235145</v>
      </c>
      <c r="G369" s="6">
        <f t="shared" si="35"/>
        <v>0.26137989551992741</v>
      </c>
      <c r="H369" s="8"/>
      <c r="I369" s="6"/>
    </row>
    <row r="370" spans="1:9">
      <c r="A370" s="5">
        <v>366</v>
      </c>
      <c r="B370" s="16">
        <v>5.994192</v>
      </c>
      <c r="C370" s="6">
        <f t="shared" si="32"/>
        <v>29.970960000000002</v>
      </c>
      <c r="D370" s="23">
        <v>3424.2415310000001</v>
      </c>
      <c r="E370" s="7">
        <f t="shared" si="33"/>
        <v>3.4242415310000003</v>
      </c>
      <c r="F370" s="8">
        <f t="shared" si="34"/>
        <v>264.87016793007427</v>
      </c>
      <c r="G370" s="6">
        <f t="shared" si="35"/>
        <v>0.26214085489804689</v>
      </c>
      <c r="H370" s="8"/>
      <c r="I370" s="6"/>
    </row>
    <row r="371" spans="1:9">
      <c r="A371" s="5">
        <v>367</v>
      </c>
      <c r="B371" s="16">
        <v>6.0103629999999999</v>
      </c>
      <c r="C371" s="6">
        <f t="shared" si="32"/>
        <v>30.051814999999998</v>
      </c>
      <c r="D371" s="23">
        <v>3418.998611</v>
      </c>
      <c r="E371" s="7">
        <f t="shared" si="33"/>
        <v>3.4189986110000001</v>
      </c>
      <c r="F371" s="8">
        <f t="shared" si="34"/>
        <v>264.46462028155941</v>
      </c>
      <c r="G371" s="6">
        <f t="shared" si="35"/>
        <v>0.26276276197988635</v>
      </c>
      <c r="H371" s="8"/>
      <c r="I371" s="6"/>
    </row>
    <row r="372" spans="1:9">
      <c r="A372" s="5">
        <v>368</v>
      </c>
      <c r="B372" s="16">
        <v>6.0323849999999997</v>
      </c>
      <c r="C372" s="6">
        <f t="shared" si="32"/>
        <v>30.161925</v>
      </c>
      <c r="D372" s="23">
        <v>3413.2005159999999</v>
      </c>
      <c r="E372" s="7">
        <f t="shared" si="33"/>
        <v>3.4132005159999999</v>
      </c>
      <c r="F372" s="8">
        <f t="shared" si="34"/>
        <v>264.0161290222772</v>
      </c>
      <c r="G372" s="6">
        <f t="shared" si="35"/>
        <v>0.26360906630318615</v>
      </c>
      <c r="H372" s="8"/>
      <c r="I372" s="6"/>
    </row>
    <row r="373" spans="1:9">
      <c r="A373" s="5">
        <v>369</v>
      </c>
      <c r="B373" s="16">
        <v>6.0521419999999999</v>
      </c>
      <c r="C373" s="6">
        <f t="shared" si="32"/>
        <v>30.260710000000003</v>
      </c>
      <c r="D373" s="23">
        <v>3409.1883090000001</v>
      </c>
      <c r="E373" s="7">
        <f t="shared" si="33"/>
        <v>3.4091883090000001</v>
      </c>
      <c r="F373" s="8">
        <f t="shared" si="34"/>
        <v>263.70577885210395</v>
      </c>
      <c r="G373" s="6">
        <f t="shared" si="35"/>
        <v>0.26436771775249651</v>
      </c>
      <c r="H373" s="8"/>
      <c r="I373" s="6"/>
    </row>
    <row r="374" spans="1:9">
      <c r="A374" s="5">
        <v>370</v>
      </c>
      <c r="B374" s="16">
        <v>6.0734589999999997</v>
      </c>
      <c r="C374" s="6">
        <f t="shared" si="32"/>
        <v>30.367294999999999</v>
      </c>
      <c r="D374" s="23">
        <v>3402.27034</v>
      </c>
      <c r="E374" s="7">
        <f t="shared" si="33"/>
        <v>3.4022703399999998</v>
      </c>
      <c r="F374" s="8">
        <f t="shared" si="34"/>
        <v>263.17066367574256</v>
      </c>
      <c r="G374" s="6">
        <f t="shared" si="35"/>
        <v>0.26518562683284957</v>
      </c>
      <c r="H374" s="8"/>
      <c r="I374" s="6"/>
    </row>
    <row r="375" spans="1:9">
      <c r="A375" s="5">
        <v>371</v>
      </c>
      <c r="B375" s="16">
        <v>6.0968970000000002</v>
      </c>
      <c r="C375" s="6">
        <f t="shared" si="32"/>
        <v>30.484484999999999</v>
      </c>
      <c r="D375" s="23">
        <v>3396.732986</v>
      </c>
      <c r="E375" s="7">
        <f t="shared" si="33"/>
        <v>3.396732986</v>
      </c>
      <c r="F375" s="8">
        <f t="shared" si="34"/>
        <v>262.7423411200495</v>
      </c>
      <c r="G375" s="6">
        <f t="shared" si="35"/>
        <v>0.26608414481792375</v>
      </c>
      <c r="H375" s="8"/>
      <c r="I375" s="6"/>
    </row>
    <row r="376" spans="1:9">
      <c r="A376" s="5">
        <v>372</v>
      </c>
      <c r="B376" s="16">
        <v>6.1158260000000002</v>
      </c>
      <c r="C376" s="6">
        <f t="shared" si="32"/>
        <v>30.579129999999999</v>
      </c>
      <c r="D376" s="23">
        <v>3388.4524689999998</v>
      </c>
      <c r="E376" s="7">
        <f t="shared" si="33"/>
        <v>3.3884524689999997</v>
      </c>
      <c r="F376" s="8">
        <f t="shared" si="34"/>
        <v>262.10183083230197</v>
      </c>
      <c r="G376" s="6">
        <f t="shared" si="35"/>
        <v>0.26680921716587602</v>
      </c>
      <c r="H376" s="8"/>
      <c r="I376" s="6"/>
    </row>
    <row r="377" spans="1:9">
      <c r="A377" s="5">
        <v>373</v>
      </c>
      <c r="B377" s="16">
        <v>6.1353239999999998</v>
      </c>
      <c r="C377" s="6">
        <f t="shared" si="32"/>
        <v>30.67662</v>
      </c>
      <c r="D377" s="23">
        <v>3384.067215</v>
      </c>
      <c r="E377" s="7">
        <f t="shared" si="33"/>
        <v>3.384067215</v>
      </c>
      <c r="F377" s="8">
        <f t="shared" si="34"/>
        <v>261.76262492264851</v>
      </c>
      <c r="G377" s="6">
        <f t="shared" si="35"/>
        <v>0.26755553570259782</v>
      </c>
      <c r="H377" s="8"/>
      <c r="I377" s="6"/>
    </row>
    <row r="378" spans="1:9">
      <c r="A378" s="5">
        <v>374</v>
      </c>
      <c r="B378" s="16">
        <v>6.1546539999999998</v>
      </c>
      <c r="C378" s="6">
        <f t="shared" si="32"/>
        <v>30.773269999999997</v>
      </c>
      <c r="D378" s="23">
        <v>3377.2014920000001</v>
      </c>
      <c r="E378" s="7">
        <f t="shared" si="33"/>
        <v>3.3772014920000002</v>
      </c>
      <c r="F378" s="8">
        <f t="shared" si="34"/>
        <v>261.2315510519802</v>
      </c>
      <c r="G378" s="6">
        <f t="shared" si="35"/>
        <v>0.26829487435294164</v>
      </c>
      <c r="H378" s="8"/>
      <c r="I378" s="6"/>
    </row>
    <row r="379" spans="1:9">
      <c r="A379" s="5">
        <v>375</v>
      </c>
      <c r="B379" s="16">
        <v>6.1752289999999999</v>
      </c>
      <c r="C379" s="6">
        <f t="shared" si="32"/>
        <v>30.876145000000001</v>
      </c>
      <c r="D379" s="23">
        <v>3369.55159</v>
      </c>
      <c r="E379" s="7">
        <f t="shared" si="33"/>
        <v>3.3695515899999999</v>
      </c>
      <c r="F379" s="8">
        <f t="shared" si="34"/>
        <v>260.63981977103958</v>
      </c>
      <c r="G379" s="6">
        <f t="shared" si="35"/>
        <v>0.2690812319704517</v>
      </c>
      <c r="H379" s="8"/>
      <c r="I379" s="6"/>
    </row>
    <row r="380" spans="1:9">
      <c r="A380" s="5">
        <v>376</v>
      </c>
      <c r="B380" s="16">
        <v>6.1936109999999998</v>
      </c>
      <c r="C380" s="6">
        <f t="shared" si="32"/>
        <v>30.968055</v>
      </c>
      <c r="D380" s="23">
        <v>3364.637772</v>
      </c>
      <c r="E380" s="7">
        <f t="shared" si="33"/>
        <v>3.364637772</v>
      </c>
      <c r="F380" s="8">
        <f t="shared" si="34"/>
        <v>260.2597286509901</v>
      </c>
      <c r="G380" s="6">
        <f t="shared" si="35"/>
        <v>0.26978325251377233</v>
      </c>
      <c r="H380" s="8"/>
      <c r="I380" s="6"/>
    </row>
    <row r="381" spans="1:9">
      <c r="A381" s="5">
        <v>377</v>
      </c>
      <c r="B381" s="16">
        <v>6.2196360000000004</v>
      </c>
      <c r="C381" s="6">
        <f t="shared" si="32"/>
        <v>31.098180000000003</v>
      </c>
      <c r="D381" s="23">
        <v>3356.637283</v>
      </c>
      <c r="E381" s="7">
        <f t="shared" si="33"/>
        <v>3.356637283</v>
      </c>
      <c r="F381" s="8">
        <f t="shared" si="34"/>
        <v>259.6408789449257</v>
      </c>
      <c r="G381" s="6">
        <f t="shared" si="35"/>
        <v>0.27077632215278152</v>
      </c>
      <c r="H381" s="8"/>
      <c r="I381" s="6"/>
    </row>
    <row r="382" spans="1:9">
      <c r="A382" s="5">
        <v>378</v>
      </c>
      <c r="B382" s="16">
        <v>6.2373950000000002</v>
      </c>
      <c r="C382" s="6">
        <f t="shared" si="32"/>
        <v>31.186975</v>
      </c>
      <c r="D382" s="23">
        <v>3350.481033</v>
      </c>
      <c r="E382" s="7">
        <f t="shared" si="33"/>
        <v>3.3504810329999999</v>
      </c>
      <c r="F382" s="8">
        <f t="shared" si="34"/>
        <v>259.1646838644802</v>
      </c>
      <c r="G382" s="6">
        <f t="shared" si="35"/>
        <v>0.27145340967908343</v>
      </c>
      <c r="H382" s="8"/>
      <c r="I382" s="6"/>
    </row>
    <row r="383" spans="1:9">
      <c r="A383" s="5">
        <v>379</v>
      </c>
      <c r="B383" s="16">
        <v>6.2556919999999998</v>
      </c>
      <c r="C383" s="6">
        <f t="shared" si="32"/>
        <v>31.278459999999995</v>
      </c>
      <c r="D383" s="23">
        <v>3341.5103300000001</v>
      </c>
      <c r="E383" s="7">
        <f t="shared" si="33"/>
        <v>3.3415103300000002</v>
      </c>
      <c r="F383" s="8">
        <f t="shared" si="34"/>
        <v>258.47078666460396</v>
      </c>
      <c r="G383" s="6">
        <f t="shared" si="35"/>
        <v>0.27215053007289808</v>
      </c>
      <c r="H383" s="8"/>
      <c r="I383" s="6"/>
    </row>
    <row r="384" spans="1:9">
      <c r="A384" s="5">
        <f>A383+1</f>
        <v>380</v>
      </c>
      <c r="B384" s="16">
        <v>6.2773300000000001</v>
      </c>
      <c r="C384" s="6">
        <f t="shared" si="32"/>
        <v>31.386649999999999</v>
      </c>
      <c r="D384" s="23">
        <v>3333.7949979999999</v>
      </c>
      <c r="E384" s="7">
        <f t="shared" si="33"/>
        <v>3.3337949979999997</v>
      </c>
      <c r="F384" s="8">
        <f t="shared" si="34"/>
        <v>257.87399427599007</v>
      </c>
      <c r="G384" s="6">
        <f t="shared" si="35"/>
        <v>0.27297431672745881</v>
      </c>
      <c r="H384" s="8"/>
      <c r="I384" s="6"/>
    </row>
    <row r="385" spans="1:9">
      <c r="A385" s="5">
        <f t="shared" ref="A385:A448" si="36">A384+1</f>
        <v>381</v>
      </c>
      <c r="B385" s="16">
        <v>6.296468</v>
      </c>
      <c r="C385" s="6">
        <f t="shared" si="32"/>
        <v>31.482339999999997</v>
      </c>
      <c r="D385" s="23">
        <v>3327.1053010000001</v>
      </c>
      <c r="E385" s="7">
        <f t="shared" si="33"/>
        <v>3.327105301</v>
      </c>
      <c r="F385" s="8">
        <f t="shared" si="34"/>
        <v>257.35653627784654</v>
      </c>
      <c r="G385" s="6">
        <f t="shared" si="35"/>
        <v>0.27370236003318815</v>
      </c>
      <c r="H385" s="8"/>
      <c r="I385" s="6"/>
    </row>
    <row r="386" spans="1:9">
      <c r="A386" s="5">
        <f t="shared" si="36"/>
        <v>382</v>
      </c>
      <c r="B386" s="16">
        <v>6.317348</v>
      </c>
      <c r="C386" s="6">
        <f t="shared" si="32"/>
        <v>31.586740000000002</v>
      </c>
      <c r="D386" s="23">
        <v>3318.192947</v>
      </c>
      <c r="E386" s="7">
        <f t="shared" si="33"/>
        <v>3.318192947</v>
      </c>
      <c r="F386" s="8">
        <f t="shared" si="34"/>
        <v>256.66715245977718</v>
      </c>
      <c r="G386" s="6">
        <f t="shared" si="35"/>
        <v>0.27449606794808856</v>
      </c>
      <c r="H386" s="8"/>
      <c r="I386" s="6"/>
    </row>
    <row r="387" spans="1:9">
      <c r="A387" s="5">
        <f t="shared" si="36"/>
        <v>383</v>
      </c>
      <c r="B387" s="16">
        <v>6.33786</v>
      </c>
      <c r="C387" s="6">
        <f t="shared" si="32"/>
        <v>31.689299999999999</v>
      </c>
      <c r="D387" s="23">
        <v>3310.209061</v>
      </c>
      <c r="E387" s="7">
        <f t="shared" si="33"/>
        <v>3.3102090610000001</v>
      </c>
      <c r="F387" s="8">
        <f t="shared" si="34"/>
        <v>256.0495870204208</v>
      </c>
      <c r="G387" s="6">
        <f t="shared" si="35"/>
        <v>0.27527517420620345</v>
      </c>
      <c r="H387" s="8"/>
      <c r="I387" s="6"/>
    </row>
    <row r="388" spans="1:9">
      <c r="A388" s="5">
        <f t="shared" si="36"/>
        <v>384</v>
      </c>
      <c r="B388" s="16">
        <v>6.3574989999999998</v>
      </c>
      <c r="C388" s="6">
        <f t="shared" si="32"/>
        <v>31.787495</v>
      </c>
      <c r="D388" s="23">
        <v>3301.452957</v>
      </c>
      <c r="E388" s="7">
        <f t="shared" si="33"/>
        <v>3.301452957</v>
      </c>
      <c r="F388" s="8">
        <f t="shared" si="34"/>
        <v>255.37228937190594</v>
      </c>
      <c r="G388" s="6">
        <f t="shared" si="35"/>
        <v>0.27602055297511063</v>
      </c>
      <c r="H388" s="8"/>
      <c r="I388" s="6"/>
    </row>
    <row r="389" spans="1:9">
      <c r="A389" s="5">
        <f t="shared" si="36"/>
        <v>385</v>
      </c>
      <c r="B389" s="16">
        <v>6.3808949999999998</v>
      </c>
      <c r="C389" s="6">
        <f t="shared" ref="C389:C450" si="37">(B389/20)*100</f>
        <v>31.904474999999998</v>
      </c>
      <c r="D389" s="23">
        <v>3291.7415310000001</v>
      </c>
      <c r="E389" s="7">
        <f t="shared" ref="E389:E450" si="38">D389/1000</f>
        <v>3.291741531</v>
      </c>
      <c r="F389" s="8">
        <f t="shared" ref="F389:F450" si="39">D389/($B$2*$C$2)</f>
        <v>254.62109614789603</v>
      </c>
      <c r="G389" s="6">
        <f t="shared" ref="G389:G450" si="40">LN(1+C389/100)</f>
        <v>0.2769078003772516</v>
      </c>
      <c r="H389" s="8"/>
      <c r="I389" s="6"/>
    </row>
    <row r="390" spans="1:9">
      <c r="A390" s="5">
        <f t="shared" si="36"/>
        <v>386</v>
      </c>
      <c r="B390" s="16">
        <v>6.399076</v>
      </c>
      <c r="C390" s="6">
        <f t="shared" si="37"/>
        <v>31.995380000000001</v>
      </c>
      <c r="D390" s="23">
        <v>3283.3076930000002</v>
      </c>
      <c r="E390" s="7">
        <f t="shared" si="38"/>
        <v>3.2833076930000002</v>
      </c>
      <c r="F390" s="8">
        <f t="shared" si="39"/>
        <v>253.96872625309405</v>
      </c>
      <c r="G390" s="6">
        <f t="shared" si="40"/>
        <v>0.27759673598576518</v>
      </c>
      <c r="H390" s="8"/>
      <c r="I390" s="6"/>
    </row>
    <row r="391" spans="1:9">
      <c r="A391" s="5">
        <f t="shared" si="36"/>
        <v>387</v>
      </c>
      <c r="B391" s="16">
        <v>6.4201920000000001</v>
      </c>
      <c r="C391" s="6">
        <f t="shared" si="37"/>
        <v>32.100960000000001</v>
      </c>
      <c r="D391" s="23">
        <v>3272.8052520000001</v>
      </c>
      <c r="E391" s="7">
        <f t="shared" si="38"/>
        <v>3.2728052519999999</v>
      </c>
      <c r="F391" s="8">
        <f t="shared" si="39"/>
        <v>253.15634684405939</v>
      </c>
      <c r="G391" s="6">
        <f t="shared" si="40"/>
        <v>0.27839629273558381</v>
      </c>
      <c r="H391" s="8"/>
      <c r="I391" s="6"/>
    </row>
    <row r="392" spans="1:9">
      <c r="A392" s="5">
        <f t="shared" si="36"/>
        <v>388</v>
      </c>
      <c r="B392" s="16">
        <v>6.4391559999999997</v>
      </c>
      <c r="C392" s="6">
        <f t="shared" si="37"/>
        <v>32.195779999999999</v>
      </c>
      <c r="D392" s="23">
        <v>3264.4490510000001</v>
      </c>
      <c r="E392" s="7">
        <f t="shared" si="38"/>
        <v>3.2644490510000002</v>
      </c>
      <c r="F392" s="8">
        <f t="shared" si="39"/>
        <v>252.50998228650988</v>
      </c>
      <c r="G392" s="6">
        <f t="shared" si="40"/>
        <v>0.27911381958868187</v>
      </c>
      <c r="H392" s="8"/>
      <c r="I392" s="6"/>
    </row>
    <row r="393" spans="1:9">
      <c r="A393" s="5">
        <f t="shared" si="36"/>
        <v>389</v>
      </c>
      <c r="B393" s="16">
        <v>6.4610830000000004</v>
      </c>
      <c r="C393" s="6">
        <f t="shared" si="37"/>
        <v>32.305415000000004</v>
      </c>
      <c r="D393" s="23">
        <v>3255.350418</v>
      </c>
      <c r="E393" s="7">
        <f t="shared" si="38"/>
        <v>3.2553504179999999</v>
      </c>
      <c r="F393" s="8">
        <f t="shared" si="39"/>
        <v>251.8061895111386</v>
      </c>
      <c r="G393" s="6">
        <f t="shared" si="40"/>
        <v>0.27994281400043647</v>
      </c>
      <c r="H393" s="8"/>
      <c r="I393" s="6"/>
    </row>
    <row r="394" spans="1:9">
      <c r="A394" s="5">
        <f t="shared" si="36"/>
        <v>390</v>
      </c>
      <c r="B394" s="16">
        <v>6.4795360000000004</v>
      </c>
      <c r="C394" s="6">
        <f t="shared" si="37"/>
        <v>32.397680000000001</v>
      </c>
      <c r="D394" s="23">
        <v>3245.4763950000001</v>
      </c>
      <c r="E394" s="7">
        <f t="shared" si="38"/>
        <v>3.2454763950000003</v>
      </c>
      <c r="F394" s="8">
        <f t="shared" si="39"/>
        <v>251.04241916769803</v>
      </c>
      <c r="G394" s="6">
        <f t="shared" si="40"/>
        <v>0.28063993470268267</v>
      </c>
      <c r="H394" s="8"/>
      <c r="I394" s="6"/>
    </row>
    <row r="395" spans="1:9">
      <c r="A395" s="5">
        <f t="shared" si="36"/>
        <v>391</v>
      </c>
      <c r="B395" s="16">
        <v>6.5007830000000002</v>
      </c>
      <c r="C395" s="6">
        <f t="shared" si="37"/>
        <v>32.503914999999999</v>
      </c>
      <c r="D395" s="23">
        <v>3235.0486599999999</v>
      </c>
      <c r="E395" s="7">
        <f t="shared" si="38"/>
        <v>3.2350486599999999</v>
      </c>
      <c r="F395" s="8">
        <f t="shared" si="39"/>
        <v>250.23581837871285</v>
      </c>
      <c r="G395" s="6">
        <f t="shared" si="40"/>
        <v>0.28144200617148785</v>
      </c>
      <c r="H395" s="8"/>
      <c r="I395" s="6"/>
    </row>
    <row r="396" spans="1:9">
      <c r="A396" s="5">
        <f t="shared" si="36"/>
        <v>392</v>
      </c>
      <c r="B396" s="16">
        <v>6.5227089999999999</v>
      </c>
      <c r="C396" s="6">
        <f t="shared" si="37"/>
        <v>32.613545000000002</v>
      </c>
      <c r="D396" s="23">
        <v>3224.4617459999999</v>
      </c>
      <c r="E396" s="7">
        <f t="shared" si="38"/>
        <v>3.2244617459999998</v>
      </c>
      <c r="F396" s="8">
        <f t="shared" si="39"/>
        <v>249.41690485767325</v>
      </c>
      <c r="G396" s="6">
        <f t="shared" si="40"/>
        <v>0.28226903586805108</v>
      </c>
      <c r="H396" s="8"/>
      <c r="I396" s="6"/>
    </row>
    <row r="397" spans="1:9">
      <c r="A397" s="5">
        <f t="shared" si="36"/>
        <v>393</v>
      </c>
      <c r="B397" s="16">
        <v>6.5414260000000004</v>
      </c>
      <c r="C397" s="6">
        <f t="shared" si="37"/>
        <v>32.707129999999999</v>
      </c>
      <c r="D397" s="23">
        <v>3212.889236</v>
      </c>
      <c r="E397" s="7">
        <f t="shared" si="38"/>
        <v>3.2128892360000001</v>
      </c>
      <c r="F397" s="8">
        <f t="shared" si="39"/>
        <v>248.52175402227721</v>
      </c>
      <c r="G397" s="6">
        <f t="shared" si="40"/>
        <v>0.28297448412519205</v>
      </c>
      <c r="H397" s="8"/>
      <c r="I397" s="6"/>
    </row>
    <row r="398" spans="1:9">
      <c r="A398" s="5">
        <f t="shared" si="36"/>
        <v>394</v>
      </c>
      <c r="B398" s="16">
        <v>6.5626870000000004</v>
      </c>
      <c r="C398" s="6">
        <f t="shared" si="37"/>
        <v>32.813434999999998</v>
      </c>
      <c r="D398" s="23">
        <v>3203.7312769999999</v>
      </c>
      <c r="E398" s="7">
        <f t="shared" si="38"/>
        <v>3.2037312769999997</v>
      </c>
      <c r="F398" s="8">
        <f t="shared" si="39"/>
        <v>247.81337229269801</v>
      </c>
      <c r="G398" s="6">
        <f t="shared" si="40"/>
        <v>0.28377521310586395</v>
      </c>
      <c r="H398" s="8"/>
      <c r="I398" s="6"/>
    </row>
    <row r="399" spans="1:9">
      <c r="A399" s="5">
        <f t="shared" si="36"/>
        <v>395</v>
      </c>
      <c r="B399" s="16">
        <v>6.5827260000000001</v>
      </c>
      <c r="C399" s="6">
        <f t="shared" si="37"/>
        <v>32.913629999999998</v>
      </c>
      <c r="D399" s="23">
        <v>3190.427322</v>
      </c>
      <c r="E399" s="7">
        <f t="shared" si="38"/>
        <v>3.1904273220000001</v>
      </c>
      <c r="F399" s="8">
        <f t="shared" si="39"/>
        <v>246.78429161509899</v>
      </c>
      <c r="G399" s="6">
        <f t="shared" si="40"/>
        <v>0.28452933278688614</v>
      </c>
      <c r="H399" s="8"/>
      <c r="I399" s="6"/>
    </row>
    <row r="400" spans="1:9">
      <c r="A400" s="5">
        <f t="shared" si="36"/>
        <v>396</v>
      </c>
      <c r="B400" s="16">
        <v>6.6024560000000001</v>
      </c>
      <c r="C400" s="6">
        <f t="shared" si="37"/>
        <v>33.012279999999997</v>
      </c>
      <c r="D400" s="23">
        <v>3178.9163359999998</v>
      </c>
      <c r="E400" s="7">
        <f t="shared" si="38"/>
        <v>3.1789163359999999</v>
      </c>
      <c r="F400" s="8">
        <f t="shared" si="39"/>
        <v>245.89389975247522</v>
      </c>
      <c r="G400" s="6">
        <f t="shared" si="40"/>
        <v>0.28527126879850162</v>
      </c>
      <c r="H400" s="8"/>
      <c r="I400" s="6"/>
    </row>
    <row r="401" spans="1:9">
      <c r="A401" s="5">
        <f t="shared" si="36"/>
        <v>397</v>
      </c>
      <c r="B401" s="16">
        <v>6.6240079999999999</v>
      </c>
      <c r="C401" s="6">
        <f t="shared" si="37"/>
        <v>33.120040000000003</v>
      </c>
      <c r="D401" s="23">
        <v>3168.669022</v>
      </c>
      <c r="E401" s="7">
        <f t="shared" si="38"/>
        <v>3.168669022</v>
      </c>
      <c r="F401" s="8">
        <f t="shared" si="39"/>
        <v>245.10125479579207</v>
      </c>
      <c r="G401" s="6">
        <f t="shared" si="40"/>
        <v>0.28608109156553113</v>
      </c>
      <c r="H401" s="8"/>
      <c r="I401" s="6"/>
    </row>
    <row r="402" spans="1:9">
      <c r="A402" s="5">
        <f t="shared" si="36"/>
        <v>398</v>
      </c>
      <c r="B402" s="16">
        <v>6.6431659999999999</v>
      </c>
      <c r="C402" s="6">
        <f t="shared" si="37"/>
        <v>33.215830000000004</v>
      </c>
      <c r="D402" s="23">
        <v>3153.7073519999999</v>
      </c>
      <c r="E402" s="7">
        <f t="shared" si="38"/>
        <v>3.1537073520000001</v>
      </c>
      <c r="F402" s="8">
        <f t="shared" si="39"/>
        <v>243.94394740099008</v>
      </c>
      <c r="G402" s="6">
        <f t="shared" si="40"/>
        <v>0.28680040890067121</v>
      </c>
      <c r="H402" s="8"/>
      <c r="I402" s="6"/>
    </row>
    <row r="403" spans="1:9">
      <c r="A403" s="5">
        <f t="shared" si="36"/>
        <v>399</v>
      </c>
      <c r="B403" s="16">
        <v>6.6625379999999996</v>
      </c>
      <c r="C403" s="6">
        <f t="shared" si="37"/>
        <v>33.312690000000003</v>
      </c>
      <c r="D403" s="23">
        <v>3141.3218539999998</v>
      </c>
      <c r="E403" s="7">
        <f t="shared" si="38"/>
        <v>3.1413218539999996</v>
      </c>
      <c r="F403" s="8">
        <f t="shared" si="39"/>
        <v>242.9859107363861</v>
      </c>
      <c r="G403" s="6">
        <f t="shared" si="40"/>
        <v>0.28752723546515346</v>
      </c>
      <c r="H403" s="8"/>
      <c r="I403" s="6"/>
    </row>
    <row r="404" spans="1:9">
      <c r="A404" s="5">
        <f t="shared" si="36"/>
        <v>400</v>
      </c>
      <c r="B404" s="16">
        <v>6.6863770000000002</v>
      </c>
      <c r="C404" s="6">
        <f t="shared" si="37"/>
        <v>33.431885000000001</v>
      </c>
      <c r="D404" s="23">
        <v>3128.7285919999999</v>
      </c>
      <c r="E404" s="7">
        <f t="shared" si="38"/>
        <v>3.1287285919999999</v>
      </c>
      <c r="F404" s="8">
        <f t="shared" si="39"/>
        <v>242.01180321782175</v>
      </c>
      <c r="G404" s="6">
        <f t="shared" si="40"/>
        <v>0.28842093692418735</v>
      </c>
      <c r="H404" s="8"/>
      <c r="I404" s="6"/>
    </row>
    <row r="405" spans="1:9">
      <c r="A405" s="5">
        <f t="shared" si="36"/>
        <v>401</v>
      </c>
      <c r="B405" s="16">
        <v>6.7051540000000003</v>
      </c>
      <c r="C405" s="6">
        <f t="shared" si="37"/>
        <v>33.525770000000001</v>
      </c>
      <c r="D405" s="23">
        <v>3114.4392849999999</v>
      </c>
      <c r="E405" s="7">
        <f t="shared" si="38"/>
        <v>3.114439285</v>
      </c>
      <c r="F405" s="8">
        <f t="shared" si="39"/>
        <v>240.90650409962871</v>
      </c>
      <c r="G405" s="6">
        <f t="shared" si="40"/>
        <v>0.28912430693146918</v>
      </c>
      <c r="H405" s="8"/>
      <c r="I405" s="6"/>
    </row>
    <row r="406" spans="1:9">
      <c r="A406" s="5">
        <f t="shared" si="36"/>
        <v>402</v>
      </c>
      <c r="B406" s="16">
        <v>6.7260859999999996</v>
      </c>
      <c r="C406" s="6">
        <f t="shared" si="37"/>
        <v>33.630429999999997</v>
      </c>
      <c r="D406" s="23">
        <v>3101.519119</v>
      </c>
      <c r="E406" s="7">
        <f t="shared" si="38"/>
        <v>3.1015191190000002</v>
      </c>
      <c r="F406" s="8">
        <f t="shared" si="39"/>
        <v>239.90711007116334</v>
      </c>
      <c r="G406" s="6">
        <f t="shared" si="40"/>
        <v>0.2899078186400062</v>
      </c>
      <c r="H406" s="8"/>
      <c r="I406" s="6"/>
    </row>
    <row r="407" spans="1:9">
      <c r="A407" s="5">
        <f t="shared" si="36"/>
        <v>403</v>
      </c>
      <c r="B407" s="16">
        <v>6.7468019999999997</v>
      </c>
      <c r="C407" s="6">
        <f t="shared" si="37"/>
        <v>33.734009999999998</v>
      </c>
      <c r="D407" s="23">
        <v>3087.5103300000001</v>
      </c>
      <c r="E407" s="7">
        <f t="shared" si="38"/>
        <v>3.0875103300000002</v>
      </c>
      <c r="F407" s="8">
        <f t="shared" si="39"/>
        <v>238.82350943688118</v>
      </c>
      <c r="G407" s="6">
        <f t="shared" si="40"/>
        <v>0.29068264123931697</v>
      </c>
      <c r="H407" s="8"/>
      <c r="I407" s="6"/>
    </row>
    <row r="408" spans="1:9">
      <c r="A408" s="5">
        <f t="shared" si="36"/>
        <v>404</v>
      </c>
      <c r="B408" s="16">
        <v>6.7643880000000003</v>
      </c>
      <c r="C408" s="6">
        <f t="shared" si="37"/>
        <v>33.821939999999998</v>
      </c>
      <c r="D408" s="23">
        <v>3073.0281519999999</v>
      </c>
      <c r="E408" s="7">
        <f t="shared" si="38"/>
        <v>3.073028152</v>
      </c>
      <c r="F408" s="8">
        <f t="shared" si="39"/>
        <v>237.703291460396</v>
      </c>
      <c r="G408" s="6">
        <f t="shared" si="40"/>
        <v>0.29133992434713524</v>
      </c>
      <c r="H408" s="8"/>
      <c r="I408" s="6"/>
    </row>
    <row r="409" spans="1:9">
      <c r="A409" s="5">
        <f t="shared" si="36"/>
        <v>405</v>
      </c>
      <c r="B409" s="16">
        <v>6.7885580000000001</v>
      </c>
      <c r="C409" s="6">
        <f t="shared" si="37"/>
        <v>33.942790000000002</v>
      </c>
      <c r="D409" s="23">
        <v>3057.5476840000001</v>
      </c>
      <c r="E409" s="7">
        <f t="shared" si="38"/>
        <v>3.0575476840000002</v>
      </c>
      <c r="F409" s="8">
        <f t="shared" si="39"/>
        <v>236.50585426980197</v>
      </c>
      <c r="G409" s="6">
        <f t="shared" si="40"/>
        <v>0.29224258249935436</v>
      </c>
      <c r="H409" s="8"/>
      <c r="I409" s="6"/>
    </row>
    <row r="410" spans="1:9">
      <c r="A410" s="5">
        <f t="shared" si="36"/>
        <v>406</v>
      </c>
      <c r="B410" s="16">
        <v>6.8093880000000002</v>
      </c>
      <c r="C410" s="6">
        <f t="shared" si="37"/>
        <v>34.046940000000006</v>
      </c>
      <c r="D410" s="23">
        <v>3043.1631619999998</v>
      </c>
      <c r="E410" s="7">
        <f t="shared" si="38"/>
        <v>3.0431631619999999</v>
      </c>
      <c r="F410" s="8">
        <f t="shared" si="39"/>
        <v>235.39319012995045</v>
      </c>
      <c r="G410" s="6">
        <f t="shared" si="40"/>
        <v>0.29301985113008511</v>
      </c>
      <c r="H410" s="8"/>
      <c r="I410" s="6"/>
    </row>
    <row r="411" spans="1:9">
      <c r="A411" s="5">
        <f t="shared" si="36"/>
        <v>407</v>
      </c>
      <c r="B411" s="16">
        <v>6.8250000000000002</v>
      </c>
      <c r="C411" s="6">
        <f t="shared" si="37"/>
        <v>34.125</v>
      </c>
      <c r="D411" s="23">
        <v>3026.403397</v>
      </c>
      <c r="E411" s="7">
        <f t="shared" si="38"/>
        <v>3.0264033970000002</v>
      </c>
      <c r="F411" s="8">
        <f t="shared" si="39"/>
        <v>234.09679741646039</v>
      </c>
      <c r="G411" s="6">
        <f t="shared" si="40"/>
        <v>0.29360201496277122</v>
      </c>
      <c r="H411" s="8"/>
      <c r="I411" s="6"/>
    </row>
    <row r="412" spans="1:9">
      <c r="A412" s="5">
        <f t="shared" si="36"/>
        <v>408</v>
      </c>
      <c r="B412" s="16">
        <v>6.8476210000000002</v>
      </c>
      <c r="C412" s="6">
        <f t="shared" si="37"/>
        <v>34.238105000000004</v>
      </c>
      <c r="D412" s="23">
        <v>3010.4744420000002</v>
      </c>
      <c r="E412" s="7">
        <f t="shared" si="38"/>
        <v>3.010474442</v>
      </c>
      <c r="F412" s="8">
        <f t="shared" si="39"/>
        <v>232.86466909034652</v>
      </c>
      <c r="G412" s="6">
        <f t="shared" si="40"/>
        <v>0.29444494012341849</v>
      </c>
      <c r="H412" s="8"/>
      <c r="I412" s="6"/>
    </row>
    <row r="413" spans="1:9">
      <c r="A413" s="5">
        <f t="shared" si="36"/>
        <v>409</v>
      </c>
      <c r="B413" s="16">
        <v>6.8682860000000003</v>
      </c>
      <c r="C413" s="6">
        <f t="shared" si="37"/>
        <v>34.341430000000003</v>
      </c>
      <c r="D413" s="23">
        <v>2994.7459260000001</v>
      </c>
      <c r="E413" s="7">
        <f t="shared" si="38"/>
        <v>2.9947459260000002</v>
      </c>
      <c r="F413" s="8">
        <f t="shared" si="39"/>
        <v>231.64804501856435</v>
      </c>
      <c r="G413" s="6">
        <f t="shared" si="40"/>
        <v>0.29521435842699412</v>
      </c>
      <c r="H413" s="8"/>
      <c r="I413" s="6"/>
    </row>
    <row r="414" spans="1:9">
      <c r="A414" s="5">
        <f t="shared" si="36"/>
        <v>410</v>
      </c>
      <c r="B414" s="16">
        <v>6.8854540000000002</v>
      </c>
      <c r="C414" s="6">
        <f t="shared" si="37"/>
        <v>34.42727</v>
      </c>
      <c r="D414" s="23">
        <v>2976.2974399999998</v>
      </c>
      <c r="E414" s="7">
        <f t="shared" si="38"/>
        <v>2.9762974399999997</v>
      </c>
      <c r="F414" s="8">
        <f t="shared" si="39"/>
        <v>230.22102722772274</v>
      </c>
      <c r="G414" s="6">
        <f t="shared" si="40"/>
        <v>0.29585312330488867</v>
      </c>
      <c r="H414" s="8"/>
      <c r="I414" s="6"/>
    </row>
    <row r="415" spans="1:9">
      <c r="A415" s="5">
        <f t="shared" si="36"/>
        <v>411</v>
      </c>
      <c r="B415" s="16">
        <v>6.9103539999999999</v>
      </c>
      <c r="C415" s="6">
        <f t="shared" si="37"/>
        <v>34.551769999999998</v>
      </c>
      <c r="D415" s="23">
        <v>2961.0598909999999</v>
      </c>
      <c r="E415" s="7">
        <f t="shared" si="38"/>
        <v>2.9610598909999997</v>
      </c>
      <c r="F415" s="8">
        <f t="shared" si="39"/>
        <v>229.04238018254949</v>
      </c>
      <c r="G415" s="6">
        <f t="shared" si="40"/>
        <v>0.29677884605927879</v>
      </c>
      <c r="H415" s="8"/>
      <c r="I415" s="6"/>
    </row>
    <row r="416" spans="1:9">
      <c r="A416" s="5">
        <f t="shared" si="36"/>
        <v>412</v>
      </c>
      <c r="B416" s="16">
        <v>6.9295140000000002</v>
      </c>
      <c r="C416" s="6">
        <f t="shared" si="37"/>
        <v>34.647570000000002</v>
      </c>
      <c r="D416" s="23">
        <v>2942.0806429999998</v>
      </c>
      <c r="E416" s="7">
        <f t="shared" si="38"/>
        <v>2.9420806429999997</v>
      </c>
      <c r="F416" s="8">
        <f t="shared" si="39"/>
        <v>227.57430716274749</v>
      </c>
      <c r="G416" s="6">
        <f t="shared" si="40"/>
        <v>0.29749058631870257</v>
      </c>
      <c r="H416" s="8"/>
      <c r="I416" s="6"/>
    </row>
    <row r="417" spans="1:9">
      <c r="A417" s="5">
        <f t="shared" si="36"/>
        <v>413</v>
      </c>
      <c r="B417" s="16">
        <v>6.950088</v>
      </c>
      <c r="C417" s="6">
        <f t="shared" si="37"/>
        <v>34.750439999999998</v>
      </c>
      <c r="D417" s="23">
        <v>2923.90535</v>
      </c>
      <c r="E417" s="7">
        <f t="shared" si="38"/>
        <v>2.9239053500000001</v>
      </c>
      <c r="F417" s="8">
        <f t="shared" si="39"/>
        <v>226.16842125618811</v>
      </c>
      <c r="G417" s="6">
        <f t="shared" si="40"/>
        <v>0.29825428910180657</v>
      </c>
      <c r="H417" s="8"/>
      <c r="I417" s="6"/>
    </row>
    <row r="418" spans="1:9">
      <c r="A418" s="5">
        <f t="shared" si="36"/>
        <v>414</v>
      </c>
      <c r="B418" s="16">
        <v>6.9711090000000002</v>
      </c>
      <c r="C418" s="6">
        <f t="shared" si="37"/>
        <v>34.855544999999999</v>
      </c>
      <c r="D418" s="23">
        <v>2903.6355739999999</v>
      </c>
      <c r="E418" s="7">
        <f t="shared" si="38"/>
        <v>2.9036355739999999</v>
      </c>
      <c r="F418" s="8">
        <f t="shared" si="39"/>
        <v>224.60052397896038</v>
      </c>
      <c r="G418" s="6">
        <f t="shared" si="40"/>
        <v>0.29903398251495272</v>
      </c>
      <c r="H418" s="8"/>
      <c r="I418" s="6"/>
    </row>
    <row r="419" spans="1:9">
      <c r="A419" s="5">
        <f t="shared" si="36"/>
        <v>415</v>
      </c>
      <c r="B419" s="16">
        <v>6.9920540000000004</v>
      </c>
      <c r="C419" s="6">
        <f t="shared" si="37"/>
        <v>34.960270000000001</v>
      </c>
      <c r="D419" s="23">
        <v>2884.7134550000001</v>
      </c>
      <c r="E419" s="7">
        <f t="shared" si="38"/>
        <v>2.884713455</v>
      </c>
      <c r="F419" s="8">
        <f t="shared" si="39"/>
        <v>223.13686997215345</v>
      </c>
      <c r="G419" s="6">
        <f t="shared" si="40"/>
        <v>0.29981025284038848</v>
      </c>
      <c r="H419" s="8"/>
      <c r="I419" s="6"/>
    </row>
    <row r="420" spans="1:9">
      <c r="A420" s="5">
        <f t="shared" si="36"/>
        <v>416</v>
      </c>
      <c r="B420" s="16">
        <v>7.011177</v>
      </c>
      <c r="C420" s="6">
        <f t="shared" si="37"/>
        <v>35.055884999999996</v>
      </c>
      <c r="D420" s="23">
        <v>2864.147293</v>
      </c>
      <c r="E420" s="7">
        <f t="shared" si="38"/>
        <v>2.8641472929999998</v>
      </c>
      <c r="F420" s="8">
        <f t="shared" si="39"/>
        <v>221.5460467976485</v>
      </c>
      <c r="G420" s="6">
        <f t="shared" si="40"/>
        <v>0.30051846975427271</v>
      </c>
      <c r="H420" s="8"/>
      <c r="I420" s="6"/>
    </row>
    <row r="421" spans="1:9">
      <c r="A421" s="5">
        <f t="shared" si="36"/>
        <v>417</v>
      </c>
      <c r="B421" s="16">
        <v>7.032394</v>
      </c>
      <c r="C421" s="6">
        <f t="shared" si="37"/>
        <v>35.161969999999997</v>
      </c>
      <c r="D421" s="23">
        <v>2844.123611</v>
      </c>
      <c r="E421" s="7">
        <f t="shared" si="38"/>
        <v>2.8441236110000001</v>
      </c>
      <c r="F421" s="8">
        <f t="shared" si="39"/>
        <v>219.99718525680692</v>
      </c>
      <c r="G421" s="6">
        <f t="shared" si="40"/>
        <v>0.30130365106992046</v>
      </c>
      <c r="H421" s="8"/>
      <c r="I421" s="6"/>
    </row>
    <row r="422" spans="1:9">
      <c r="A422" s="5">
        <f t="shared" si="36"/>
        <v>418</v>
      </c>
      <c r="B422" s="16">
        <v>7.0540589999999996</v>
      </c>
      <c r="C422" s="6">
        <f t="shared" si="37"/>
        <v>35.270294999999997</v>
      </c>
      <c r="D422" s="23">
        <v>2821.7429959999999</v>
      </c>
      <c r="E422" s="7">
        <f t="shared" si="38"/>
        <v>2.8217429959999998</v>
      </c>
      <c r="F422" s="8">
        <f t="shared" si="39"/>
        <v>218.26601144801978</v>
      </c>
      <c r="G422" s="6">
        <f t="shared" si="40"/>
        <v>0.30210477593417112</v>
      </c>
      <c r="H422" s="8"/>
      <c r="I422" s="6"/>
    </row>
    <row r="423" spans="1:9">
      <c r="A423" s="5">
        <f t="shared" si="36"/>
        <v>419</v>
      </c>
      <c r="B423" s="16">
        <v>7.0747200000000001</v>
      </c>
      <c r="C423" s="6">
        <f t="shared" si="37"/>
        <v>35.373599999999996</v>
      </c>
      <c r="D423" s="23">
        <v>2800.0562289999998</v>
      </c>
      <c r="E423" s="7">
        <f t="shared" si="38"/>
        <v>2.800056229</v>
      </c>
      <c r="F423" s="8">
        <f t="shared" si="39"/>
        <v>216.58850781249998</v>
      </c>
      <c r="G423" s="6">
        <f t="shared" si="40"/>
        <v>0.30286817763600554</v>
      </c>
      <c r="H423" s="8"/>
      <c r="I423" s="6"/>
    </row>
    <row r="424" spans="1:9">
      <c r="A424" s="5">
        <f t="shared" si="36"/>
        <v>420</v>
      </c>
      <c r="B424" s="16">
        <v>7.0947230000000001</v>
      </c>
      <c r="C424" s="6">
        <f t="shared" si="37"/>
        <v>35.473615000000002</v>
      </c>
      <c r="D424" s="23">
        <v>2778.700272</v>
      </c>
      <c r="E424" s="7">
        <f t="shared" si="38"/>
        <v>2.778700272</v>
      </c>
      <c r="F424" s="8">
        <f t="shared" si="39"/>
        <v>214.93659282178217</v>
      </c>
      <c r="G424" s="6">
        <f t="shared" si="40"/>
        <v>0.30360671212339868</v>
      </c>
      <c r="H424" s="8"/>
      <c r="I424" s="6"/>
    </row>
    <row r="425" spans="1:9">
      <c r="A425" s="5">
        <f t="shared" si="36"/>
        <v>421</v>
      </c>
      <c r="B425" s="16">
        <v>7.117413</v>
      </c>
      <c r="C425" s="6">
        <f t="shared" si="37"/>
        <v>35.587065000000003</v>
      </c>
      <c r="D425" s="23">
        <v>2755.927322</v>
      </c>
      <c r="E425" s="7">
        <f t="shared" si="38"/>
        <v>2.7559273219999998</v>
      </c>
      <c r="F425" s="8">
        <f t="shared" si="39"/>
        <v>213.17507131806929</v>
      </c>
      <c r="G425" s="6">
        <f t="shared" si="40"/>
        <v>0.30444379411274958</v>
      </c>
      <c r="H425" s="8"/>
      <c r="I425" s="6"/>
    </row>
    <row r="426" spans="1:9">
      <c r="A426" s="5">
        <f t="shared" si="36"/>
        <v>422</v>
      </c>
      <c r="B426" s="16">
        <v>7.1369579999999999</v>
      </c>
      <c r="C426" s="6">
        <f t="shared" si="37"/>
        <v>35.68479</v>
      </c>
      <c r="D426" s="23">
        <v>2733.3257600000002</v>
      </c>
      <c r="E426" s="7">
        <f t="shared" si="38"/>
        <v>2.73332576</v>
      </c>
      <c r="F426" s="8">
        <f t="shared" si="39"/>
        <v>211.42680693069306</v>
      </c>
      <c r="G426" s="6">
        <f t="shared" si="40"/>
        <v>0.30516428908800258</v>
      </c>
      <c r="H426" s="8"/>
      <c r="I426" s="6"/>
    </row>
    <row r="427" spans="1:9">
      <c r="A427" s="5">
        <f t="shared" si="36"/>
        <v>423</v>
      </c>
      <c r="B427" s="16">
        <v>7.1580050000000002</v>
      </c>
      <c r="C427" s="6">
        <f t="shared" si="37"/>
        <v>35.790025</v>
      </c>
      <c r="D427" s="23">
        <v>2708.2049099999999</v>
      </c>
      <c r="E427" s="7">
        <f t="shared" si="38"/>
        <v>2.7082049100000001</v>
      </c>
      <c r="F427" s="8">
        <f t="shared" si="39"/>
        <v>209.48367187499997</v>
      </c>
      <c r="G427" s="6">
        <f t="shared" si="40"/>
        <v>0.30593957283040851</v>
      </c>
      <c r="H427" s="8"/>
      <c r="I427" s="6"/>
    </row>
    <row r="428" spans="1:9">
      <c r="A428" s="5">
        <f t="shared" si="36"/>
        <v>424</v>
      </c>
      <c r="B428" s="16">
        <v>7.1797789999999999</v>
      </c>
      <c r="C428" s="6">
        <f t="shared" si="37"/>
        <v>35.898894999999996</v>
      </c>
      <c r="D428" s="23">
        <v>2683.7884060000001</v>
      </c>
      <c r="E428" s="7">
        <f t="shared" si="38"/>
        <v>2.6837884060000001</v>
      </c>
      <c r="F428" s="8">
        <f t="shared" si="39"/>
        <v>207.59501902846534</v>
      </c>
      <c r="G428" s="6">
        <f t="shared" si="40"/>
        <v>0.30674100415728933</v>
      </c>
      <c r="H428" s="8"/>
      <c r="I428" s="6"/>
    </row>
    <row r="429" spans="1:9">
      <c r="A429" s="5">
        <f t="shared" si="36"/>
        <v>425</v>
      </c>
      <c r="B429" s="16">
        <v>7.2028809999999996</v>
      </c>
      <c r="C429" s="6">
        <f t="shared" si="37"/>
        <v>36.014404999999996</v>
      </c>
      <c r="D429" s="23">
        <v>2657.545975</v>
      </c>
      <c r="E429" s="7">
        <f t="shared" si="38"/>
        <v>2.6575459750000001</v>
      </c>
      <c r="F429" s="8">
        <f t="shared" si="39"/>
        <v>205.56512801670792</v>
      </c>
      <c r="G429" s="6">
        <f t="shared" si="40"/>
        <v>0.307590613256574</v>
      </c>
      <c r="H429" s="8"/>
      <c r="I429" s="6"/>
    </row>
    <row r="430" spans="1:9">
      <c r="A430" s="5">
        <f t="shared" si="36"/>
        <v>426</v>
      </c>
      <c r="B430" s="16">
        <v>7.2216189999999996</v>
      </c>
      <c r="C430" s="6">
        <f t="shared" si="37"/>
        <v>36.108094999999999</v>
      </c>
      <c r="D430" s="23">
        <v>2629.7923129999999</v>
      </c>
      <c r="E430" s="7">
        <f t="shared" si="38"/>
        <v>2.6297923129999998</v>
      </c>
      <c r="F430" s="8">
        <f t="shared" si="39"/>
        <v>203.41834104269799</v>
      </c>
      <c r="G430" s="6">
        <f t="shared" si="40"/>
        <v>0.30827920022532485</v>
      </c>
      <c r="H430" s="8"/>
      <c r="I430" s="6"/>
    </row>
    <row r="431" spans="1:9">
      <c r="A431" s="5">
        <f t="shared" si="36"/>
        <v>427</v>
      </c>
      <c r="B431" s="16">
        <v>7.242165</v>
      </c>
      <c r="C431" s="6">
        <f t="shared" si="37"/>
        <v>36.210825</v>
      </c>
      <c r="D431" s="23">
        <v>2602.6890410000001</v>
      </c>
      <c r="E431" s="7">
        <f t="shared" si="38"/>
        <v>2.6026890410000001</v>
      </c>
      <c r="F431" s="8">
        <f t="shared" si="39"/>
        <v>201.32186270111384</v>
      </c>
      <c r="G431" s="6">
        <f t="shared" si="40"/>
        <v>0.30903368327683806</v>
      </c>
      <c r="H431" s="8"/>
      <c r="I431" s="6"/>
    </row>
    <row r="432" spans="1:9">
      <c r="A432" s="5">
        <f t="shared" si="36"/>
        <v>428</v>
      </c>
      <c r="B432" s="16">
        <v>7.2640739999999999</v>
      </c>
      <c r="C432" s="6">
        <f t="shared" si="37"/>
        <v>36.320370000000004</v>
      </c>
      <c r="D432" s="23">
        <v>2573.9280549999999</v>
      </c>
      <c r="E432" s="7">
        <f t="shared" si="38"/>
        <v>2.5739280549999997</v>
      </c>
      <c r="F432" s="8">
        <f t="shared" si="39"/>
        <v>199.09715771967819</v>
      </c>
      <c r="G432" s="6">
        <f t="shared" si="40"/>
        <v>0.30983759129110883</v>
      </c>
      <c r="H432" s="8"/>
      <c r="I432" s="6"/>
    </row>
    <row r="433" spans="1:9">
      <c r="A433" s="5">
        <f t="shared" si="36"/>
        <v>429</v>
      </c>
      <c r="B433" s="16">
        <v>7.2824939999999998</v>
      </c>
      <c r="C433" s="6">
        <f t="shared" si="37"/>
        <v>36.412469999999999</v>
      </c>
      <c r="D433" s="23">
        <v>2543.5520780000002</v>
      </c>
      <c r="E433" s="7">
        <f t="shared" si="38"/>
        <v>2.5435520780000003</v>
      </c>
      <c r="F433" s="8">
        <f t="shared" si="39"/>
        <v>196.74753078589109</v>
      </c>
      <c r="G433" s="6">
        <f t="shared" si="40"/>
        <v>0.31051297752989782</v>
      </c>
      <c r="H433" s="8"/>
      <c r="I433" s="6"/>
    </row>
    <row r="434" spans="1:9">
      <c r="A434" s="5">
        <f t="shared" si="36"/>
        <v>430</v>
      </c>
      <c r="B434" s="16">
        <v>7.3075549999999998</v>
      </c>
      <c r="C434" s="6">
        <f t="shared" si="37"/>
        <v>36.537775000000003</v>
      </c>
      <c r="D434" s="23">
        <v>2510.7276149999998</v>
      </c>
      <c r="E434" s="7">
        <f t="shared" si="38"/>
        <v>2.510727615</v>
      </c>
      <c r="F434" s="8">
        <f t="shared" si="39"/>
        <v>194.20850982363859</v>
      </c>
      <c r="G434" s="6">
        <f t="shared" si="40"/>
        <v>0.31143113027823266</v>
      </c>
      <c r="H434" s="8"/>
      <c r="I434" s="6"/>
    </row>
    <row r="435" spans="1:9">
      <c r="A435" s="5">
        <f t="shared" si="36"/>
        <v>431</v>
      </c>
      <c r="B435" s="16">
        <v>7.3278309999999998</v>
      </c>
      <c r="C435" s="6">
        <f t="shared" si="37"/>
        <v>36.639155000000002</v>
      </c>
      <c r="D435" s="23">
        <v>2478.9016879999999</v>
      </c>
      <c r="E435" s="7">
        <f t="shared" si="38"/>
        <v>2.4789016880000001</v>
      </c>
      <c r="F435" s="8">
        <f t="shared" si="39"/>
        <v>191.74672710396038</v>
      </c>
      <c r="G435" s="6">
        <f t="shared" si="40"/>
        <v>0.31217335989955702</v>
      </c>
      <c r="H435" s="8"/>
      <c r="I435" s="6"/>
    </row>
    <row r="436" spans="1:9">
      <c r="A436" s="5">
        <f t="shared" si="36"/>
        <v>432</v>
      </c>
      <c r="B436" s="16">
        <v>7.3474009999999996</v>
      </c>
      <c r="C436" s="6">
        <f t="shared" si="37"/>
        <v>36.737005000000003</v>
      </c>
      <c r="D436" s="23">
        <v>2443.420975</v>
      </c>
      <c r="E436" s="7">
        <f t="shared" si="38"/>
        <v>2.443420975</v>
      </c>
      <c r="F436" s="8">
        <f t="shared" si="39"/>
        <v>189.00224125928216</v>
      </c>
      <c r="G436" s="6">
        <f t="shared" si="40"/>
        <v>0.31288922337630426</v>
      </c>
      <c r="H436" s="8"/>
      <c r="I436" s="6"/>
    </row>
    <row r="437" spans="1:9">
      <c r="A437" s="5">
        <f t="shared" si="36"/>
        <v>433</v>
      </c>
      <c r="B437" s="16">
        <v>7.3708489999999998</v>
      </c>
      <c r="C437" s="6">
        <f t="shared" si="37"/>
        <v>36.854244999999999</v>
      </c>
      <c r="D437" s="23">
        <v>2408.85286</v>
      </c>
      <c r="E437" s="7">
        <f t="shared" si="38"/>
        <v>2.4088528600000001</v>
      </c>
      <c r="F437" s="8">
        <f t="shared" si="39"/>
        <v>186.32834622524751</v>
      </c>
      <c r="G437" s="6">
        <f t="shared" si="40"/>
        <v>0.31374626838177366</v>
      </c>
      <c r="H437" s="8"/>
      <c r="I437" s="6"/>
    </row>
    <row r="438" spans="1:9">
      <c r="A438" s="5">
        <f t="shared" si="36"/>
        <v>434</v>
      </c>
      <c r="B438" s="16">
        <v>7.3921099999999997</v>
      </c>
      <c r="C438" s="6">
        <f t="shared" si="37"/>
        <v>36.960549999999998</v>
      </c>
      <c r="D438" s="23">
        <v>2370.1604769999999</v>
      </c>
      <c r="E438" s="7">
        <f t="shared" si="38"/>
        <v>2.3701604769999998</v>
      </c>
      <c r="F438" s="8">
        <f t="shared" si="39"/>
        <v>183.33543293626235</v>
      </c>
      <c r="G438" s="6">
        <f t="shared" si="40"/>
        <v>0.3145227421683055</v>
      </c>
      <c r="H438" s="8"/>
      <c r="I438" s="6"/>
    </row>
    <row r="439" spans="1:9">
      <c r="A439" s="5">
        <f t="shared" si="36"/>
        <v>435</v>
      </c>
      <c r="B439" s="16">
        <v>7.4145960000000004</v>
      </c>
      <c r="C439" s="6">
        <f t="shared" si="37"/>
        <v>37.072980000000001</v>
      </c>
      <c r="D439" s="23">
        <v>2332.559158</v>
      </c>
      <c r="E439" s="7">
        <f t="shared" si="38"/>
        <v>2.332559158</v>
      </c>
      <c r="F439" s="8">
        <f t="shared" si="39"/>
        <v>180.42691506806929</v>
      </c>
      <c r="G439" s="6">
        <f t="shared" si="40"/>
        <v>0.31534329873529471</v>
      </c>
      <c r="H439" s="8"/>
      <c r="I439" s="6"/>
    </row>
    <row r="440" spans="1:9">
      <c r="A440" s="5">
        <f t="shared" si="36"/>
        <v>436</v>
      </c>
      <c r="B440" s="16">
        <v>7.4346920000000001</v>
      </c>
      <c r="C440" s="6">
        <f t="shared" si="37"/>
        <v>37.173460000000006</v>
      </c>
      <c r="D440" s="23">
        <v>2291.4099879999999</v>
      </c>
      <c r="E440" s="7">
        <f t="shared" si="38"/>
        <v>2.2914099879999998</v>
      </c>
      <c r="F440" s="8">
        <f t="shared" si="39"/>
        <v>177.24396565594057</v>
      </c>
      <c r="G440" s="6">
        <f t="shared" si="40"/>
        <v>0.3160760703584824</v>
      </c>
      <c r="H440" s="8"/>
      <c r="I440" s="6"/>
    </row>
    <row r="441" spans="1:9">
      <c r="A441" s="5">
        <f t="shared" si="36"/>
        <v>437</v>
      </c>
      <c r="B441" s="16">
        <v>7.4559420000000003</v>
      </c>
      <c r="C441" s="6">
        <f t="shared" si="37"/>
        <v>37.279710000000001</v>
      </c>
      <c r="D441" s="23">
        <v>2248.755447</v>
      </c>
      <c r="E441" s="7">
        <f t="shared" si="38"/>
        <v>2.2487554470000002</v>
      </c>
      <c r="F441" s="8">
        <f t="shared" si="39"/>
        <v>173.94457356126236</v>
      </c>
      <c r="G441" s="6">
        <f t="shared" si="40"/>
        <v>0.31685033727846712</v>
      </c>
      <c r="H441" s="8"/>
      <c r="I441" s="6"/>
    </row>
    <row r="442" spans="1:9">
      <c r="A442" s="5">
        <f t="shared" si="36"/>
        <v>438</v>
      </c>
      <c r="B442" s="16">
        <v>7.4750610000000002</v>
      </c>
      <c r="C442" s="6">
        <f t="shared" si="37"/>
        <v>37.375305000000004</v>
      </c>
      <c r="D442" s="23">
        <v>2200.4634550000001</v>
      </c>
      <c r="E442" s="7">
        <f t="shared" si="38"/>
        <v>2.200463455</v>
      </c>
      <c r="F442" s="8">
        <f t="shared" si="39"/>
        <v>170.20911625928218</v>
      </c>
      <c r="G442" s="6">
        <f t="shared" si="40"/>
        <v>0.31754644693341133</v>
      </c>
      <c r="H442" s="8"/>
      <c r="I442" s="6"/>
    </row>
    <row r="443" spans="1:9">
      <c r="A443" s="5">
        <f t="shared" si="36"/>
        <v>439</v>
      </c>
      <c r="B443" s="16">
        <v>7.499123</v>
      </c>
      <c r="C443" s="6">
        <f t="shared" si="37"/>
        <v>37.495615000000001</v>
      </c>
      <c r="D443" s="23">
        <v>2141.3394320000002</v>
      </c>
      <c r="E443" s="7">
        <f t="shared" si="38"/>
        <v>2.1413394320000001</v>
      </c>
      <c r="F443" s="8">
        <f t="shared" si="39"/>
        <v>165.63578527227725</v>
      </c>
      <c r="G443" s="6">
        <f t="shared" si="40"/>
        <v>0.31842183970091786</v>
      </c>
      <c r="H443" s="8"/>
      <c r="I443" s="6"/>
    </row>
    <row r="444" spans="1:9">
      <c r="A444" s="5">
        <f t="shared" si="36"/>
        <v>440</v>
      </c>
      <c r="B444" s="16">
        <v>7.5382629999999997</v>
      </c>
      <c r="C444" s="6">
        <f t="shared" si="37"/>
        <v>37.691314999999996</v>
      </c>
      <c r="D444" s="23">
        <v>1641.107986</v>
      </c>
      <c r="E444" s="7">
        <f t="shared" si="38"/>
        <v>1.641107986</v>
      </c>
      <c r="F444" s="8">
        <f t="shared" si="39"/>
        <v>126.94214000618811</v>
      </c>
      <c r="G444" s="6">
        <f t="shared" si="40"/>
        <v>0.31984414586197735</v>
      </c>
      <c r="H444" s="8"/>
      <c r="I444" s="6"/>
    </row>
    <row r="445" spans="1:9">
      <c r="A445" s="5">
        <f t="shared" si="36"/>
        <v>441</v>
      </c>
      <c r="B445" s="16">
        <v>7.5672490000000003</v>
      </c>
      <c r="C445" s="6">
        <f t="shared" si="37"/>
        <v>37.836245000000005</v>
      </c>
      <c r="D445" s="23">
        <v>1403.4761510000001</v>
      </c>
      <c r="E445" s="7">
        <f t="shared" si="38"/>
        <v>1.403476151</v>
      </c>
      <c r="F445" s="8">
        <f t="shared" si="39"/>
        <v>108.56096465037129</v>
      </c>
      <c r="G445" s="6">
        <f t="shared" si="40"/>
        <v>0.32089616413097866</v>
      </c>
      <c r="H445" s="8"/>
      <c r="I445" s="6"/>
    </row>
    <row r="446" spans="1:9">
      <c r="A446" s="5">
        <f t="shared" si="36"/>
        <v>442</v>
      </c>
      <c r="B446" s="16">
        <v>7.5934860000000004</v>
      </c>
      <c r="C446" s="6">
        <f t="shared" si="37"/>
        <v>37.96743</v>
      </c>
      <c r="D446" s="23">
        <v>1254.3924099999999</v>
      </c>
      <c r="E446" s="7">
        <f t="shared" si="38"/>
        <v>1.2543924099999999</v>
      </c>
      <c r="F446" s="8">
        <f t="shared" si="39"/>
        <v>97.029115872524741</v>
      </c>
      <c r="G446" s="6">
        <f t="shared" si="40"/>
        <v>0.32184745682055632</v>
      </c>
      <c r="H446" s="8"/>
      <c r="I446" s="6"/>
    </row>
    <row r="447" spans="1:9">
      <c r="A447" s="5">
        <f t="shared" si="36"/>
        <v>443</v>
      </c>
      <c r="B447" s="16">
        <v>7.6212819999999999</v>
      </c>
      <c r="C447" s="6">
        <f t="shared" si="37"/>
        <v>38.106410000000004</v>
      </c>
      <c r="D447" s="23">
        <v>1105.6901399999999</v>
      </c>
      <c r="E447" s="7">
        <f t="shared" si="38"/>
        <v>1.1056901399999999</v>
      </c>
      <c r="F447" s="8">
        <f t="shared" si="39"/>
        <v>85.5267744430693</v>
      </c>
      <c r="G447" s="6">
        <f t="shared" si="40"/>
        <v>0.32285428899082258</v>
      </c>
      <c r="H447" s="8"/>
      <c r="I447" s="6"/>
    </row>
    <row r="448" spans="1:9">
      <c r="A448" s="5">
        <f t="shared" si="36"/>
        <v>444</v>
      </c>
      <c r="B448" s="16">
        <v>7.6471390000000001</v>
      </c>
      <c r="C448" s="6">
        <f t="shared" si="37"/>
        <v>38.235695</v>
      </c>
      <c r="D448" s="23">
        <v>969.83161900000005</v>
      </c>
      <c r="E448" s="7">
        <f t="shared" si="38"/>
        <v>0.96983161900000003</v>
      </c>
      <c r="F448" s="8">
        <f t="shared" si="39"/>
        <v>75.017916073638617</v>
      </c>
      <c r="G448" s="6">
        <f t="shared" si="40"/>
        <v>0.32378997708969215</v>
      </c>
      <c r="H448" s="8"/>
      <c r="I448" s="6"/>
    </row>
    <row r="449" spans="1:9">
      <c r="A449" s="5">
        <f t="shared" ref="A449:A450" si="41">A448+1</f>
        <v>445</v>
      </c>
      <c r="B449" s="16">
        <v>7.6719160000000004</v>
      </c>
      <c r="C449" s="6">
        <f t="shared" si="37"/>
        <v>38.359580000000001</v>
      </c>
      <c r="D449" s="23">
        <v>847.53419499999995</v>
      </c>
      <c r="E449" s="7">
        <f t="shared" si="38"/>
        <v>0.84753419499999993</v>
      </c>
      <c r="F449" s="8">
        <f t="shared" si="39"/>
        <v>65.558028697400985</v>
      </c>
      <c r="G449" s="6">
        <f t="shared" si="40"/>
        <v>0.32468576251685899</v>
      </c>
      <c r="H449" s="8"/>
      <c r="I449" s="6"/>
    </row>
    <row r="450" spans="1:9">
      <c r="A450" s="5">
        <f t="shared" si="41"/>
        <v>446</v>
      </c>
      <c r="B450" s="16">
        <v>7.6968319999999997</v>
      </c>
      <c r="C450" s="6">
        <f t="shared" si="37"/>
        <v>38.484160000000003</v>
      </c>
      <c r="D450" s="23">
        <v>749.53028900000004</v>
      </c>
      <c r="E450" s="7">
        <f t="shared" si="38"/>
        <v>0.74953028900000007</v>
      </c>
      <c r="F450" s="8">
        <f t="shared" si="39"/>
        <v>57.977281017945543</v>
      </c>
      <c r="G450" s="6">
        <f t="shared" si="40"/>
        <v>0.32558576486771013</v>
      </c>
      <c r="H450" s="8"/>
      <c r="I450" s="6"/>
    </row>
    <row r="451" spans="1:9">
      <c r="A451" s="15"/>
      <c r="C451" s="19"/>
      <c r="D451" s="29"/>
      <c r="E451" s="27"/>
      <c r="F451" s="28"/>
      <c r="G451" s="19"/>
      <c r="H451" s="28"/>
      <c r="I451" s="19"/>
    </row>
    <row r="452" spans="1:9">
      <c r="A452" s="15"/>
      <c r="C452" s="19"/>
      <c r="D452" s="29"/>
      <c r="E452" s="27"/>
      <c r="F452" s="28"/>
      <c r="G452" s="19"/>
      <c r="H452" s="28"/>
      <c r="I452" s="19"/>
    </row>
    <row r="453" spans="1:9">
      <c r="A453" s="15"/>
      <c r="C453" s="19"/>
      <c r="D453" s="29"/>
      <c r="E453" s="27"/>
      <c r="F453" s="28"/>
      <c r="G453" s="19"/>
      <c r="H453" s="28"/>
      <c r="I453" s="19"/>
    </row>
    <row r="454" spans="1:9">
      <c r="A454" s="15"/>
      <c r="C454" s="19"/>
    </row>
    <row r="455" spans="1:9">
      <c r="A455" s="15"/>
      <c r="C455" s="19"/>
    </row>
    <row r="456" spans="1:9">
      <c r="A456" s="15"/>
      <c r="C456" s="19"/>
    </row>
    <row r="457" spans="1:9">
      <c r="A457" s="15"/>
    </row>
  </sheetData>
  <mergeCells count="1">
    <mergeCell ref="A1:I1"/>
  </mergeCells>
  <conditionalFormatting sqref="D4:D453">
    <cfRule type="top10" dxfId="1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57"/>
  <sheetViews>
    <sheetView workbookViewId="0">
      <pane ySplit="3" topLeftCell="A25" activePane="bottomLeft" state="frozen"/>
      <selection activeCell="B1" sqref="B1"/>
      <selection pane="bottomLeft" activeCell="J43" sqref="J43"/>
    </sheetView>
  </sheetViews>
  <sheetFormatPr defaultColWidth="11.42578125" defaultRowHeight="15"/>
  <cols>
    <col min="1" max="1" width="11.28515625" style="20" bestFit="1" customWidth="1"/>
    <col min="2" max="2" width="19.5703125" style="20" bestFit="1" customWidth="1"/>
    <col min="3" max="3" width="14.7109375" style="20" bestFit="1" customWidth="1"/>
    <col min="4" max="4" width="13.42578125" style="20" bestFit="1" customWidth="1"/>
    <col min="5" max="5" width="11.85546875" style="20" bestFit="1" customWidth="1"/>
    <col min="6" max="6" width="15.42578125" style="20" bestFit="1" customWidth="1"/>
    <col min="7" max="7" width="15" style="20" bestFit="1" customWidth="1"/>
    <col min="8" max="8" width="15.42578125" style="20" bestFit="1" customWidth="1"/>
    <col min="9" max="9" width="19.140625" style="20" bestFit="1" customWidth="1"/>
    <col min="10" max="16384" width="11.42578125" style="20"/>
  </cols>
  <sheetData>
    <row r="1" spans="1:9">
      <c r="A1" s="41" t="s">
        <v>22</v>
      </c>
      <c r="B1" s="41"/>
      <c r="C1" s="41"/>
      <c r="D1" s="41"/>
      <c r="E1" s="41"/>
      <c r="F1" s="41"/>
      <c r="G1" s="41"/>
      <c r="H1" s="41"/>
      <c r="I1" s="4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31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6">
        <v>0</v>
      </c>
      <c r="C4" s="6">
        <f>(B4/20)*100</f>
        <v>0</v>
      </c>
      <c r="D4" s="2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22"/>
    </row>
    <row r="5" spans="1:9">
      <c r="A5" s="5">
        <v>1</v>
      </c>
      <c r="B5" s="16">
        <v>2.875E-3</v>
      </c>
      <c r="C5" s="6">
        <f t="shared" ref="C5:C68" si="2">(B5/20)*100</f>
        <v>1.4374999999999999E-2</v>
      </c>
      <c r="D5" s="23">
        <v>10.234755</v>
      </c>
      <c r="E5" s="7">
        <f t="shared" ref="E5:E68" si="3">D5/1000</f>
        <v>1.0234755E-2</v>
      </c>
      <c r="F5" s="8">
        <f t="shared" si="0"/>
        <v>0.79167349938118803</v>
      </c>
      <c r="G5" s="6">
        <f t="shared" si="1"/>
        <v>1.4373966895890532E-4</v>
      </c>
      <c r="H5" s="8">
        <f t="shared" ref="H5:H68" si="4">F5*EXP(G5)</f>
        <v>0.79178730244672413</v>
      </c>
      <c r="I5" s="22"/>
    </row>
    <row r="6" spans="1:9">
      <c r="A6" s="5">
        <v>2</v>
      </c>
      <c r="B6" s="16">
        <v>5.9630000000000004E-3</v>
      </c>
      <c r="C6" s="6">
        <f t="shared" si="2"/>
        <v>2.9815000000000001E-2</v>
      </c>
      <c r="D6" s="23">
        <v>68.620566999999994</v>
      </c>
      <c r="E6" s="7">
        <f t="shared" si="3"/>
        <v>6.8620566999999993E-2</v>
      </c>
      <c r="F6" s="8">
        <f t="shared" si="0"/>
        <v>5.3079027691831673</v>
      </c>
      <c r="G6" s="6">
        <f t="shared" si="1"/>
        <v>2.9810556212140764E-4</v>
      </c>
      <c r="H6" s="8">
        <f t="shared" si="4"/>
        <v>5.3094853203937999</v>
      </c>
      <c r="I6" s="22"/>
    </row>
    <row r="7" spans="1:9">
      <c r="A7" s="5">
        <v>3</v>
      </c>
      <c r="B7" s="16">
        <v>6.4900000000000001E-3</v>
      </c>
      <c r="C7" s="6">
        <f t="shared" si="2"/>
        <v>3.245E-2</v>
      </c>
      <c r="D7" s="23">
        <v>176.24700200000001</v>
      </c>
      <c r="E7" s="7">
        <f t="shared" si="3"/>
        <v>0.17624700200000001</v>
      </c>
      <c r="F7" s="8">
        <f t="shared" si="0"/>
        <v>13.632967357673268</v>
      </c>
      <c r="G7" s="6">
        <f t="shared" si="1"/>
        <v>3.2444736126226658E-4</v>
      </c>
      <c r="H7" s="8">
        <f t="shared" si="4"/>
        <v>13.637391255580834</v>
      </c>
      <c r="I7" s="22"/>
    </row>
    <row r="8" spans="1:9">
      <c r="A8" s="5">
        <v>4</v>
      </c>
      <c r="B8" s="16">
        <v>7.306E-3</v>
      </c>
      <c r="C8" s="6">
        <f t="shared" si="2"/>
        <v>3.653E-2</v>
      </c>
      <c r="D8" s="23">
        <v>336.57160199999998</v>
      </c>
      <c r="E8" s="7">
        <f t="shared" si="3"/>
        <v>0.33657160199999997</v>
      </c>
      <c r="F8" s="8">
        <f t="shared" si="0"/>
        <v>26.034313273514847</v>
      </c>
      <c r="G8" s="6">
        <f t="shared" si="1"/>
        <v>3.6523329419949334E-4</v>
      </c>
      <c r="H8" s="8">
        <f t="shared" si="4"/>
        <v>26.043823608153659</v>
      </c>
      <c r="I8" s="22"/>
    </row>
    <row r="9" spans="1:9">
      <c r="A9" s="5">
        <v>5</v>
      </c>
      <c r="B9" s="16">
        <v>1.0697E-2</v>
      </c>
      <c r="C9" s="6">
        <f t="shared" si="2"/>
        <v>5.3485000000000005E-2</v>
      </c>
      <c r="D9" s="23">
        <v>538.10184500000003</v>
      </c>
      <c r="E9" s="7">
        <f t="shared" si="3"/>
        <v>0.53810184500000002</v>
      </c>
      <c r="F9" s="8">
        <f t="shared" si="0"/>
        <v>41.622976871905941</v>
      </c>
      <c r="G9" s="6">
        <f t="shared" si="1"/>
        <v>5.3470701871881278E-4</v>
      </c>
      <c r="H9" s="8">
        <f t="shared" si="4"/>
        <v>41.645238921085877</v>
      </c>
      <c r="I9" s="22"/>
    </row>
    <row r="10" spans="1:9">
      <c r="A10" s="5">
        <v>6</v>
      </c>
      <c r="B10" s="16">
        <v>5.548E-3</v>
      </c>
      <c r="C10" s="6">
        <f t="shared" si="2"/>
        <v>2.7740000000000001E-2</v>
      </c>
      <c r="D10" s="23">
        <v>778.77219400000001</v>
      </c>
      <c r="E10" s="7">
        <f t="shared" si="3"/>
        <v>0.77877219399999997</v>
      </c>
      <c r="F10" s="8">
        <f t="shared" si="0"/>
        <v>60.239185798267322</v>
      </c>
      <c r="G10" s="6">
        <f t="shared" si="1"/>
        <v>2.7736153173399446E-4</v>
      </c>
      <c r="H10" s="8">
        <f t="shared" si="4"/>
        <v>60.255896148407764</v>
      </c>
      <c r="I10" s="22"/>
    </row>
    <row r="11" spans="1:9">
      <c r="A11" s="5">
        <v>7</v>
      </c>
      <c r="B11" s="16">
        <v>1.291E-2</v>
      </c>
      <c r="C11" s="6">
        <f t="shared" si="2"/>
        <v>6.4549999999999996E-2</v>
      </c>
      <c r="D11" s="23">
        <v>1053.6483539999999</v>
      </c>
      <c r="E11" s="7">
        <f t="shared" si="3"/>
        <v>1.0536483539999999</v>
      </c>
      <c r="F11" s="8">
        <f t="shared" si="0"/>
        <v>81.501265006188106</v>
      </c>
      <c r="G11" s="6">
        <f t="shared" si="1"/>
        <v>6.4529175448524423E-4</v>
      </c>
      <c r="H11" s="8">
        <f t="shared" si="4"/>
        <v>81.553874072749608</v>
      </c>
      <c r="I11" s="22"/>
    </row>
    <row r="12" spans="1:9">
      <c r="A12" s="5">
        <v>8</v>
      </c>
      <c r="B12" s="16">
        <v>1.2264000000000001E-2</v>
      </c>
      <c r="C12" s="6">
        <f t="shared" si="2"/>
        <v>6.1320000000000006E-2</v>
      </c>
      <c r="D12" s="23">
        <v>1347.0040670000001</v>
      </c>
      <c r="E12" s="7">
        <f t="shared" si="3"/>
        <v>1.3470040670000001</v>
      </c>
      <c r="F12" s="8">
        <f t="shared" si="0"/>
        <v>104.1927650835396</v>
      </c>
      <c r="G12" s="6">
        <f t="shared" si="1"/>
        <v>6.1301206970207269E-4</v>
      </c>
      <c r="H12" s="8">
        <f t="shared" si="4"/>
        <v>104.25665608708883</v>
      </c>
      <c r="I12" s="22"/>
    </row>
    <row r="13" spans="1:9">
      <c r="A13" s="5">
        <v>9</v>
      </c>
      <c r="B13" s="16">
        <v>1.8719E-2</v>
      </c>
      <c r="C13" s="6">
        <f t="shared" si="2"/>
        <v>9.3594999999999998E-2</v>
      </c>
      <c r="D13" s="23">
        <v>1622.1339499999999</v>
      </c>
      <c r="E13" s="7">
        <f t="shared" si="3"/>
        <v>1.6221339499999998</v>
      </c>
      <c r="F13" s="8">
        <f t="shared" si="0"/>
        <v>125.47447014232672</v>
      </c>
      <c r="G13" s="6">
        <f t="shared" si="1"/>
        <v>9.3551227190510585E-4</v>
      </c>
      <c r="H13" s="8">
        <f t="shared" si="4"/>
        <v>125.59190797265643</v>
      </c>
      <c r="I13" s="22"/>
    </row>
    <row r="14" spans="1:9">
      <c r="A14" s="5">
        <v>10</v>
      </c>
      <c r="B14" s="16">
        <v>2.3356999999999999E-2</v>
      </c>
      <c r="C14" s="6">
        <f t="shared" si="2"/>
        <v>0.116785</v>
      </c>
      <c r="D14" s="23">
        <v>1837.016762</v>
      </c>
      <c r="E14" s="7">
        <f t="shared" si="3"/>
        <v>1.837016762</v>
      </c>
      <c r="F14" s="8">
        <f t="shared" si="0"/>
        <v>142.09597478341584</v>
      </c>
      <c r="G14" s="6">
        <f t="shared" si="1"/>
        <v>1.1671685936574974E-3</v>
      </c>
      <c r="H14" s="8">
        <f t="shared" si="4"/>
        <v>142.26192156756667</v>
      </c>
      <c r="I14" s="22"/>
    </row>
    <row r="15" spans="1:9">
      <c r="A15" s="5">
        <v>11</v>
      </c>
      <c r="B15" s="16">
        <v>3.5522999999999999E-2</v>
      </c>
      <c r="C15" s="6">
        <f t="shared" si="2"/>
        <v>0.177615</v>
      </c>
      <c r="D15" s="23">
        <v>1962.376137</v>
      </c>
      <c r="E15" s="7">
        <f t="shared" si="3"/>
        <v>1.9623761369999999</v>
      </c>
      <c r="F15" s="8">
        <f t="shared" si="0"/>
        <v>151.79270861695542</v>
      </c>
      <c r="G15" s="6">
        <f t="shared" si="1"/>
        <v>1.7745745108495678E-3</v>
      </c>
      <c r="H15" s="8">
        <f t="shared" si="4"/>
        <v>152.06231523636544</v>
      </c>
      <c r="I15" s="25">
        <f t="shared" ref="I15:I24" si="5">G15-H15/$I$2</f>
        <v>1.0504682478192561E-3</v>
      </c>
    </row>
    <row r="16" spans="1:9">
      <c r="A16" s="5">
        <v>12</v>
      </c>
      <c r="B16" s="16">
        <v>4.8013E-2</v>
      </c>
      <c r="C16" s="6">
        <f t="shared" si="2"/>
        <v>0.24006499999999997</v>
      </c>
      <c r="D16" s="23">
        <v>2018.8602679999999</v>
      </c>
      <c r="E16" s="7">
        <f t="shared" si="3"/>
        <v>2.0188602680000001</v>
      </c>
      <c r="F16" s="8">
        <f t="shared" si="0"/>
        <v>156.16184003712868</v>
      </c>
      <c r="G16" s="6">
        <f t="shared" si="1"/>
        <v>2.3977730432462939E-3</v>
      </c>
      <c r="H16" s="8">
        <f t="shared" si="4"/>
        <v>156.53672995841382</v>
      </c>
      <c r="I16" s="22">
        <f t="shared" si="5"/>
        <v>1.6523600434443233E-3</v>
      </c>
    </row>
    <row r="17" spans="1:9">
      <c r="A17" s="5">
        <v>13</v>
      </c>
      <c r="B17" s="16">
        <v>6.8659999999999999E-2</v>
      </c>
      <c r="C17" s="6">
        <f t="shared" si="2"/>
        <v>0.34329999999999999</v>
      </c>
      <c r="D17" s="23">
        <v>2047.173378</v>
      </c>
      <c r="E17" s="7">
        <f t="shared" si="3"/>
        <v>2.0471733780000001</v>
      </c>
      <c r="F17" s="8">
        <f t="shared" si="0"/>
        <v>158.35190114480196</v>
      </c>
      <c r="G17" s="6">
        <f t="shared" si="1"/>
        <v>3.427120707398589E-3</v>
      </c>
      <c r="H17" s="8">
        <f t="shared" si="4"/>
        <v>158.89552322143206</v>
      </c>
      <c r="I17" s="22">
        <f t="shared" si="5"/>
        <v>2.6704753587251029E-3</v>
      </c>
    </row>
    <row r="18" spans="1:9">
      <c r="A18" s="5">
        <v>14</v>
      </c>
      <c r="B18" s="16">
        <v>8.7007000000000001E-2</v>
      </c>
      <c r="C18" s="6">
        <f t="shared" si="2"/>
        <v>0.43503500000000001</v>
      </c>
      <c r="D18" s="23">
        <v>2079.2659079999999</v>
      </c>
      <c r="E18" s="7">
        <f t="shared" si="3"/>
        <v>2.079265908</v>
      </c>
      <c r="F18" s="8">
        <f t="shared" si="0"/>
        <v>160.83430600247522</v>
      </c>
      <c r="G18" s="6">
        <f t="shared" si="1"/>
        <v>4.3409145824535537E-3</v>
      </c>
      <c r="H18" s="8">
        <f t="shared" si="4"/>
        <v>161.53399152559308</v>
      </c>
      <c r="I18" s="22">
        <f t="shared" si="5"/>
        <v>3.5717050989983487E-3</v>
      </c>
    </row>
    <row r="19" spans="1:9">
      <c r="A19" s="5">
        <v>15</v>
      </c>
      <c r="B19" s="16">
        <v>9.8294000000000006E-2</v>
      </c>
      <c r="C19" s="6">
        <f t="shared" si="2"/>
        <v>0.49147000000000002</v>
      </c>
      <c r="D19" s="23">
        <v>2113.0891499999998</v>
      </c>
      <c r="E19" s="7">
        <f t="shared" si="3"/>
        <v>2.11308915</v>
      </c>
      <c r="F19" s="8">
        <f t="shared" si="0"/>
        <v>163.45058400371283</v>
      </c>
      <c r="G19" s="6">
        <f t="shared" si="1"/>
        <v>4.9026622870091564E-3</v>
      </c>
      <c r="H19" s="8">
        <f t="shared" si="4"/>
        <v>164.2538945889159</v>
      </c>
      <c r="I19" s="22">
        <f t="shared" si="5"/>
        <v>4.1205008842047953E-3</v>
      </c>
    </row>
    <row r="20" spans="1:9">
      <c r="A20" s="5">
        <v>16</v>
      </c>
      <c r="B20" s="16">
        <v>0.11469500000000001</v>
      </c>
      <c r="C20" s="6">
        <f t="shared" si="2"/>
        <v>0.57347500000000007</v>
      </c>
      <c r="D20" s="23">
        <v>2142.8891990000002</v>
      </c>
      <c r="E20" s="7">
        <f t="shared" si="3"/>
        <v>2.1428891990000003</v>
      </c>
      <c r="F20" s="8">
        <f t="shared" si="0"/>
        <v>165.75566205136138</v>
      </c>
      <c r="G20" s="6">
        <f t="shared" si="1"/>
        <v>5.7183689189833995E-3</v>
      </c>
      <c r="H20" s="8">
        <f t="shared" si="4"/>
        <v>166.70622933431042</v>
      </c>
      <c r="I20" s="22">
        <f t="shared" si="5"/>
        <v>4.9245297316771594E-3</v>
      </c>
    </row>
    <row r="21" spans="1:9">
      <c r="A21" s="5">
        <v>17</v>
      </c>
      <c r="B21" s="16">
        <v>0.13063900000000001</v>
      </c>
      <c r="C21" s="6">
        <f t="shared" si="2"/>
        <v>0.65319499999999997</v>
      </c>
      <c r="D21" s="23">
        <v>2177.8259659999999</v>
      </c>
      <c r="E21" s="7">
        <f t="shared" si="3"/>
        <v>2.1778259659999999</v>
      </c>
      <c r="F21" s="8">
        <f t="shared" si="0"/>
        <v>168.45807286509898</v>
      </c>
      <c r="G21" s="6">
        <f t="shared" si="1"/>
        <v>6.5107092600595728E-3</v>
      </c>
      <c r="H21" s="8">
        <f t="shared" si="4"/>
        <v>169.55843257415017</v>
      </c>
      <c r="I21" s="22">
        <f t="shared" si="5"/>
        <v>5.7032881525636197E-3</v>
      </c>
    </row>
    <row r="22" spans="1:9">
      <c r="A22" s="5">
        <v>18</v>
      </c>
      <c r="B22" s="16">
        <v>0.14269599999999999</v>
      </c>
      <c r="C22" s="6">
        <f t="shared" si="2"/>
        <v>0.71347999999999989</v>
      </c>
      <c r="D22" s="23">
        <v>2214.6760640000002</v>
      </c>
      <c r="E22" s="7">
        <f t="shared" si="3"/>
        <v>2.2146760640000003</v>
      </c>
      <c r="F22" s="8">
        <f t="shared" si="0"/>
        <v>171.30848267326732</v>
      </c>
      <c r="G22" s="6">
        <f t="shared" si="1"/>
        <v>7.1094677368638056E-3</v>
      </c>
      <c r="H22" s="8">
        <f t="shared" si="4"/>
        <v>172.53073443544454</v>
      </c>
      <c r="I22" s="22">
        <f t="shared" si="5"/>
        <v>6.2878928109807363E-3</v>
      </c>
    </row>
    <row r="23" spans="1:9">
      <c r="A23" s="5">
        <v>19</v>
      </c>
      <c r="B23" s="16">
        <v>0.15162700000000001</v>
      </c>
      <c r="C23" s="6">
        <f t="shared" si="2"/>
        <v>0.758135</v>
      </c>
      <c r="D23" s="23">
        <v>2239.88456</v>
      </c>
      <c r="E23" s="7">
        <f t="shared" si="3"/>
        <v>2.2398845600000001</v>
      </c>
      <c r="F23" s="8">
        <f t="shared" si="0"/>
        <v>173.25839727722771</v>
      </c>
      <c r="G23" s="6">
        <f t="shared" si="1"/>
        <v>7.5527559959194124E-3</v>
      </c>
      <c r="H23" s="8">
        <f t="shared" si="4"/>
        <v>174.57192982742541</v>
      </c>
      <c r="I23" s="22">
        <f t="shared" si="5"/>
        <v>6.7214610919792911E-3</v>
      </c>
    </row>
    <row r="24" spans="1:9">
      <c r="A24" s="5">
        <v>20</v>
      </c>
      <c r="B24" s="16">
        <v>0.17025599999999999</v>
      </c>
      <c r="C24" s="6">
        <f t="shared" si="2"/>
        <v>0.85127999999999993</v>
      </c>
      <c r="D24" s="23">
        <v>2264.6477439999999</v>
      </c>
      <c r="E24" s="7">
        <f t="shared" si="3"/>
        <v>2.2646477439999999</v>
      </c>
      <c r="F24" s="8">
        <f t="shared" si="0"/>
        <v>175.17386633663364</v>
      </c>
      <c r="G24" s="6">
        <f t="shared" si="1"/>
        <v>8.4767704485907269E-3</v>
      </c>
      <c r="H24" s="8">
        <f t="shared" si="4"/>
        <v>176.66508642598416</v>
      </c>
      <c r="I24" s="22">
        <f t="shared" si="5"/>
        <v>7.635508132276517E-3</v>
      </c>
    </row>
    <row r="25" spans="1:9">
      <c r="A25" s="5">
        <v>21</v>
      </c>
      <c r="B25" s="16">
        <v>0.18563399999999999</v>
      </c>
      <c r="C25" s="6">
        <f t="shared" si="2"/>
        <v>0.92817000000000005</v>
      </c>
      <c r="D25" s="23">
        <v>2287.500039</v>
      </c>
      <c r="E25" s="7">
        <f t="shared" si="3"/>
        <v>2.2875000390000002</v>
      </c>
      <c r="F25" s="8">
        <f t="shared" si="0"/>
        <v>176.94152529393563</v>
      </c>
      <c r="G25" s="6">
        <f t="shared" si="1"/>
        <v>9.2388897201184979E-3</v>
      </c>
      <c r="H25" s="8">
        <f t="shared" si="4"/>
        <v>178.58384344925636</v>
      </c>
      <c r="I25" s="22">
        <f>G25-H25/$I$2</f>
        <v>8.3884904655982303E-3</v>
      </c>
    </row>
    <row r="26" spans="1:9">
      <c r="A26" s="5">
        <v>22</v>
      </c>
      <c r="B26" s="16">
        <v>0.200044</v>
      </c>
      <c r="C26" s="6">
        <f t="shared" si="2"/>
        <v>1.0002199999999999</v>
      </c>
      <c r="D26" s="23">
        <v>2315.7639549999999</v>
      </c>
      <c r="E26" s="7">
        <f t="shared" si="3"/>
        <v>2.315763955</v>
      </c>
      <c r="F26" s="8">
        <f t="shared" si="0"/>
        <v>179.1277811726485</v>
      </c>
      <c r="G26" s="6">
        <f t="shared" si="1"/>
        <v>9.9525090686175127E-3</v>
      </c>
      <c r="H26" s="8">
        <f t="shared" si="4"/>
        <v>180.91945306549354</v>
      </c>
      <c r="I26" s="22">
        <f t="shared" ref="I26:I30" si="6">G26-H26/$I$2</f>
        <v>9.0909878635437348E-3</v>
      </c>
    </row>
    <row r="27" spans="1:9">
      <c r="A27" s="5">
        <v>23</v>
      </c>
      <c r="B27" s="16">
        <v>0.21412500000000001</v>
      </c>
      <c r="C27" s="6">
        <f t="shared" si="2"/>
        <v>1.0706250000000002</v>
      </c>
      <c r="D27" s="23">
        <v>2339.9651260000001</v>
      </c>
      <c r="E27" s="7">
        <f t="shared" si="3"/>
        <v>2.3399651260000001</v>
      </c>
      <c r="F27" s="8">
        <f t="shared" si="0"/>
        <v>180.99977769183167</v>
      </c>
      <c r="G27" s="6">
        <f t="shared" si="1"/>
        <v>1.0649343912346967E-2</v>
      </c>
      <c r="H27" s="8">
        <f t="shared" si="4"/>
        <v>182.93760656174481</v>
      </c>
      <c r="I27" s="22">
        <f t="shared" si="6"/>
        <v>9.7782124525291354E-3</v>
      </c>
    </row>
    <row r="28" spans="1:9">
      <c r="A28" s="5">
        <v>24</v>
      </c>
      <c r="B28" s="16">
        <v>0.221079</v>
      </c>
      <c r="C28" s="6">
        <f t="shared" si="2"/>
        <v>1.1053949999999999</v>
      </c>
      <c r="D28" s="23">
        <v>2371.7959369999999</v>
      </c>
      <c r="E28" s="7">
        <f t="shared" si="3"/>
        <v>2.3717959369999999</v>
      </c>
      <c r="F28" s="8">
        <f t="shared" si="0"/>
        <v>183.46193819616335</v>
      </c>
      <c r="G28" s="6">
        <f t="shared" si="1"/>
        <v>1.0993301621503576E-2</v>
      </c>
      <c r="H28" s="8">
        <f t="shared" si="4"/>
        <v>185.48991728788681</v>
      </c>
      <c r="I28" s="22">
        <f t="shared" si="6"/>
        <v>1.0110016301085068E-2</v>
      </c>
    </row>
    <row r="29" spans="1:9">
      <c r="A29" s="5">
        <v>25</v>
      </c>
      <c r="B29" s="16">
        <v>0.237593</v>
      </c>
      <c r="C29" s="6">
        <f t="shared" si="2"/>
        <v>1.1879649999999999</v>
      </c>
      <c r="D29" s="23">
        <v>2394.8030170000002</v>
      </c>
      <c r="E29" s="7">
        <f t="shared" si="3"/>
        <v>2.3948030170000001</v>
      </c>
      <c r="F29" s="8">
        <f t="shared" si="0"/>
        <v>185.24157000309407</v>
      </c>
      <c r="G29" s="6">
        <f t="shared" si="1"/>
        <v>1.1809640868480922E-2</v>
      </c>
      <c r="H29" s="8">
        <f t="shared" si="4"/>
        <v>187.44217502018134</v>
      </c>
      <c r="I29" s="22">
        <f t="shared" si="6"/>
        <v>1.0917059082670535E-2</v>
      </c>
    </row>
    <row r="30" spans="1:9">
      <c r="A30" s="5">
        <v>26</v>
      </c>
      <c r="B30" s="16">
        <v>0.25071300000000002</v>
      </c>
      <c r="C30" s="6">
        <f t="shared" si="2"/>
        <v>1.253565</v>
      </c>
      <c r="D30" s="23">
        <v>2414.8164449999999</v>
      </c>
      <c r="E30" s="7">
        <f t="shared" si="3"/>
        <v>2.414816445</v>
      </c>
      <c r="F30" s="8">
        <f t="shared" si="0"/>
        <v>186.78963838180692</v>
      </c>
      <c r="G30" s="6">
        <f t="shared" si="1"/>
        <v>1.245772925524722E-2</v>
      </c>
      <c r="H30" s="8">
        <f t="shared" si="4"/>
        <v>189.13116791218783</v>
      </c>
      <c r="I30" s="22">
        <f t="shared" si="6"/>
        <v>1.1557104646141564E-2</v>
      </c>
    </row>
    <row r="31" spans="1:9">
      <c r="A31" s="5">
        <v>27</v>
      </c>
      <c r="B31" s="16">
        <v>0.26754699999999998</v>
      </c>
      <c r="C31" s="6">
        <f t="shared" si="2"/>
        <v>1.3377349999999999</v>
      </c>
      <c r="D31" s="23">
        <v>2445.4729390000002</v>
      </c>
      <c r="E31" s="7">
        <f t="shared" si="3"/>
        <v>2.4454729390000001</v>
      </c>
      <c r="F31" s="8">
        <f t="shared" si="0"/>
        <v>189.16096372215347</v>
      </c>
      <c r="G31" s="6">
        <f t="shared" si="1"/>
        <v>1.3288663306639819E-2</v>
      </c>
      <c r="H31" s="8">
        <f t="shared" si="4"/>
        <v>191.69143614020203</v>
      </c>
      <c r="I31" s="22">
        <f>G31-H31/$I$2</f>
        <v>1.2375846944067428E-2</v>
      </c>
    </row>
    <row r="32" spans="1:9">
      <c r="A32" s="5">
        <v>28</v>
      </c>
      <c r="B32" s="16">
        <v>0.27660499999999999</v>
      </c>
      <c r="C32" s="6">
        <f t="shared" si="2"/>
        <v>1.3830249999999999</v>
      </c>
      <c r="D32" s="23">
        <v>2464.4990619999999</v>
      </c>
      <c r="E32" s="7">
        <f t="shared" si="3"/>
        <v>2.4644990619999998</v>
      </c>
      <c r="F32" s="8">
        <f t="shared" si="0"/>
        <v>190.63266259282176</v>
      </c>
      <c r="G32" s="6">
        <f t="shared" si="1"/>
        <v>1.3735484843353752E-2</v>
      </c>
      <c r="H32" s="8">
        <f t="shared" si="4"/>
        <v>193.26915997464613</v>
      </c>
      <c r="I32" s="6">
        <f t="shared" ref="I32:I95" si="7">G32-H32/$I$2</f>
        <v>1.2815155510141151E-2</v>
      </c>
    </row>
    <row r="33" spans="1:9">
      <c r="A33" s="5">
        <v>29</v>
      </c>
      <c r="B33" s="16">
        <v>0.29186000000000001</v>
      </c>
      <c r="C33" s="6">
        <f t="shared" si="2"/>
        <v>1.4593</v>
      </c>
      <c r="D33" s="23">
        <v>2474.5530170000002</v>
      </c>
      <c r="E33" s="7">
        <f t="shared" si="3"/>
        <v>2.4745530170000003</v>
      </c>
      <c r="F33" s="8">
        <f t="shared" si="0"/>
        <v>191.41035094368812</v>
      </c>
      <c r="G33" s="6">
        <f t="shared" si="1"/>
        <v>1.4487546856004032E-2</v>
      </c>
      <c r="H33" s="8">
        <f t="shared" si="4"/>
        <v>194.20360219500938</v>
      </c>
      <c r="I33" s="6">
        <f t="shared" si="7"/>
        <v>1.3562767797932558E-2</v>
      </c>
    </row>
    <row r="34" spans="1:9">
      <c r="A34" s="5">
        <v>30</v>
      </c>
      <c r="B34" s="16">
        <v>0.30360199999999998</v>
      </c>
      <c r="C34" s="6">
        <f t="shared" si="2"/>
        <v>1.5180099999999999</v>
      </c>
      <c r="D34" s="23">
        <v>2499.1079490000002</v>
      </c>
      <c r="E34" s="7">
        <f t="shared" si="3"/>
        <v>2.4991079490000003</v>
      </c>
      <c r="F34" s="8">
        <f t="shared" si="0"/>
        <v>193.30971140160892</v>
      </c>
      <c r="G34" s="6">
        <f t="shared" si="1"/>
        <v>1.5066035177060844E-2</v>
      </c>
      <c r="H34" s="8">
        <f t="shared" si="4"/>
        <v>196.2441721516565</v>
      </c>
      <c r="I34" s="6">
        <f t="shared" si="7"/>
        <v>1.4131539119195813E-2</v>
      </c>
    </row>
    <row r="35" spans="1:9">
      <c r="A35" s="5">
        <v>31</v>
      </c>
      <c r="B35" s="16">
        <v>0.30506499999999998</v>
      </c>
      <c r="C35" s="6">
        <f t="shared" si="2"/>
        <v>1.525325</v>
      </c>
      <c r="D35" s="23">
        <v>2516.4521869999999</v>
      </c>
      <c r="E35" s="7">
        <f t="shared" si="3"/>
        <v>2.5164521870000001</v>
      </c>
      <c r="F35" s="8">
        <f t="shared" si="0"/>
        <v>194.6513139696782</v>
      </c>
      <c r="G35" s="6">
        <f t="shared" si="1"/>
        <v>1.5138088761121226E-2</v>
      </c>
      <c r="H35" s="8">
        <f t="shared" si="4"/>
        <v>197.62037912448619</v>
      </c>
      <c r="I35" s="6">
        <f t="shared" si="7"/>
        <v>1.4197039336718911E-2</v>
      </c>
    </row>
    <row r="36" spans="1:9">
      <c r="A36" s="5">
        <v>32</v>
      </c>
      <c r="B36" s="16">
        <v>0.323847</v>
      </c>
      <c r="C36" s="6">
        <f t="shared" si="2"/>
        <v>1.6192350000000002</v>
      </c>
      <c r="D36" s="23">
        <v>2533.2461320000002</v>
      </c>
      <c r="E36" s="7">
        <f t="shared" si="3"/>
        <v>2.5332461320000004</v>
      </c>
      <c r="F36" s="8">
        <f t="shared" si="0"/>
        <v>195.95035055693069</v>
      </c>
      <c r="G36" s="6">
        <f t="shared" si="1"/>
        <v>1.6062652103498363E-2</v>
      </c>
      <c r="H36" s="8">
        <f t="shared" si="4"/>
        <v>199.12324721577122</v>
      </c>
      <c r="I36" s="6">
        <f t="shared" si="7"/>
        <v>1.5114446164375643E-2</v>
      </c>
    </row>
    <row r="37" spans="1:9">
      <c r="A37" s="5">
        <v>33</v>
      </c>
      <c r="B37" s="16">
        <v>0.33876699999999998</v>
      </c>
      <c r="C37" s="6">
        <f t="shared" si="2"/>
        <v>1.6938349999999998</v>
      </c>
      <c r="D37" s="23">
        <v>2551.227089</v>
      </c>
      <c r="E37" s="7">
        <f t="shared" si="3"/>
        <v>2.5512270890000002</v>
      </c>
      <c r="F37" s="8">
        <f t="shared" si="0"/>
        <v>197.34120428527225</v>
      </c>
      <c r="G37" s="6">
        <f t="shared" si="1"/>
        <v>1.6796495759962074E-2</v>
      </c>
      <c r="H37" s="8">
        <f t="shared" si="4"/>
        <v>200.6838386728777</v>
      </c>
      <c r="I37" s="6">
        <f t="shared" si="7"/>
        <v>1.5840858432948371E-2</v>
      </c>
    </row>
    <row r="38" spans="1:9">
      <c r="A38" s="5">
        <v>34</v>
      </c>
      <c r="B38" s="16">
        <v>0.35910900000000001</v>
      </c>
      <c r="C38" s="6">
        <f t="shared" si="2"/>
        <v>1.7955450000000002</v>
      </c>
      <c r="D38" s="23">
        <v>2571.415078</v>
      </c>
      <c r="E38" s="7">
        <f t="shared" si="3"/>
        <v>2.5714150779999998</v>
      </c>
      <c r="F38" s="8">
        <f t="shared" si="0"/>
        <v>198.90277521658413</v>
      </c>
      <c r="G38" s="6">
        <f t="shared" si="1"/>
        <v>1.7796154891756236E-2</v>
      </c>
      <c r="H38" s="8">
        <f t="shared" si="4"/>
        <v>202.47416405184677</v>
      </c>
      <c r="I38" s="6">
        <f t="shared" si="7"/>
        <v>1.6831992205795062E-2</v>
      </c>
    </row>
    <row r="39" spans="1:9">
      <c r="A39" s="5">
        <v>35</v>
      </c>
      <c r="B39" s="16">
        <v>0.372141</v>
      </c>
      <c r="C39" s="6">
        <f t="shared" si="2"/>
        <v>1.8607050000000001</v>
      </c>
      <c r="D39" s="23">
        <v>2597.0608299999999</v>
      </c>
      <c r="E39" s="7">
        <f t="shared" si="3"/>
        <v>2.5970608299999998</v>
      </c>
      <c r="F39" s="8">
        <f t="shared" si="0"/>
        <v>200.88651222153464</v>
      </c>
      <c r="G39" s="6">
        <f t="shared" si="1"/>
        <v>1.8436056708895969E-2</v>
      </c>
      <c r="H39" s="8">
        <f t="shared" si="4"/>
        <v>204.62441759876634</v>
      </c>
      <c r="I39" s="6">
        <f t="shared" si="7"/>
        <v>1.7461654720330413E-2</v>
      </c>
    </row>
    <row r="40" spans="1:9">
      <c r="A40" s="5">
        <v>36</v>
      </c>
      <c r="B40" s="16">
        <v>0.377494</v>
      </c>
      <c r="C40" s="6">
        <f t="shared" si="2"/>
        <v>1.8874700000000002</v>
      </c>
      <c r="D40" s="23">
        <v>2620.7861710000002</v>
      </c>
      <c r="E40" s="7">
        <f t="shared" si="3"/>
        <v>2.6207861710000002</v>
      </c>
      <c r="F40" s="8">
        <f t="shared" si="0"/>
        <v>202.72170258353961</v>
      </c>
      <c r="G40" s="6">
        <f t="shared" si="1"/>
        <v>1.8698782990041418E-2</v>
      </c>
      <c r="H40" s="8">
        <f t="shared" si="4"/>
        <v>206.54801390329314</v>
      </c>
      <c r="I40" s="6">
        <f t="shared" si="7"/>
        <v>1.7715221019073354E-2</v>
      </c>
    </row>
    <row r="41" spans="1:9">
      <c r="A41" s="5">
        <v>37</v>
      </c>
      <c r="B41" s="16">
        <v>0.39247700000000002</v>
      </c>
      <c r="C41" s="6">
        <f t="shared" si="2"/>
        <v>1.9623850000000003</v>
      </c>
      <c r="D41" s="23">
        <v>2620.3081440000001</v>
      </c>
      <c r="E41" s="7">
        <f t="shared" si="3"/>
        <v>2.620308144</v>
      </c>
      <c r="F41" s="8">
        <f t="shared" si="0"/>
        <v>202.6847264851485</v>
      </c>
      <c r="G41" s="6">
        <f t="shared" si="1"/>
        <v>1.9433784772334615E-2</v>
      </c>
      <c r="H41" s="8">
        <f t="shared" si="4"/>
        <v>206.6621811549841</v>
      </c>
      <c r="I41" s="6">
        <f t="shared" si="7"/>
        <v>1.8449679147787071E-2</v>
      </c>
    </row>
    <row r="42" spans="1:9">
      <c r="A42" s="5">
        <v>38</v>
      </c>
      <c r="B42" s="16">
        <v>0.40564800000000001</v>
      </c>
      <c r="C42" s="6">
        <f t="shared" si="2"/>
        <v>2.0282399999999998</v>
      </c>
      <c r="D42" s="23">
        <v>2641.9790429999998</v>
      </c>
      <c r="E42" s="7">
        <f t="shared" si="3"/>
        <v>2.6419790429999996</v>
      </c>
      <c r="F42" s="8">
        <f t="shared" si="0"/>
        <v>204.36100270730196</v>
      </c>
      <c r="G42" s="6">
        <f t="shared" si="1"/>
        <v>2.0079451721860514E-2</v>
      </c>
      <c r="H42" s="8">
        <f t="shared" si="4"/>
        <v>208.50593430861252</v>
      </c>
      <c r="I42" s="6">
        <f t="shared" si="7"/>
        <v>1.9086566320390932E-2</v>
      </c>
    </row>
    <row r="43" spans="1:9">
      <c r="A43" s="5">
        <v>39</v>
      </c>
      <c r="B43" s="16">
        <v>0.40940700000000002</v>
      </c>
      <c r="C43" s="6">
        <f t="shared" si="2"/>
        <v>2.0470350000000002</v>
      </c>
      <c r="D43" s="23">
        <v>2657.9072649999998</v>
      </c>
      <c r="E43" s="7">
        <f t="shared" si="3"/>
        <v>2.657907265</v>
      </c>
      <c r="F43" s="8">
        <f t="shared" si="0"/>
        <v>205.59307433477721</v>
      </c>
      <c r="G43" s="6">
        <f t="shared" si="1"/>
        <v>2.0263648460570348E-2</v>
      </c>
      <c r="H43" s="8">
        <f t="shared" si="4"/>
        <v>209.80163652398613</v>
      </c>
      <c r="I43" s="6">
        <f t="shared" si="7"/>
        <v>1.9264593048551368E-2</v>
      </c>
    </row>
    <row r="44" spans="1:9">
      <c r="A44" s="5">
        <v>40</v>
      </c>
      <c r="B44" s="16">
        <v>0.42745899999999998</v>
      </c>
      <c r="C44" s="6">
        <f t="shared" si="2"/>
        <v>2.1372949999999999</v>
      </c>
      <c r="D44" s="23">
        <v>2670.7505270000001</v>
      </c>
      <c r="E44" s="7">
        <f t="shared" si="3"/>
        <v>2.670750527</v>
      </c>
      <c r="F44" s="8">
        <f t="shared" si="0"/>
        <v>206.58651972462872</v>
      </c>
      <c r="G44" s="6">
        <f t="shared" si="1"/>
        <v>2.1147751622445796E-2</v>
      </c>
      <c r="H44" s="8">
        <f t="shared" si="4"/>
        <v>211.0018830813772</v>
      </c>
      <c r="I44" s="6">
        <f t="shared" si="7"/>
        <v>2.0142980750629712E-2</v>
      </c>
    </row>
    <row r="45" spans="1:9">
      <c r="A45" s="5">
        <v>41</v>
      </c>
      <c r="B45" s="16">
        <v>0.44393199999999999</v>
      </c>
      <c r="C45" s="6">
        <f t="shared" si="2"/>
        <v>2.2196600000000002</v>
      </c>
      <c r="D45" s="23">
        <v>2684.4270409999999</v>
      </c>
      <c r="E45" s="7">
        <f t="shared" si="3"/>
        <v>2.6844270409999997</v>
      </c>
      <c r="F45" s="8">
        <f t="shared" si="0"/>
        <v>207.64441839418316</v>
      </c>
      <c r="G45" s="6">
        <f t="shared" si="1"/>
        <v>2.1953841187246137E-2</v>
      </c>
      <c r="H45" s="8">
        <f t="shared" si="4"/>
        <v>212.2534184915115</v>
      </c>
      <c r="I45" s="6">
        <f t="shared" si="7"/>
        <v>2.0943110623000843E-2</v>
      </c>
    </row>
    <row r="46" spans="1:9">
      <c r="A46" s="5">
        <v>42</v>
      </c>
      <c r="B46" s="16">
        <v>0.46284500000000001</v>
      </c>
      <c r="C46" s="6">
        <f t="shared" si="2"/>
        <v>2.314225</v>
      </c>
      <c r="D46" s="23">
        <v>2693.8840719999998</v>
      </c>
      <c r="E46" s="7">
        <f t="shared" si="3"/>
        <v>2.6938840719999999</v>
      </c>
      <c r="F46" s="8">
        <f t="shared" si="0"/>
        <v>208.37593378712867</v>
      </c>
      <c r="G46" s="6">
        <f t="shared" si="1"/>
        <v>2.2878529111089511E-2</v>
      </c>
      <c r="H46" s="8">
        <f t="shared" si="4"/>
        <v>213.19822174081386</v>
      </c>
      <c r="I46" s="6">
        <f t="shared" si="7"/>
        <v>2.1863299483752301E-2</v>
      </c>
    </row>
    <row r="47" spans="1:9">
      <c r="A47" s="5">
        <v>43</v>
      </c>
      <c r="B47" s="16">
        <v>0.47414099999999998</v>
      </c>
      <c r="C47" s="6">
        <f t="shared" si="2"/>
        <v>2.3707050000000001</v>
      </c>
      <c r="D47" s="23">
        <v>2705.3491600000002</v>
      </c>
      <c r="E47" s="7">
        <f t="shared" si="3"/>
        <v>2.7053491600000004</v>
      </c>
      <c r="F47" s="8">
        <f t="shared" si="0"/>
        <v>209.26277537128712</v>
      </c>
      <c r="G47" s="6">
        <f t="shared" si="1"/>
        <v>2.3430401703111614E-2</v>
      </c>
      <c r="H47" s="8">
        <f t="shared" si="4"/>
        <v>214.22377845015299</v>
      </c>
      <c r="I47" s="6">
        <f t="shared" si="7"/>
        <v>2.2410288472396601E-2</v>
      </c>
    </row>
    <row r="48" spans="1:9">
      <c r="A48" s="5">
        <v>44</v>
      </c>
      <c r="B48" s="16">
        <v>0.48791600000000002</v>
      </c>
      <c r="C48" s="6">
        <f t="shared" si="2"/>
        <v>2.4395800000000003</v>
      </c>
      <c r="D48" s="23">
        <v>2756.8865129999999</v>
      </c>
      <c r="E48" s="7">
        <f t="shared" si="3"/>
        <v>2.756886513</v>
      </c>
      <c r="F48" s="8">
        <f t="shared" si="0"/>
        <v>213.24926616646039</v>
      </c>
      <c r="G48" s="6">
        <f t="shared" si="1"/>
        <v>2.4102975373875478E-2</v>
      </c>
      <c r="H48" s="8">
        <f t="shared" si="4"/>
        <v>218.4516526140041</v>
      </c>
      <c r="I48" s="6">
        <f t="shared" si="7"/>
        <v>2.3062729409046887E-2</v>
      </c>
    </row>
    <row r="49" spans="1:9">
      <c r="A49" s="5">
        <v>45</v>
      </c>
      <c r="B49" s="16">
        <v>0.50965899999999997</v>
      </c>
      <c r="C49" s="6">
        <f t="shared" si="2"/>
        <v>2.5482949999999995</v>
      </c>
      <c r="D49" s="23">
        <v>2751.7695699999999</v>
      </c>
      <c r="E49" s="7">
        <f t="shared" si="3"/>
        <v>2.75176957</v>
      </c>
      <c r="F49" s="8">
        <f t="shared" si="0"/>
        <v>212.85346302599007</v>
      </c>
      <c r="G49" s="6">
        <f t="shared" si="1"/>
        <v>2.5163672356004224E-2</v>
      </c>
      <c r="H49" s="8">
        <f t="shared" si="4"/>
        <v>218.27759718160823</v>
      </c>
      <c r="I49" s="6">
        <f t="shared" si="7"/>
        <v>2.4124255226567994E-2</v>
      </c>
    </row>
    <row r="50" spans="1:9">
      <c r="A50" s="5">
        <v>46</v>
      </c>
      <c r="B50" s="16">
        <v>0.52173499999999995</v>
      </c>
      <c r="C50" s="6">
        <f t="shared" si="2"/>
        <v>2.6086749999999999</v>
      </c>
      <c r="D50" s="23">
        <v>2770.1902239999999</v>
      </c>
      <c r="E50" s="7">
        <f t="shared" si="3"/>
        <v>2.7701902239999998</v>
      </c>
      <c r="F50" s="8">
        <f t="shared" si="0"/>
        <v>214.278327970297</v>
      </c>
      <c r="G50" s="6">
        <f t="shared" si="1"/>
        <v>2.5752294831207938E-2</v>
      </c>
      <c r="H50" s="8">
        <f t="shared" si="4"/>
        <v>219.86815314247613</v>
      </c>
      <c r="I50" s="6">
        <f t="shared" si="7"/>
        <v>2.4705303625767575E-2</v>
      </c>
    </row>
    <row r="51" spans="1:9">
      <c r="A51" s="5">
        <v>47</v>
      </c>
      <c r="B51" s="16">
        <v>0.52843399999999996</v>
      </c>
      <c r="C51" s="6">
        <f t="shared" si="2"/>
        <v>2.6421700000000001</v>
      </c>
      <c r="D51" s="23">
        <v>2802.6594620000001</v>
      </c>
      <c r="E51" s="7">
        <f t="shared" si="3"/>
        <v>2.8026594620000003</v>
      </c>
      <c r="F51" s="8">
        <f t="shared" si="0"/>
        <v>216.78987175123763</v>
      </c>
      <c r="G51" s="6">
        <f t="shared" si="1"/>
        <v>2.6078675950831024E-2</v>
      </c>
      <c r="H51" s="8">
        <f t="shared" si="4"/>
        <v>222.51782870568729</v>
      </c>
      <c r="I51" s="6">
        <f t="shared" si="7"/>
        <v>2.5019067242708703E-2</v>
      </c>
    </row>
    <row r="52" spans="1:9">
      <c r="A52" s="5">
        <v>48</v>
      </c>
      <c r="B52" s="16">
        <v>0.53347900000000004</v>
      </c>
      <c r="C52" s="6">
        <f t="shared" si="2"/>
        <v>2.667395</v>
      </c>
      <c r="D52" s="23">
        <v>2822.9243550000001</v>
      </c>
      <c r="E52" s="7">
        <f t="shared" si="3"/>
        <v>2.8229243550000001</v>
      </c>
      <c r="F52" s="8">
        <f t="shared" si="0"/>
        <v>218.35739132116336</v>
      </c>
      <c r="G52" s="6">
        <f t="shared" si="1"/>
        <v>2.6324402448054108E-2</v>
      </c>
      <c r="H52" s="8">
        <f t="shared" si="4"/>
        <v>224.18184545939451</v>
      </c>
      <c r="I52" s="6">
        <f t="shared" si="7"/>
        <v>2.525686985062842E-2</v>
      </c>
    </row>
    <row r="53" spans="1:9">
      <c r="A53" s="5">
        <v>49</v>
      </c>
      <c r="B53" s="16">
        <v>0.54142100000000004</v>
      </c>
      <c r="C53" s="6">
        <f t="shared" si="2"/>
        <v>2.7071050000000003</v>
      </c>
      <c r="D53" s="23">
        <v>2787.6523820000002</v>
      </c>
      <c r="E53" s="7">
        <f t="shared" si="3"/>
        <v>2.7876523820000001</v>
      </c>
      <c r="F53" s="8">
        <f t="shared" si="0"/>
        <v>215.62905182549505</v>
      </c>
      <c r="G53" s="6">
        <f t="shared" si="1"/>
        <v>2.671111063719022E-2</v>
      </c>
      <c r="H53" s="8">
        <f t="shared" si="4"/>
        <v>221.46635666891561</v>
      </c>
      <c r="I53" s="6">
        <f t="shared" si="7"/>
        <v>2.5656508938766812E-2</v>
      </c>
    </row>
    <row r="54" spans="1:9">
      <c r="A54" s="5">
        <v>50</v>
      </c>
      <c r="B54" s="16">
        <v>0.55224399999999996</v>
      </c>
      <c r="C54" s="6">
        <f t="shared" si="2"/>
        <v>2.7612199999999998</v>
      </c>
      <c r="D54" s="23">
        <v>2798.0305560000002</v>
      </c>
      <c r="E54" s="7">
        <f t="shared" si="3"/>
        <v>2.7980305560000001</v>
      </c>
      <c r="F54" s="8">
        <f t="shared" si="0"/>
        <v>216.43181899752474</v>
      </c>
      <c r="G54" s="6">
        <f t="shared" si="1"/>
        <v>2.7237858506977488E-2</v>
      </c>
      <c r="H54" s="8">
        <f t="shared" si="4"/>
        <v>222.40797767004821</v>
      </c>
      <c r="I54" s="6">
        <f t="shared" si="7"/>
        <v>2.6178772899024878E-2</v>
      </c>
    </row>
    <row r="55" spans="1:9">
      <c r="A55" s="5">
        <v>51</v>
      </c>
      <c r="B55" s="16">
        <v>0.56873300000000004</v>
      </c>
      <c r="C55" s="6">
        <f t="shared" si="2"/>
        <v>2.8436650000000001</v>
      </c>
      <c r="D55" s="23">
        <v>2809.844521</v>
      </c>
      <c r="E55" s="7">
        <f t="shared" si="3"/>
        <v>2.809844521</v>
      </c>
      <c r="F55" s="8">
        <f t="shared" si="0"/>
        <v>217.3456467357673</v>
      </c>
      <c r="G55" s="6">
        <f t="shared" si="1"/>
        <v>2.8039833658674806E-2</v>
      </c>
      <c r="H55" s="8">
        <f t="shared" si="4"/>
        <v>223.52622882101596</v>
      </c>
      <c r="I55" s="6">
        <f t="shared" si="7"/>
        <v>2.6975423045241396E-2</v>
      </c>
    </row>
    <row r="56" spans="1:9">
      <c r="A56" s="5">
        <v>52</v>
      </c>
      <c r="B56" s="16">
        <v>0.586839</v>
      </c>
      <c r="C56" s="6">
        <f t="shared" si="2"/>
        <v>2.9341949999999999</v>
      </c>
      <c r="D56" s="23">
        <v>2819.5434959999998</v>
      </c>
      <c r="E56" s="7">
        <f t="shared" si="3"/>
        <v>2.8195434959999996</v>
      </c>
      <c r="F56" s="8">
        <f t="shared" si="0"/>
        <v>218.09587685643561</v>
      </c>
      <c r="G56" s="6">
        <f t="shared" si="1"/>
        <v>2.8919714573372165E-2</v>
      </c>
      <c r="H56" s="8">
        <f t="shared" si="4"/>
        <v>224.49523517036332</v>
      </c>
      <c r="I56" s="6">
        <f t="shared" si="7"/>
        <v>2.7850689643989481E-2</v>
      </c>
    </row>
    <row r="57" spans="1:9">
      <c r="A57" s="5">
        <v>53</v>
      </c>
      <c r="B57" s="16">
        <v>0.60440899999999997</v>
      </c>
      <c r="C57" s="6">
        <f t="shared" si="2"/>
        <v>3.0220449999999999</v>
      </c>
      <c r="D57" s="23">
        <v>2823.8808979999999</v>
      </c>
      <c r="E57" s="7">
        <f t="shared" si="3"/>
        <v>2.8238808980000001</v>
      </c>
      <c r="F57" s="8">
        <f t="shared" si="0"/>
        <v>218.43138134282177</v>
      </c>
      <c r="G57" s="6">
        <f t="shared" si="1"/>
        <v>2.9772808466792214E-2</v>
      </c>
      <c r="H57" s="8">
        <f t="shared" si="4"/>
        <v>225.03247598112347</v>
      </c>
      <c r="I57" s="6">
        <f t="shared" si="7"/>
        <v>2.8701225247834482E-2</v>
      </c>
    </row>
    <row r="58" spans="1:9">
      <c r="A58" s="5">
        <v>54</v>
      </c>
      <c r="B58" s="16">
        <v>0.61673500000000003</v>
      </c>
      <c r="C58" s="6">
        <f t="shared" si="2"/>
        <v>3.0836750000000004</v>
      </c>
      <c r="D58" s="23">
        <v>2845.1287010000001</v>
      </c>
      <c r="E58" s="7">
        <f t="shared" si="3"/>
        <v>2.8451287010000001</v>
      </c>
      <c r="F58" s="8">
        <f t="shared" si="0"/>
        <v>220.07493046101484</v>
      </c>
      <c r="G58" s="6">
        <f t="shared" si="1"/>
        <v>3.0370851081396474E-2</v>
      </c>
      <c r="H58" s="8">
        <f t="shared" si="4"/>
        <v>226.86132607290853</v>
      </c>
      <c r="I58" s="6">
        <f t="shared" si="7"/>
        <v>2.9290559052477863E-2</v>
      </c>
    </row>
    <row r="59" spans="1:9">
      <c r="A59" s="5">
        <v>55</v>
      </c>
      <c r="B59" s="16">
        <v>0.631915</v>
      </c>
      <c r="C59" s="6">
        <f t="shared" si="2"/>
        <v>3.1595749999999998</v>
      </c>
      <c r="D59" s="23">
        <v>2883.3411030000002</v>
      </c>
      <c r="E59" s="7">
        <f t="shared" si="3"/>
        <v>2.8833411030000002</v>
      </c>
      <c r="F59" s="8">
        <f t="shared" si="0"/>
        <v>223.03071650680693</v>
      </c>
      <c r="G59" s="6">
        <f t="shared" si="1"/>
        <v>3.1106875202684778E-2</v>
      </c>
      <c r="H59" s="8">
        <f t="shared" si="4"/>
        <v>230.07753926787686</v>
      </c>
      <c r="I59" s="6">
        <f t="shared" si="7"/>
        <v>3.0011267872837744E-2</v>
      </c>
    </row>
    <row r="60" spans="1:9">
      <c r="A60" s="5">
        <v>56</v>
      </c>
      <c r="B60" s="16">
        <v>0.64831700000000003</v>
      </c>
      <c r="C60" s="6">
        <f t="shared" si="2"/>
        <v>3.2415850000000002</v>
      </c>
      <c r="D60" s="23">
        <v>2886.5168840000001</v>
      </c>
      <c r="E60" s="7">
        <f t="shared" si="3"/>
        <v>2.8865168840000002</v>
      </c>
      <c r="F60" s="8">
        <f t="shared" si="0"/>
        <v>223.27636788366337</v>
      </c>
      <c r="G60" s="6">
        <f t="shared" si="1"/>
        <v>3.1901541320992904E-2</v>
      </c>
      <c r="H60" s="8">
        <f t="shared" si="4"/>
        <v>230.51406113352502</v>
      </c>
      <c r="I60" s="6">
        <f t="shared" si="7"/>
        <v>3.0803855315595166E-2</v>
      </c>
    </row>
    <row r="61" spans="1:9">
      <c r="A61" s="5">
        <v>57</v>
      </c>
      <c r="B61" s="16">
        <v>0.65207999999999999</v>
      </c>
      <c r="C61" s="6">
        <f t="shared" si="2"/>
        <v>3.2604000000000002</v>
      </c>
      <c r="D61" s="23">
        <v>2916.7104880000002</v>
      </c>
      <c r="E61" s="7">
        <f t="shared" si="3"/>
        <v>2.9167104880000001</v>
      </c>
      <c r="F61" s="8">
        <f t="shared" si="0"/>
        <v>225.6118879950495</v>
      </c>
      <c r="G61" s="6">
        <f t="shared" si="1"/>
        <v>3.2083767172740238E-2</v>
      </c>
      <c r="H61" s="8">
        <f t="shared" si="4"/>
        <v>232.96773799124011</v>
      </c>
      <c r="I61" s="6">
        <f t="shared" si="7"/>
        <v>3.0974396991829571E-2</v>
      </c>
    </row>
    <row r="62" spans="1:9">
      <c r="A62" s="5">
        <v>58</v>
      </c>
      <c r="B62" s="16">
        <v>0.65409600000000001</v>
      </c>
      <c r="C62" s="6">
        <f t="shared" si="2"/>
        <v>3.2704800000000001</v>
      </c>
      <c r="D62" s="23">
        <v>2912.8916399999998</v>
      </c>
      <c r="E62" s="7">
        <f t="shared" si="3"/>
        <v>2.9128916399999998</v>
      </c>
      <c r="F62" s="8">
        <f t="shared" si="0"/>
        <v>225.31649443069304</v>
      </c>
      <c r="G62" s="6">
        <f t="shared" si="1"/>
        <v>3.2181379694490059E-2</v>
      </c>
      <c r="H62" s="8">
        <f t="shared" si="4"/>
        <v>232.68542531775</v>
      </c>
      <c r="I62" s="6">
        <f t="shared" si="7"/>
        <v>3.1073353859643629E-2</v>
      </c>
    </row>
    <row r="63" spans="1:9">
      <c r="A63" s="5">
        <v>59</v>
      </c>
      <c r="B63" s="16">
        <v>0.67171599999999998</v>
      </c>
      <c r="C63" s="6">
        <f t="shared" si="2"/>
        <v>3.3585799999999999</v>
      </c>
      <c r="D63" s="23">
        <v>2919.9263080000001</v>
      </c>
      <c r="E63" s="7">
        <f t="shared" si="3"/>
        <v>2.919926308</v>
      </c>
      <c r="F63" s="8">
        <f t="shared" si="0"/>
        <v>225.86063644801979</v>
      </c>
      <c r="G63" s="6">
        <f t="shared" si="1"/>
        <v>3.3034115561734925E-2</v>
      </c>
      <c r="H63" s="8">
        <f t="shared" si="4"/>
        <v>233.4463466116357</v>
      </c>
      <c r="I63" s="6">
        <f t="shared" si="7"/>
        <v>3.1922466292155706E-2</v>
      </c>
    </row>
    <row r="64" spans="1:9">
      <c r="A64" s="5">
        <v>60</v>
      </c>
      <c r="B64" s="16">
        <v>0.69057400000000002</v>
      </c>
      <c r="C64" s="6">
        <f t="shared" si="2"/>
        <v>3.4528700000000003</v>
      </c>
      <c r="D64" s="23">
        <v>2936.193886</v>
      </c>
      <c r="E64" s="7">
        <f t="shared" si="3"/>
        <v>2.9361938859999999</v>
      </c>
      <c r="F64" s="8">
        <f t="shared" si="0"/>
        <v>227.1189577660891</v>
      </c>
      <c r="G64" s="6">
        <f t="shared" si="1"/>
        <v>3.3945960689586573E-2</v>
      </c>
      <c r="H64" s="8">
        <f t="shared" si="4"/>
        <v>234.96108012310708</v>
      </c>
      <c r="I64" s="6">
        <f t="shared" si="7"/>
        <v>3.2827098403286063E-2</v>
      </c>
    </row>
    <row r="65" spans="1:9">
      <c r="A65" s="5">
        <v>61</v>
      </c>
      <c r="B65" s="16">
        <v>0.71025000000000005</v>
      </c>
      <c r="C65" s="6">
        <f t="shared" si="2"/>
        <v>3.5512500000000005</v>
      </c>
      <c r="D65" s="23">
        <v>2918.078164</v>
      </c>
      <c r="E65" s="7">
        <f t="shared" si="3"/>
        <v>2.9180781640000002</v>
      </c>
      <c r="F65" s="8">
        <f t="shared" si="0"/>
        <v>225.71767976485148</v>
      </c>
      <c r="G65" s="6">
        <f t="shared" si="1"/>
        <v>3.4896473243703652E-2</v>
      </c>
      <c r="H65" s="8">
        <f t="shared" si="4"/>
        <v>233.73347886750079</v>
      </c>
      <c r="I65" s="6">
        <f t="shared" si="7"/>
        <v>3.3783456677667932E-2</v>
      </c>
    </row>
    <row r="66" spans="1:9">
      <c r="A66" s="5">
        <v>62</v>
      </c>
      <c r="B66" s="16">
        <v>0.72694700000000001</v>
      </c>
      <c r="C66" s="6">
        <f t="shared" si="2"/>
        <v>3.634735</v>
      </c>
      <c r="D66" s="23">
        <v>2943.5261620000001</v>
      </c>
      <c r="E66" s="7">
        <f t="shared" si="3"/>
        <v>2.9435261619999999</v>
      </c>
      <c r="F66" s="8">
        <f t="shared" si="0"/>
        <v>227.68612020420792</v>
      </c>
      <c r="G66" s="6">
        <f t="shared" si="1"/>
        <v>3.5702367566318005E-2</v>
      </c>
      <c r="H66" s="8">
        <f t="shared" si="4"/>
        <v>235.96190730541235</v>
      </c>
      <c r="I66" s="6">
        <f t="shared" si="7"/>
        <v>3.4578739436292229E-2</v>
      </c>
    </row>
    <row r="67" spans="1:9">
      <c r="A67" s="5">
        <v>63</v>
      </c>
      <c r="B67" s="16">
        <v>0.74398900000000001</v>
      </c>
      <c r="C67" s="6">
        <f t="shared" si="2"/>
        <v>3.7199450000000001</v>
      </c>
      <c r="D67" s="23">
        <v>2969.1860740000002</v>
      </c>
      <c r="E67" s="7">
        <f t="shared" si="3"/>
        <v>2.969186074</v>
      </c>
      <c r="F67" s="8">
        <f t="shared" si="0"/>
        <v>229.67095250618812</v>
      </c>
      <c r="G67" s="6">
        <f t="shared" si="1"/>
        <v>3.6524244408417471E-2</v>
      </c>
      <c r="H67" s="8">
        <f t="shared" si="4"/>
        <v>238.21458562039442</v>
      </c>
      <c r="I67" s="6">
        <f t="shared" si="7"/>
        <v>3.5389889238796546E-2</v>
      </c>
    </row>
    <row r="68" spans="1:9">
      <c r="A68" s="5">
        <v>64</v>
      </c>
      <c r="B68" s="16">
        <v>0.76230900000000001</v>
      </c>
      <c r="C68" s="6">
        <f t="shared" si="2"/>
        <v>3.8115450000000002</v>
      </c>
      <c r="D68" s="23">
        <v>2980.4993060000002</v>
      </c>
      <c r="E68" s="7">
        <f t="shared" si="3"/>
        <v>2.980499306</v>
      </c>
      <c r="F68" s="8">
        <f t="shared" ref="F68:F131" si="8">D68/($B$2*$C$2)</f>
        <v>230.54604780321782</v>
      </c>
      <c r="G68" s="6">
        <f t="shared" ref="G68:G131" si="9">LN(1+C68/100)</f>
        <v>3.7407002065565055E-2</v>
      </c>
      <c r="H68" s="8">
        <f t="shared" si="4"/>
        <v>239.33341416095899</v>
      </c>
      <c r="I68" s="6">
        <f t="shared" si="7"/>
        <v>3.626731914098906E-2</v>
      </c>
    </row>
    <row r="69" spans="1:9">
      <c r="A69" s="5">
        <v>65</v>
      </c>
      <c r="B69" s="16">
        <v>0.77966000000000002</v>
      </c>
      <c r="C69" s="6">
        <f t="shared" ref="C69:C132" si="10">(B69/20)*100</f>
        <v>3.8983000000000003</v>
      </c>
      <c r="D69" s="23">
        <v>2985.2773820000002</v>
      </c>
      <c r="E69" s="7">
        <f t="shared" ref="E69:E132" si="11">D69/1000</f>
        <v>2.985277382</v>
      </c>
      <c r="F69" s="8">
        <f t="shared" si="8"/>
        <v>230.9156390779703</v>
      </c>
      <c r="G69" s="6">
        <f t="shared" si="9"/>
        <v>3.8242350096803948E-2</v>
      </c>
      <c r="H69" s="8">
        <f t="shared" ref="H69:H132" si="12">F69*EXP(G69)</f>
        <v>239.91742343614681</v>
      </c>
      <c r="I69" s="6">
        <f t="shared" si="7"/>
        <v>3.7099886175679442E-2</v>
      </c>
    </row>
    <row r="70" spans="1:9">
      <c r="A70" s="5">
        <v>66</v>
      </c>
      <c r="B70" s="16">
        <v>0.79644199999999998</v>
      </c>
      <c r="C70" s="6">
        <f t="shared" si="10"/>
        <v>3.9822099999999998</v>
      </c>
      <c r="D70" s="23">
        <v>2986.6450580000001</v>
      </c>
      <c r="E70" s="7">
        <f t="shared" si="11"/>
        <v>2.9866450580000001</v>
      </c>
      <c r="F70" s="8">
        <f t="shared" si="8"/>
        <v>231.02143084777228</v>
      </c>
      <c r="G70" s="6">
        <f t="shared" si="9"/>
        <v>3.9049640828937998E-2</v>
      </c>
      <c r="H70" s="8">
        <f t="shared" si="12"/>
        <v>240.22118936913537</v>
      </c>
      <c r="I70" s="6">
        <f t="shared" si="7"/>
        <v>3.790573040337069E-2</v>
      </c>
    </row>
    <row r="71" spans="1:9">
      <c r="A71" s="5">
        <v>67</v>
      </c>
      <c r="B71" s="16">
        <v>0.81094699999999997</v>
      </c>
      <c r="C71" s="6">
        <f t="shared" si="10"/>
        <v>4.054735</v>
      </c>
      <c r="D71" s="23">
        <v>2992.4885640000002</v>
      </c>
      <c r="E71" s="7">
        <f t="shared" si="11"/>
        <v>2.9924885640000003</v>
      </c>
      <c r="F71" s="8">
        <f t="shared" si="8"/>
        <v>231.47343471534654</v>
      </c>
      <c r="G71" s="6">
        <f t="shared" si="9"/>
        <v>3.9746872783945342E-2</v>
      </c>
      <c r="H71" s="8">
        <f t="shared" si="12"/>
        <v>240.85906908845183</v>
      </c>
      <c r="I71" s="6">
        <f t="shared" si="7"/>
        <v>3.8599924835905096E-2</v>
      </c>
    </row>
    <row r="72" spans="1:9">
      <c r="A72" s="5">
        <v>68</v>
      </c>
      <c r="B72" s="16">
        <v>0.833619</v>
      </c>
      <c r="C72" s="6">
        <f t="shared" si="10"/>
        <v>4.1680950000000001</v>
      </c>
      <c r="D72" s="23">
        <v>3012.248818</v>
      </c>
      <c r="E72" s="7">
        <f t="shared" si="11"/>
        <v>3.0122488180000002</v>
      </c>
      <c r="F72" s="8">
        <f t="shared" si="8"/>
        <v>233.00191970915841</v>
      </c>
      <c r="G72" s="6">
        <f t="shared" si="9"/>
        <v>4.0835706426246461E-2</v>
      </c>
      <c r="H72" s="8">
        <f t="shared" si="12"/>
        <v>242.71366107445985</v>
      </c>
      <c r="I72" s="6">
        <f t="shared" si="7"/>
        <v>3.9679927087796656E-2</v>
      </c>
    </row>
    <row r="73" spans="1:9">
      <c r="A73" s="5">
        <v>69</v>
      </c>
      <c r="B73" s="16">
        <v>0.85211300000000001</v>
      </c>
      <c r="C73" s="6">
        <f t="shared" si="10"/>
        <v>4.2605650000000006</v>
      </c>
      <c r="D73" s="23">
        <v>3011.356972</v>
      </c>
      <c r="E73" s="7">
        <f t="shared" si="11"/>
        <v>3.0113569720000002</v>
      </c>
      <c r="F73" s="8">
        <f t="shared" si="8"/>
        <v>232.93293409653464</v>
      </c>
      <c r="G73" s="6">
        <f t="shared" si="9"/>
        <v>4.1723012481631606E-2</v>
      </c>
      <c r="H73" s="8">
        <f t="shared" si="12"/>
        <v>242.85719316012467</v>
      </c>
      <c r="I73" s="6">
        <f t="shared" si="7"/>
        <v>4.0566549657059581E-2</v>
      </c>
    </row>
    <row r="74" spans="1:9">
      <c r="A74" s="5">
        <v>70</v>
      </c>
      <c r="B74" s="16">
        <v>0.86525099999999999</v>
      </c>
      <c r="C74" s="6">
        <f t="shared" si="10"/>
        <v>4.3262549999999997</v>
      </c>
      <c r="D74" s="23">
        <v>3015.9670799999999</v>
      </c>
      <c r="E74" s="7">
        <f t="shared" si="11"/>
        <v>3.0159670799999998</v>
      </c>
      <c r="F74" s="8">
        <f t="shared" si="8"/>
        <v>233.28953279702969</v>
      </c>
      <c r="G74" s="6">
        <f t="shared" si="9"/>
        <v>4.2352870132001848E-2</v>
      </c>
      <c r="H74" s="8">
        <f t="shared" si="12"/>
        <v>243.3822328741378</v>
      </c>
      <c r="I74" s="6">
        <f t="shared" si="7"/>
        <v>4.1193907118315477E-2</v>
      </c>
    </row>
    <row r="75" spans="1:9">
      <c r="A75" s="5">
        <v>71</v>
      </c>
      <c r="B75" s="16">
        <v>0.86537799999999998</v>
      </c>
      <c r="C75" s="6">
        <f t="shared" si="10"/>
        <v>4.3268899999999997</v>
      </c>
      <c r="D75" s="23">
        <v>3026.720253</v>
      </c>
      <c r="E75" s="7">
        <f t="shared" si="11"/>
        <v>3.0267202530000001</v>
      </c>
      <c r="F75" s="8">
        <f t="shared" si="8"/>
        <v>234.12130669863859</v>
      </c>
      <c r="G75" s="6">
        <f t="shared" si="9"/>
        <v>4.2358956788400015E-2</v>
      </c>
      <c r="H75" s="8">
        <f t="shared" si="12"/>
        <v>244.25147810605131</v>
      </c>
      <c r="I75" s="6">
        <f t="shared" si="7"/>
        <v>4.119585451170453E-2</v>
      </c>
    </row>
    <row r="76" spans="1:9">
      <c r="A76" s="5">
        <v>72</v>
      </c>
      <c r="B76" s="16">
        <v>0.86967099999999997</v>
      </c>
      <c r="C76" s="6">
        <f t="shared" si="10"/>
        <v>4.3483549999999997</v>
      </c>
      <c r="D76" s="23">
        <v>3021.3171769999999</v>
      </c>
      <c r="E76" s="7">
        <f t="shared" si="11"/>
        <v>3.0213171769999998</v>
      </c>
      <c r="F76" s="8">
        <f t="shared" si="8"/>
        <v>233.70337074566828</v>
      </c>
      <c r="G76" s="6">
        <f t="shared" si="9"/>
        <v>4.2564683155949787E-2</v>
      </c>
      <c r="H76" s="8">
        <f t="shared" si="12"/>
        <v>243.86562295265605</v>
      </c>
      <c r="I76" s="6">
        <f t="shared" si="7"/>
        <v>4.1403418284746661E-2</v>
      </c>
    </row>
    <row r="77" spans="1:9">
      <c r="A77" s="5">
        <v>73</v>
      </c>
      <c r="B77" s="16">
        <v>0.88488599999999995</v>
      </c>
      <c r="C77" s="6">
        <f t="shared" si="10"/>
        <v>4.4244300000000001</v>
      </c>
      <c r="D77" s="23">
        <v>3055.0715719999998</v>
      </c>
      <c r="E77" s="7">
        <f t="shared" si="11"/>
        <v>3.0550715719999997</v>
      </c>
      <c r="F77" s="8">
        <f t="shared" si="8"/>
        <v>236.31432332920789</v>
      </c>
      <c r="G77" s="6">
        <f t="shared" si="9"/>
        <v>4.3293465917238379E-2</v>
      </c>
      <c r="H77" s="8">
        <f t="shared" si="12"/>
        <v>246.76988514488235</v>
      </c>
      <c r="I77" s="6">
        <f t="shared" si="7"/>
        <v>4.2118371226072274E-2</v>
      </c>
    </row>
    <row r="78" spans="1:9">
      <c r="A78" s="5">
        <v>74</v>
      </c>
      <c r="B78" s="16">
        <v>0.90369999999999995</v>
      </c>
      <c r="C78" s="6">
        <f t="shared" si="10"/>
        <v>4.5184999999999995</v>
      </c>
      <c r="D78" s="23">
        <v>3058.907753</v>
      </c>
      <c r="E78" s="7">
        <f t="shared" si="11"/>
        <v>3.0589077530000002</v>
      </c>
      <c r="F78" s="8">
        <f t="shared" si="8"/>
        <v>236.61105762685642</v>
      </c>
      <c r="G78" s="6">
        <f t="shared" si="9"/>
        <v>4.4193903241017747E-2</v>
      </c>
      <c r="H78" s="8">
        <f t="shared" si="12"/>
        <v>247.30232826572595</v>
      </c>
      <c r="I78" s="6">
        <f t="shared" si="7"/>
        <v>4.3016273106419055E-2</v>
      </c>
    </row>
    <row r="79" spans="1:9">
      <c r="A79" s="5">
        <v>75</v>
      </c>
      <c r="B79" s="16">
        <v>0.91653200000000001</v>
      </c>
      <c r="C79" s="6">
        <f t="shared" si="10"/>
        <v>4.5826600000000006</v>
      </c>
      <c r="D79" s="23">
        <v>3074.073281</v>
      </c>
      <c r="E79" s="7">
        <f t="shared" si="11"/>
        <v>3.074073281</v>
      </c>
      <c r="F79" s="8">
        <f t="shared" si="8"/>
        <v>237.78413374071781</v>
      </c>
      <c r="G79" s="6">
        <f t="shared" si="9"/>
        <v>4.4807577522055081E-2</v>
      </c>
      <c r="H79" s="8">
        <f t="shared" si="12"/>
        <v>248.68097212400019</v>
      </c>
      <c r="I79" s="6">
        <f t="shared" si="7"/>
        <v>4.3623382416702702E-2</v>
      </c>
    </row>
    <row r="80" spans="1:9">
      <c r="A80" s="5">
        <v>76</v>
      </c>
      <c r="B80" s="16">
        <v>0.92272799999999999</v>
      </c>
      <c r="C80" s="6">
        <f t="shared" si="10"/>
        <v>4.6136400000000002</v>
      </c>
      <c r="D80" s="23">
        <v>3086.1653219999998</v>
      </c>
      <c r="E80" s="7">
        <f t="shared" si="11"/>
        <v>3.0861653219999998</v>
      </c>
      <c r="F80" s="8">
        <f t="shared" si="8"/>
        <v>238.71947107054453</v>
      </c>
      <c r="G80" s="6">
        <f t="shared" si="9"/>
        <v>4.5103758670827436E-2</v>
      </c>
      <c r="H80" s="8">
        <f t="shared" si="12"/>
        <v>249.73312807564358</v>
      </c>
      <c r="I80" s="6">
        <f t="shared" si="7"/>
        <v>4.3914553299038657E-2</v>
      </c>
    </row>
    <row r="81" spans="1:9">
      <c r="A81" s="5">
        <v>77</v>
      </c>
      <c r="B81" s="16">
        <v>0.92427599999999999</v>
      </c>
      <c r="C81" s="6">
        <f t="shared" si="10"/>
        <v>4.6213800000000003</v>
      </c>
      <c r="D81" s="23">
        <v>3077.8708879999999</v>
      </c>
      <c r="E81" s="7">
        <f t="shared" si="11"/>
        <v>3.0778708880000001</v>
      </c>
      <c r="F81" s="8">
        <f t="shared" si="8"/>
        <v>238.07788428217819</v>
      </c>
      <c r="G81" s="6">
        <f t="shared" si="9"/>
        <v>4.517774246191119E-2</v>
      </c>
      <c r="H81" s="8">
        <f t="shared" si="12"/>
        <v>249.08036801081795</v>
      </c>
      <c r="I81" s="6">
        <f t="shared" si="7"/>
        <v>4.3991645471383484E-2</v>
      </c>
    </row>
    <row r="82" spans="1:9">
      <c r="A82" s="5">
        <v>78</v>
      </c>
      <c r="B82" s="16">
        <v>0.93709699999999996</v>
      </c>
      <c r="C82" s="6">
        <f t="shared" si="10"/>
        <v>4.6854849999999999</v>
      </c>
      <c r="D82" s="23">
        <v>3089.8552629999999</v>
      </c>
      <c r="E82" s="7">
        <f t="shared" si="11"/>
        <v>3.089855263</v>
      </c>
      <c r="F82" s="8">
        <f t="shared" si="8"/>
        <v>239.00489348700492</v>
      </c>
      <c r="G82" s="6">
        <f t="shared" si="9"/>
        <v>4.5790288084859541E-2</v>
      </c>
      <c r="H82" s="8">
        <f t="shared" si="12"/>
        <v>250.20343192060449</v>
      </c>
      <c r="I82" s="6">
        <f t="shared" si="7"/>
        <v>4.4598843170951905E-2</v>
      </c>
    </row>
    <row r="83" spans="1:9">
      <c r="A83" s="5">
        <v>79</v>
      </c>
      <c r="B83" s="16">
        <v>0.95786400000000005</v>
      </c>
      <c r="C83" s="6">
        <f t="shared" si="10"/>
        <v>4.78932</v>
      </c>
      <c r="D83" s="23">
        <v>3089.1977929999998</v>
      </c>
      <c r="E83" s="7">
        <f t="shared" si="11"/>
        <v>3.0891977929999999</v>
      </c>
      <c r="F83" s="8">
        <f t="shared" si="8"/>
        <v>238.95403720606433</v>
      </c>
      <c r="G83" s="6">
        <f t="shared" si="9"/>
        <v>4.6781672308890437E-2</v>
      </c>
      <c r="H83" s="8">
        <f t="shared" si="12"/>
        <v>250.39831070078182</v>
      </c>
      <c r="I83" s="6">
        <f t="shared" si="7"/>
        <v>4.5589299400791476E-2</v>
      </c>
    </row>
    <row r="84" spans="1:9">
      <c r="A84" s="5">
        <v>80</v>
      </c>
      <c r="B84" s="16">
        <v>0.97514999999999996</v>
      </c>
      <c r="C84" s="6">
        <f t="shared" si="10"/>
        <v>4.8757499999999991</v>
      </c>
      <c r="D84" s="23">
        <v>3078.1709369999999</v>
      </c>
      <c r="E84" s="7">
        <f t="shared" si="11"/>
        <v>3.0781709369999999</v>
      </c>
      <c r="F84" s="8">
        <f t="shared" si="8"/>
        <v>238.10109351794551</v>
      </c>
      <c r="G84" s="6">
        <f t="shared" si="9"/>
        <v>4.7606130144387339E-2</v>
      </c>
      <c r="H84" s="8">
        <f t="shared" si="12"/>
        <v>249.71030758514675</v>
      </c>
      <c r="I84" s="6">
        <f t="shared" si="7"/>
        <v>4.6417033441600926E-2</v>
      </c>
    </row>
    <row r="85" spans="1:9">
      <c r="A85" s="5">
        <v>81</v>
      </c>
      <c r="B85" s="16">
        <v>0.99693299999999996</v>
      </c>
      <c r="C85" s="6">
        <f t="shared" si="10"/>
        <v>4.9846649999999997</v>
      </c>
      <c r="D85" s="23">
        <v>3098.6601949999999</v>
      </c>
      <c r="E85" s="7">
        <f t="shared" si="11"/>
        <v>3.0986601949999999</v>
      </c>
      <c r="F85" s="8">
        <f t="shared" si="8"/>
        <v>239.6859680538366</v>
      </c>
      <c r="G85" s="6">
        <f t="shared" si="9"/>
        <v>4.8644105884392462E-2</v>
      </c>
      <c r="H85" s="10">
        <f t="shared" si="12"/>
        <v>251.63351061332742</v>
      </c>
      <c r="I85" s="9">
        <f t="shared" si="7"/>
        <v>4.7445851071948049E-2</v>
      </c>
    </row>
    <row r="86" spans="1:9">
      <c r="A86" s="5">
        <v>82</v>
      </c>
      <c r="B86" s="16">
        <v>1.0139039999999999</v>
      </c>
      <c r="C86" s="6">
        <f t="shared" si="10"/>
        <v>5.0695199999999998</v>
      </c>
      <c r="D86" s="23">
        <v>3091.2168350000002</v>
      </c>
      <c r="E86" s="7">
        <f t="shared" si="11"/>
        <v>3.091216835</v>
      </c>
      <c r="F86" s="8">
        <f t="shared" si="8"/>
        <v>239.11021310334158</v>
      </c>
      <c r="G86" s="6">
        <f t="shared" si="9"/>
        <v>4.9452040319174703E-2</v>
      </c>
      <c r="H86" s="8">
        <f t="shared" si="12"/>
        <v>251.2319531786581</v>
      </c>
      <c r="I86" s="6">
        <f t="shared" si="7"/>
        <v>4.825569768499062E-2</v>
      </c>
    </row>
    <row r="87" spans="1:9">
      <c r="A87" s="5">
        <v>83</v>
      </c>
      <c r="B87" s="16">
        <v>1.0321469999999999</v>
      </c>
      <c r="C87" s="6">
        <f t="shared" si="10"/>
        <v>5.1607349999999999</v>
      </c>
      <c r="D87" s="23">
        <v>3120.0100480000001</v>
      </c>
      <c r="E87" s="7">
        <f t="shared" si="11"/>
        <v>3.1200100480000001</v>
      </c>
      <c r="F87" s="8">
        <f t="shared" si="8"/>
        <v>241.33741089108909</v>
      </c>
      <c r="G87" s="6">
        <f t="shared" si="9"/>
        <v>5.0319803198726323E-2</v>
      </c>
      <c r="H87" s="8">
        <f t="shared" si="12"/>
        <v>253.79219512303936</v>
      </c>
      <c r="I87" s="6">
        <f t="shared" si="7"/>
        <v>4.9111268936235658E-2</v>
      </c>
    </row>
    <row r="88" spans="1:9">
      <c r="A88" s="5">
        <v>84</v>
      </c>
      <c r="B88" s="16">
        <v>1.049007</v>
      </c>
      <c r="C88" s="6">
        <f t="shared" si="10"/>
        <v>5.2450349999999997</v>
      </c>
      <c r="D88" s="23">
        <v>3130.1667870000001</v>
      </c>
      <c r="E88" s="7">
        <f t="shared" si="11"/>
        <v>3.1301667870000003</v>
      </c>
      <c r="F88" s="8">
        <f t="shared" si="8"/>
        <v>242.12304973700495</v>
      </c>
      <c r="G88" s="6">
        <f t="shared" si="9"/>
        <v>5.1121112065025155E-2</v>
      </c>
      <c r="H88" s="8">
        <f t="shared" si="12"/>
        <v>254.82248843877827</v>
      </c>
      <c r="I88" s="6">
        <f t="shared" si="7"/>
        <v>4.9907671643888117E-2</v>
      </c>
    </row>
    <row r="89" spans="1:9">
      <c r="A89" s="5">
        <v>85</v>
      </c>
      <c r="B89" s="16">
        <v>1.068791</v>
      </c>
      <c r="C89" s="6">
        <f t="shared" si="10"/>
        <v>5.3439550000000002</v>
      </c>
      <c r="D89" s="23">
        <v>3148.9092179999998</v>
      </c>
      <c r="E89" s="7">
        <f t="shared" si="11"/>
        <v>3.1489092179999996</v>
      </c>
      <c r="F89" s="8">
        <f t="shared" si="8"/>
        <v>243.57280461014849</v>
      </c>
      <c r="G89" s="6">
        <f t="shared" si="9"/>
        <v>5.2060572454435364E-2</v>
      </c>
      <c r="H89" s="8">
        <f t="shared" si="12"/>
        <v>256.58922568075275</v>
      </c>
      <c r="I89" s="6">
        <f t="shared" si="7"/>
        <v>5.0838718998812732E-2</v>
      </c>
    </row>
    <row r="90" spans="1:9">
      <c r="A90" s="5">
        <v>86</v>
      </c>
      <c r="B90" s="16">
        <v>1.0874090000000001</v>
      </c>
      <c r="C90" s="6">
        <f t="shared" si="10"/>
        <v>5.4370450000000003</v>
      </c>
      <c r="D90" s="23">
        <v>3162.4311910000001</v>
      </c>
      <c r="E90" s="7">
        <f t="shared" si="11"/>
        <v>3.162431191</v>
      </c>
      <c r="F90" s="8">
        <f t="shared" si="8"/>
        <v>244.61874930383664</v>
      </c>
      <c r="G90" s="6">
        <f t="shared" si="9"/>
        <v>5.29438589560874E-2</v>
      </c>
      <c r="H90" s="8">
        <f t="shared" si="12"/>
        <v>257.91878078192343</v>
      </c>
      <c r="I90" s="6">
        <f t="shared" si="7"/>
        <v>5.1715674285697288E-2</v>
      </c>
    </row>
    <row r="91" spans="1:9">
      <c r="A91" s="5">
        <v>87</v>
      </c>
      <c r="B91" s="16">
        <v>1.1047419999999999</v>
      </c>
      <c r="C91" s="6">
        <f t="shared" si="10"/>
        <v>5.5237099999999995</v>
      </c>
      <c r="D91" s="23">
        <v>3157.5554590000002</v>
      </c>
      <c r="E91" s="7">
        <f t="shared" si="11"/>
        <v>3.1575554590000001</v>
      </c>
      <c r="F91" s="8">
        <f t="shared" si="8"/>
        <v>244.2416041924505</v>
      </c>
      <c r="G91" s="6">
        <f t="shared" si="9"/>
        <v>5.3765481014421121E-2</v>
      </c>
      <c r="H91" s="8">
        <f t="shared" si="12"/>
        <v>257.73280210738932</v>
      </c>
      <c r="I91" s="6">
        <f t="shared" si="7"/>
        <v>5.2538181956766884E-2</v>
      </c>
    </row>
    <row r="92" spans="1:9">
      <c r="A92" s="5">
        <v>88</v>
      </c>
      <c r="B92" s="16">
        <v>1.121829</v>
      </c>
      <c r="C92" s="6">
        <f t="shared" si="10"/>
        <v>5.6091449999999998</v>
      </c>
      <c r="D92" s="23">
        <v>3156.5317770000001</v>
      </c>
      <c r="E92" s="7">
        <f t="shared" si="11"/>
        <v>3.1565317770000001</v>
      </c>
      <c r="F92" s="8">
        <f t="shared" si="8"/>
        <v>244.16242086943069</v>
      </c>
      <c r="G92" s="6">
        <f t="shared" si="9"/>
        <v>5.4574781913261323E-2</v>
      </c>
      <c r="H92" s="8">
        <f t="shared" si="12"/>
        <v>257.85784509150733</v>
      </c>
      <c r="I92" s="6">
        <f t="shared" si="7"/>
        <v>5.3346887412825575E-2</v>
      </c>
    </row>
    <row r="93" spans="1:9">
      <c r="A93" s="5">
        <v>89</v>
      </c>
      <c r="B93" s="16">
        <v>1.1413949999999999</v>
      </c>
      <c r="C93" s="6">
        <f t="shared" si="10"/>
        <v>5.7069749999999999</v>
      </c>
      <c r="D93" s="23">
        <v>3165.7891009999998</v>
      </c>
      <c r="E93" s="7">
        <f t="shared" si="11"/>
        <v>3.1657891009999997</v>
      </c>
      <c r="F93" s="8">
        <f t="shared" si="8"/>
        <v>244.87848862933166</v>
      </c>
      <c r="G93" s="6">
        <f t="shared" si="9"/>
        <v>5.5500693358059981E-2</v>
      </c>
      <c r="H93" s="8">
        <f t="shared" si="12"/>
        <v>258.85364275578542</v>
      </c>
      <c r="I93" s="6">
        <f t="shared" si="7"/>
        <v>5.4268056963984811E-2</v>
      </c>
    </row>
    <row r="94" spans="1:9">
      <c r="A94" s="5">
        <v>90</v>
      </c>
      <c r="B94" s="16">
        <v>1.151599</v>
      </c>
      <c r="C94" s="6">
        <f t="shared" si="10"/>
        <v>5.7579950000000002</v>
      </c>
      <c r="D94" s="23">
        <v>3156.6680070000002</v>
      </c>
      <c r="E94" s="7">
        <f t="shared" si="11"/>
        <v>3.1566680070000004</v>
      </c>
      <c r="F94" s="8">
        <f t="shared" si="8"/>
        <v>244.17295846225247</v>
      </c>
      <c r="G94" s="6">
        <f t="shared" si="9"/>
        <v>5.5983231917425019E-2</v>
      </c>
      <c r="H94" s="8">
        <f t="shared" si="12"/>
        <v>258.23242520186108</v>
      </c>
      <c r="I94" s="6">
        <f t="shared" si="7"/>
        <v>5.4753553702178062E-2</v>
      </c>
    </row>
    <row r="95" spans="1:9">
      <c r="A95" s="5">
        <v>91</v>
      </c>
      <c r="B95" s="16">
        <v>1.169292</v>
      </c>
      <c r="C95" s="6">
        <f t="shared" si="10"/>
        <v>5.8464599999999995</v>
      </c>
      <c r="D95" s="23">
        <v>3166.547646</v>
      </c>
      <c r="E95" s="7">
        <f t="shared" si="11"/>
        <v>3.1665476460000002</v>
      </c>
      <c r="F95" s="8">
        <f t="shared" si="8"/>
        <v>244.93716321163365</v>
      </c>
      <c r="G95" s="6">
        <f t="shared" si="9"/>
        <v>5.6819367481338208E-2</v>
      </c>
      <c r="H95" s="8">
        <f t="shared" si="12"/>
        <v>259.25731648393651</v>
      </c>
      <c r="I95" s="6">
        <f t="shared" si="7"/>
        <v>5.55848088314147E-2</v>
      </c>
    </row>
    <row r="96" spans="1:9">
      <c r="A96" s="5">
        <v>92</v>
      </c>
      <c r="B96" s="16">
        <v>1.1776819999999999</v>
      </c>
      <c r="C96" s="6">
        <f t="shared" si="10"/>
        <v>5.8884099999999995</v>
      </c>
      <c r="D96" s="23">
        <v>3193.4031150000001</v>
      </c>
      <c r="E96" s="7">
        <f t="shared" si="11"/>
        <v>3.1934031150000002</v>
      </c>
      <c r="F96" s="8">
        <f t="shared" si="8"/>
        <v>247.01447362314354</v>
      </c>
      <c r="G96" s="6">
        <f t="shared" si="9"/>
        <v>5.721561775932877E-2</v>
      </c>
      <c r="H96" s="8">
        <f t="shared" si="12"/>
        <v>261.55969858941609</v>
      </c>
      <c r="I96" s="6">
        <f t="shared" ref="I96:I159" si="13">G96-H96/$I$2</f>
        <v>5.5970095385093455E-2</v>
      </c>
    </row>
    <row r="97" spans="1:9">
      <c r="A97" s="5">
        <v>93</v>
      </c>
      <c r="B97" s="16">
        <v>1.1820630000000001</v>
      </c>
      <c r="C97" s="6">
        <f t="shared" si="10"/>
        <v>5.9103150000000007</v>
      </c>
      <c r="D97" s="23">
        <v>3191.0669330000001</v>
      </c>
      <c r="E97" s="7">
        <f t="shared" si="11"/>
        <v>3.1910669330000001</v>
      </c>
      <c r="F97" s="8">
        <f t="shared" si="8"/>
        <v>246.83376647586633</v>
      </c>
      <c r="G97" s="6">
        <f t="shared" si="9"/>
        <v>5.7422465086460817E-2</v>
      </c>
      <c r="H97" s="8">
        <f t="shared" si="12"/>
        <v>261.42241960095447</v>
      </c>
      <c r="I97" s="6">
        <f t="shared" si="13"/>
        <v>5.617759642169437E-2</v>
      </c>
    </row>
    <row r="98" spans="1:9">
      <c r="A98" s="5">
        <v>94</v>
      </c>
      <c r="B98" s="16">
        <v>1.1825559999999999</v>
      </c>
      <c r="C98" s="6">
        <f t="shared" si="10"/>
        <v>5.9127799999999997</v>
      </c>
      <c r="D98" s="23">
        <v>3204.5950090000001</v>
      </c>
      <c r="E98" s="7">
        <f t="shared" si="11"/>
        <v>3.2045950090000002</v>
      </c>
      <c r="F98" s="8">
        <f t="shared" si="8"/>
        <v>247.88018324566832</v>
      </c>
      <c r="G98" s="6">
        <f t="shared" si="9"/>
        <v>5.744573922472318E-2</v>
      </c>
      <c r="H98" s="8">
        <f t="shared" si="12"/>
        <v>262.53679314458151</v>
      </c>
      <c r="I98" s="6">
        <f t="shared" si="13"/>
        <v>5.6195564019272795E-2</v>
      </c>
    </row>
    <row r="99" spans="1:9">
      <c r="A99" s="5">
        <v>95</v>
      </c>
      <c r="B99" s="16">
        <v>1.1942520000000001</v>
      </c>
      <c r="C99" s="6">
        <f t="shared" si="10"/>
        <v>5.9712600000000009</v>
      </c>
      <c r="D99" s="23">
        <v>3214.9407120000001</v>
      </c>
      <c r="E99" s="7">
        <f t="shared" si="11"/>
        <v>3.2149407120000002</v>
      </c>
      <c r="F99" s="8">
        <f t="shared" si="8"/>
        <v>248.68043873762375</v>
      </c>
      <c r="G99" s="6">
        <f t="shared" si="9"/>
        <v>5.7997739285557785E-2</v>
      </c>
      <c r="H99" s="8">
        <f t="shared" si="12"/>
        <v>263.52979430378798</v>
      </c>
      <c r="I99" s="6">
        <f t="shared" si="13"/>
        <v>5.6742835503158798E-2</v>
      </c>
    </row>
    <row r="100" spans="1:9">
      <c r="A100" s="5">
        <v>96</v>
      </c>
      <c r="B100" s="16">
        <v>1.2114240000000001</v>
      </c>
      <c r="C100" s="6">
        <f t="shared" si="10"/>
        <v>6.0571200000000003</v>
      </c>
      <c r="D100" s="23">
        <v>3211.517617</v>
      </c>
      <c r="E100" s="7">
        <f t="shared" si="11"/>
        <v>3.2115176170000002</v>
      </c>
      <c r="F100" s="8">
        <f t="shared" si="8"/>
        <v>248.4156572555693</v>
      </c>
      <c r="G100" s="6">
        <f t="shared" si="9"/>
        <v>5.8807630911321587E-2</v>
      </c>
      <c r="H100" s="8">
        <f t="shared" si="12"/>
        <v>263.46249171432783</v>
      </c>
      <c r="I100" s="6">
        <f t="shared" si="13"/>
        <v>5.7553047617443835E-2</v>
      </c>
    </row>
    <row r="101" spans="1:9">
      <c r="A101" s="5">
        <v>97</v>
      </c>
      <c r="B101" s="16">
        <v>1.2323630000000001</v>
      </c>
      <c r="C101" s="6">
        <f t="shared" si="10"/>
        <v>6.1618150000000007</v>
      </c>
      <c r="D101" s="23">
        <v>3202.602089</v>
      </c>
      <c r="E101" s="7">
        <f t="shared" si="11"/>
        <v>3.202602089</v>
      </c>
      <c r="F101" s="8">
        <f t="shared" si="8"/>
        <v>247.72602792388611</v>
      </c>
      <c r="G101" s="6">
        <f t="shared" si="9"/>
        <v>5.9794300724677507E-2</v>
      </c>
      <c r="H101" s="8">
        <f t="shared" si="12"/>
        <v>262.99044747140431</v>
      </c>
      <c r="I101" s="6">
        <f t="shared" si="13"/>
        <v>5.8541965260527962E-2</v>
      </c>
    </row>
    <row r="102" spans="1:9">
      <c r="A102" s="5">
        <v>98</v>
      </c>
      <c r="B102" s="16">
        <v>1.246164</v>
      </c>
      <c r="C102" s="6">
        <f t="shared" si="10"/>
        <v>6.2308200000000005</v>
      </c>
      <c r="D102" s="23">
        <v>3204.7534569999998</v>
      </c>
      <c r="E102" s="7">
        <f t="shared" si="11"/>
        <v>3.2047534569999998</v>
      </c>
      <c r="F102" s="8">
        <f t="shared" si="8"/>
        <v>247.8924394337871</v>
      </c>
      <c r="G102" s="6">
        <f t="shared" si="9"/>
        <v>6.0444087874104414E-2</v>
      </c>
      <c r="H102" s="8">
        <f t="shared" si="12"/>
        <v>263.3381711285154</v>
      </c>
      <c r="I102" s="6">
        <f t="shared" si="13"/>
        <v>5.9190096583016244E-2</v>
      </c>
    </row>
    <row r="103" spans="1:9">
      <c r="A103" s="5">
        <v>99</v>
      </c>
      <c r="B103" s="16">
        <v>1.2581929999999999</v>
      </c>
      <c r="C103" s="6">
        <f t="shared" si="10"/>
        <v>6.2909649999999999</v>
      </c>
      <c r="D103" s="23">
        <v>3208.8474510000001</v>
      </c>
      <c r="E103" s="7">
        <f t="shared" si="11"/>
        <v>3.208847451</v>
      </c>
      <c r="F103" s="8">
        <f t="shared" si="8"/>
        <v>248.20911594987624</v>
      </c>
      <c r="G103" s="6">
        <f t="shared" si="9"/>
        <v>6.1010100451174783E-2</v>
      </c>
      <c r="H103" s="8">
        <f t="shared" si="12"/>
        <v>263.82386456109236</v>
      </c>
      <c r="I103" s="6">
        <f t="shared" si="13"/>
        <v>5.97537963342172E-2</v>
      </c>
    </row>
    <row r="104" spans="1:9">
      <c r="A104" s="5">
        <v>100</v>
      </c>
      <c r="B104" s="16">
        <v>1.277485</v>
      </c>
      <c r="C104" s="6">
        <f t="shared" si="10"/>
        <v>6.3874249999999995</v>
      </c>
      <c r="D104" s="23">
        <v>3216.6172259999998</v>
      </c>
      <c r="E104" s="7">
        <f t="shared" si="11"/>
        <v>3.2166172259999999</v>
      </c>
      <c r="F104" s="8">
        <f t="shared" si="8"/>
        <v>248.81011958539602</v>
      </c>
      <c r="G104" s="6">
        <f t="shared" si="9"/>
        <v>6.1917197844700816E-2</v>
      </c>
      <c r="H104" s="8">
        <f t="shared" si="12"/>
        <v>264.70267936632354</v>
      </c>
      <c r="I104" s="6">
        <f t="shared" si="13"/>
        <v>6.065670889533737E-2</v>
      </c>
    </row>
    <row r="105" spans="1:9">
      <c r="A105" s="5">
        <v>101</v>
      </c>
      <c r="B105" s="16">
        <v>1.298025</v>
      </c>
      <c r="C105" s="6">
        <f t="shared" si="10"/>
        <v>6.490124999999999</v>
      </c>
      <c r="D105" s="23">
        <v>3223.1824120000001</v>
      </c>
      <c r="E105" s="7">
        <f t="shared" si="11"/>
        <v>3.2231824120000003</v>
      </c>
      <c r="F105" s="8">
        <f t="shared" si="8"/>
        <v>249.31794647277226</v>
      </c>
      <c r="G105" s="6">
        <f t="shared" si="9"/>
        <v>6.2882071857649963E-2</v>
      </c>
      <c r="H105" s="8">
        <f t="shared" si="12"/>
        <v>265.49899284628827</v>
      </c>
      <c r="I105" s="6">
        <f t="shared" si="13"/>
        <v>6.1617790939334303E-2</v>
      </c>
    </row>
    <row r="106" spans="1:9">
      <c r="A106" s="5">
        <v>102</v>
      </c>
      <c r="B106" s="16">
        <v>1.3163290000000001</v>
      </c>
      <c r="C106" s="6">
        <f t="shared" si="10"/>
        <v>6.581645</v>
      </c>
      <c r="D106" s="23">
        <v>3220.092568</v>
      </c>
      <c r="E106" s="7">
        <f t="shared" si="11"/>
        <v>3.2200925680000001</v>
      </c>
      <c r="F106" s="8">
        <f t="shared" si="8"/>
        <v>249.07894245049505</v>
      </c>
      <c r="G106" s="6">
        <f t="shared" si="9"/>
        <v>6.3741125176898061E-2</v>
      </c>
      <c r="H106" s="8">
        <f t="shared" si="12"/>
        <v>265.47243421234094</v>
      </c>
      <c r="I106" s="6">
        <f t="shared" si="13"/>
        <v>6.2476970728267869E-2</v>
      </c>
    </row>
    <row r="107" spans="1:9">
      <c r="A107" s="5">
        <v>103</v>
      </c>
      <c r="B107" s="16">
        <v>1.3356429999999999</v>
      </c>
      <c r="C107" s="6">
        <f t="shared" si="10"/>
        <v>6.6782149999999998</v>
      </c>
      <c r="D107" s="23">
        <v>3224.2717670000002</v>
      </c>
      <c r="E107" s="7">
        <f t="shared" si="11"/>
        <v>3.2242717670000003</v>
      </c>
      <c r="F107" s="8">
        <f t="shared" si="8"/>
        <v>249.40220969987624</v>
      </c>
      <c r="G107" s="6">
        <f t="shared" si="9"/>
        <v>6.4646780902271453E-2</v>
      </c>
      <c r="H107" s="8">
        <f t="shared" si="12"/>
        <v>266.05782547838487</v>
      </c>
      <c r="I107" s="6">
        <f t="shared" si="13"/>
        <v>6.3379838876183911E-2</v>
      </c>
    </row>
    <row r="108" spans="1:9">
      <c r="A108" s="5">
        <v>104</v>
      </c>
      <c r="B108" s="16">
        <v>1.351324</v>
      </c>
      <c r="C108" s="6">
        <f t="shared" si="10"/>
        <v>6.756619999999999</v>
      </c>
      <c r="D108" s="23">
        <v>3245.8733299999999</v>
      </c>
      <c r="E108" s="7">
        <f t="shared" si="11"/>
        <v>3.2458733299999998</v>
      </c>
      <c r="F108" s="8">
        <f t="shared" si="8"/>
        <v>251.07312267945542</v>
      </c>
      <c r="G108" s="6">
        <f t="shared" si="9"/>
        <v>6.5381478249372932E-2</v>
      </c>
      <c r="H108" s="8">
        <f t="shared" si="12"/>
        <v>268.03717950104004</v>
      </c>
      <c r="I108" s="6">
        <f t="shared" si="13"/>
        <v>6.410511072793941E-2</v>
      </c>
    </row>
    <row r="109" spans="1:9">
      <c r="A109" s="5">
        <v>105</v>
      </c>
      <c r="B109" s="16">
        <v>1.3687229999999999</v>
      </c>
      <c r="C109" s="6">
        <f t="shared" si="10"/>
        <v>6.8436149999999998</v>
      </c>
      <c r="D109" s="23">
        <v>3257.17875</v>
      </c>
      <c r="E109" s="7">
        <f t="shared" si="11"/>
        <v>3.25717875</v>
      </c>
      <c r="F109" s="8">
        <f t="shared" si="8"/>
        <v>251.94761370668314</v>
      </c>
      <c r="G109" s="6">
        <f t="shared" si="9"/>
        <v>6.619603732333787E-2</v>
      </c>
      <c r="H109" s="8">
        <f t="shared" si="12"/>
        <v>269.18993839045572</v>
      </c>
      <c r="I109" s="6">
        <f t="shared" si="13"/>
        <v>6.4914180473859509E-2</v>
      </c>
    </row>
    <row r="110" spans="1:9">
      <c r="A110" s="5">
        <v>106</v>
      </c>
      <c r="B110" s="16">
        <v>1.3875109999999999</v>
      </c>
      <c r="C110" s="6">
        <f t="shared" si="10"/>
        <v>6.9375549999999997</v>
      </c>
      <c r="D110" s="23">
        <v>3246.708779</v>
      </c>
      <c r="E110" s="7">
        <f t="shared" si="11"/>
        <v>3.246708779</v>
      </c>
      <c r="F110" s="8">
        <f t="shared" si="8"/>
        <v>251.13774590037127</v>
      </c>
      <c r="G110" s="6">
        <f t="shared" si="9"/>
        <v>6.7074879983300195E-2</v>
      </c>
      <c r="H110" s="8">
        <f t="shared" si="12"/>
        <v>268.56056514796978</v>
      </c>
      <c r="I110" s="6">
        <f t="shared" si="13"/>
        <v>6.5796020149262238E-2</v>
      </c>
    </row>
    <row r="111" spans="1:9">
      <c r="A111" s="5">
        <v>107</v>
      </c>
      <c r="B111" s="16">
        <v>1.4090069999999999</v>
      </c>
      <c r="C111" s="6">
        <f t="shared" si="10"/>
        <v>7.0450349999999995</v>
      </c>
      <c r="D111" s="23">
        <v>3259.376503</v>
      </c>
      <c r="E111" s="7">
        <f t="shared" si="11"/>
        <v>3.2593765029999999</v>
      </c>
      <c r="F111" s="8">
        <f t="shared" si="8"/>
        <v>252.11761316522276</v>
      </c>
      <c r="G111" s="6">
        <f t="shared" si="9"/>
        <v>6.8079447775835855E-2</v>
      </c>
      <c r="H111" s="8">
        <f t="shared" si="12"/>
        <v>269.87938725387733</v>
      </c>
      <c r="I111" s="6">
        <f t="shared" si="13"/>
        <v>6.6794307836531674E-2</v>
      </c>
    </row>
    <row r="112" spans="1:9">
      <c r="A112" s="5">
        <v>108</v>
      </c>
      <c r="B112" s="16">
        <v>1.4287399999999999</v>
      </c>
      <c r="C112" s="6">
        <f t="shared" si="10"/>
        <v>7.1436999999999999</v>
      </c>
      <c r="D112" s="23">
        <v>3262.8752829999999</v>
      </c>
      <c r="E112" s="7">
        <f t="shared" si="11"/>
        <v>3.2628752830000001</v>
      </c>
      <c r="F112" s="8">
        <f t="shared" si="8"/>
        <v>252.38824899443065</v>
      </c>
      <c r="G112" s="6">
        <f t="shared" si="9"/>
        <v>6.9000738122676028E-2</v>
      </c>
      <c r="H112" s="8">
        <f t="shared" si="12"/>
        <v>270.41810833784581</v>
      </c>
      <c r="I112" s="6">
        <f t="shared" si="13"/>
        <v>6.7713032844876758E-2</v>
      </c>
    </row>
    <row r="113" spans="1:9">
      <c r="A113" s="5">
        <v>109</v>
      </c>
      <c r="B113" s="16">
        <v>1.4444600000000001</v>
      </c>
      <c r="C113" s="6">
        <f t="shared" si="10"/>
        <v>7.2223000000000006</v>
      </c>
      <c r="D113" s="23">
        <v>3277.2065819999998</v>
      </c>
      <c r="E113" s="7">
        <f t="shared" si="11"/>
        <v>3.2772065819999998</v>
      </c>
      <c r="F113" s="8">
        <f t="shared" si="8"/>
        <v>253.49679625618808</v>
      </c>
      <c r="G113" s="6">
        <f t="shared" si="9"/>
        <v>6.9734063403013052E-2</v>
      </c>
      <c r="H113" s="8">
        <f t="shared" si="12"/>
        <v>271.80509537219871</v>
      </c>
      <c r="I113" s="6">
        <f t="shared" si="13"/>
        <v>6.8439753425050195E-2</v>
      </c>
    </row>
    <row r="114" spans="1:9">
      <c r="A114" s="5">
        <v>110</v>
      </c>
      <c r="B114" s="16">
        <v>1.4617340000000001</v>
      </c>
      <c r="C114" s="6">
        <f t="shared" si="10"/>
        <v>7.3086700000000002</v>
      </c>
      <c r="D114" s="23">
        <v>3285.0317770000001</v>
      </c>
      <c r="E114" s="7">
        <f t="shared" si="11"/>
        <v>3.2850317769999999</v>
      </c>
      <c r="F114" s="8">
        <f t="shared" si="8"/>
        <v>254.10208671101483</v>
      </c>
      <c r="G114" s="6">
        <f t="shared" si="9"/>
        <v>7.0539261875443043E-2</v>
      </c>
      <c r="H114" s="8">
        <f t="shared" si="12"/>
        <v>272.67356969183675</v>
      </c>
      <c r="I114" s="6">
        <f t="shared" si="13"/>
        <v>6.9240816305481914E-2</v>
      </c>
    </row>
    <row r="115" spans="1:9">
      <c r="A115" s="5">
        <v>111</v>
      </c>
      <c r="B115" s="16">
        <v>1.4828889999999999</v>
      </c>
      <c r="C115" s="6">
        <f t="shared" si="10"/>
        <v>7.4144449999999997</v>
      </c>
      <c r="D115" s="23">
        <v>3291.210732</v>
      </c>
      <c r="E115" s="7">
        <f t="shared" si="11"/>
        <v>3.2912107320000001</v>
      </c>
      <c r="F115" s="8">
        <f t="shared" si="8"/>
        <v>254.58003805693068</v>
      </c>
      <c r="G115" s="6">
        <f t="shared" si="9"/>
        <v>7.1524484249438386E-2</v>
      </c>
      <c r="H115" s="8">
        <f t="shared" si="12"/>
        <v>273.45573495964084</v>
      </c>
      <c r="I115" s="6">
        <f t="shared" si="13"/>
        <v>7.0222314082963908E-2</v>
      </c>
    </row>
    <row r="116" spans="1:9">
      <c r="A116" s="5">
        <v>112</v>
      </c>
      <c r="B116" s="16">
        <v>1.4886969999999999</v>
      </c>
      <c r="C116" s="6">
        <f t="shared" si="10"/>
        <v>7.4434849999999999</v>
      </c>
      <c r="D116" s="23">
        <v>3293.0984269999999</v>
      </c>
      <c r="E116" s="7">
        <f t="shared" si="11"/>
        <v>3.2930984269999999</v>
      </c>
      <c r="F116" s="8">
        <f t="shared" si="8"/>
        <v>254.72605406868809</v>
      </c>
      <c r="G116" s="6">
        <f t="shared" si="9"/>
        <v>7.1794802409692909E-2</v>
      </c>
      <c r="H116" s="8">
        <f t="shared" si="12"/>
        <v>273.68654969438279</v>
      </c>
      <c r="I116" s="6">
        <f t="shared" si="13"/>
        <v>7.049153312543395E-2</v>
      </c>
    </row>
    <row r="117" spans="1:9">
      <c r="A117" s="5">
        <v>113</v>
      </c>
      <c r="B117" s="16">
        <v>1.492324</v>
      </c>
      <c r="C117" s="6">
        <f t="shared" si="10"/>
        <v>7.461619999999999</v>
      </c>
      <c r="D117" s="23">
        <v>3284.7349020000001</v>
      </c>
      <c r="E117" s="7">
        <f t="shared" si="11"/>
        <v>3.2847349020000003</v>
      </c>
      <c r="F117" s="8">
        <f t="shared" si="8"/>
        <v>254.07912298886137</v>
      </c>
      <c r="G117" s="6">
        <f t="shared" si="9"/>
        <v>7.1963574575836034E-2</v>
      </c>
      <c r="H117" s="8">
        <f t="shared" si="12"/>
        <v>273.03754164562281</v>
      </c>
      <c r="I117" s="6">
        <f t="shared" si="13"/>
        <v>7.0663395806094972E-2</v>
      </c>
    </row>
    <row r="118" spans="1:9">
      <c r="A118" s="5">
        <v>114</v>
      </c>
      <c r="B118" s="16">
        <v>1.495296</v>
      </c>
      <c r="C118" s="6">
        <f t="shared" si="10"/>
        <v>7.4764799999999996</v>
      </c>
      <c r="D118" s="23">
        <v>3310.22831</v>
      </c>
      <c r="E118" s="7">
        <f t="shared" si="11"/>
        <v>3.3102283099999998</v>
      </c>
      <c r="F118" s="8">
        <f t="shared" si="8"/>
        <v>256.05107595915842</v>
      </c>
      <c r="G118" s="6">
        <f t="shared" si="9"/>
        <v>7.2101846943775375E-2</v>
      </c>
      <c r="H118" s="8">
        <f t="shared" si="12"/>
        <v>275.19468344302976</v>
      </c>
      <c r="I118" s="6">
        <f t="shared" si="13"/>
        <v>7.0791396070237142E-2</v>
      </c>
    </row>
    <row r="119" spans="1:9">
      <c r="A119" s="5">
        <v>115</v>
      </c>
      <c r="B119" s="16">
        <v>1.4956149999999999</v>
      </c>
      <c r="C119" s="6">
        <f t="shared" si="10"/>
        <v>7.4780749999999996</v>
      </c>
      <c r="D119" s="23">
        <v>3289.5378799999999</v>
      </c>
      <c r="E119" s="7">
        <f t="shared" si="11"/>
        <v>3.2895378799999997</v>
      </c>
      <c r="F119" s="8">
        <f t="shared" si="8"/>
        <v>254.450640470297</v>
      </c>
      <c r="G119" s="6">
        <f t="shared" si="9"/>
        <v>7.2116687289912884E-2</v>
      </c>
      <c r="H119" s="8">
        <f t="shared" si="12"/>
        <v>273.47865020264618</v>
      </c>
      <c r="I119" s="6">
        <f t="shared" si="13"/>
        <v>7.0814408003233617E-2</v>
      </c>
    </row>
    <row r="120" spans="1:9">
      <c r="A120" s="5">
        <v>116</v>
      </c>
      <c r="B120" s="16">
        <v>1.4996590000000001</v>
      </c>
      <c r="C120" s="6">
        <f t="shared" si="10"/>
        <v>7.4982950000000006</v>
      </c>
      <c r="D120" s="23">
        <v>3309.4331440000001</v>
      </c>
      <c r="E120" s="7">
        <f t="shared" si="11"/>
        <v>3.3094331440000002</v>
      </c>
      <c r="F120" s="8">
        <f t="shared" si="8"/>
        <v>255.98956868811879</v>
      </c>
      <c r="G120" s="6">
        <f t="shared" si="9"/>
        <v>7.2304800988731432E-2</v>
      </c>
      <c r="H120" s="8">
        <f t="shared" si="12"/>
        <v>275.18442171758159</v>
      </c>
      <c r="I120" s="6">
        <f t="shared" si="13"/>
        <v>7.0994398980552473E-2</v>
      </c>
    </row>
    <row r="121" spans="1:9">
      <c r="A121" s="5">
        <v>117</v>
      </c>
      <c r="B121" s="16">
        <v>1.5154000000000001</v>
      </c>
      <c r="C121" s="6">
        <f t="shared" si="10"/>
        <v>7.577</v>
      </c>
      <c r="D121" s="23">
        <v>3290.0293350000002</v>
      </c>
      <c r="E121" s="7">
        <f t="shared" si="11"/>
        <v>3.2900293350000003</v>
      </c>
      <c r="F121" s="8">
        <f t="shared" si="8"/>
        <v>254.4886552444307</v>
      </c>
      <c r="G121" s="6">
        <f t="shared" si="9"/>
        <v>7.3036684243971819E-2</v>
      </c>
      <c r="H121" s="8">
        <f t="shared" si="12"/>
        <v>273.77126065230118</v>
      </c>
      <c r="I121" s="6">
        <f t="shared" si="13"/>
        <v>7.1733011574198952E-2</v>
      </c>
    </row>
    <row r="122" spans="1:9">
      <c r="A122" s="5">
        <v>118</v>
      </c>
      <c r="B122" s="16">
        <v>1.5356190000000001</v>
      </c>
      <c r="C122" s="6">
        <f t="shared" si="10"/>
        <v>7.6780949999999999</v>
      </c>
      <c r="D122" s="23">
        <v>3288.6785049999999</v>
      </c>
      <c r="E122" s="7">
        <f t="shared" si="11"/>
        <v>3.288678505</v>
      </c>
      <c r="F122" s="8">
        <f t="shared" si="8"/>
        <v>254.38416653774749</v>
      </c>
      <c r="G122" s="6">
        <f t="shared" si="9"/>
        <v>7.3975988444255333E-2</v>
      </c>
      <c r="H122" s="8">
        <f t="shared" si="12"/>
        <v>273.91602450947397</v>
      </c>
      <c r="I122" s="6">
        <f t="shared" si="13"/>
        <v>7.2671626422781646E-2</v>
      </c>
    </row>
    <row r="123" spans="1:9">
      <c r="A123" s="5">
        <v>119</v>
      </c>
      <c r="B123" s="16">
        <v>1.5571120000000001</v>
      </c>
      <c r="C123" s="6">
        <f t="shared" si="10"/>
        <v>7.7855599999999994</v>
      </c>
      <c r="D123" s="23">
        <v>3309.0474020000001</v>
      </c>
      <c r="E123" s="7">
        <f t="shared" si="11"/>
        <v>3.309047402</v>
      </c>
      <c r="F123" s="8">
        <f t="shared" si="8"/>
        <v>255.95973097153464</v>
      </c>
      <c r="G123" s="6">
        <f t="shared" si="9"/>
        <v>7.4973511751943556E-2</v>
      </c>
      <c r="H123" s="8">
        <f t="shared" si="12"/>
        <v>275.88762940216202</v>
      </c>
      <c r="I123" s="6">
        <f t="shared" si="13"/>
        <v>7.3659761135742782E-2</v>
      </c>
    </row>
    <row r="124" spans="1:9">
      <c r="A124" s="5">
        <v>120</v>
      </c>
      <c r="B124" s="16">
        <v>1.573823</v>
      </c>
      <c r="C124" s="6">
        <f t="shared" si="10"/>
        <v>7.8691149999999999</v>
      </c>
      <c r="D124" s="23">
        <v>3317.0823140000002</v>
      </c>
      <c r="E124" s="7">
        <f t="shared" si="11"/>
        <v>3.3170823140000003</v>
      </c>
      <c r="F124" s="8">
        <f t="shared" si="8"/>
        <v>256.58124334777227</v>
      </c>
      <c r="G124" s="6">
        <f t="shared" si="9"/>
        <v>7.5748408045575907E-2</v>
      </c>
      <c r="H124" s="8">
        <f t="shared" si="12"/>
        <v>276.77191645523834</v>
      </c>
      <c r="I124" s="6">
        <f t="shared" si="13"/>
        <v>7.4430446538646194E-2</v>
      </c>
    </row>
    <row r="125" spans="1:9">
      <c r="A125" s="5">
        <v>121</v>
      </c>
      <c r="B125" s="16">
        <v>1.5918890000000001</v>
      </c>
      <c r="C125" s="6">
        <f t="shared" si="10"/>
        <v>7.9594450000000014</v>
      </c>
      <c r="D125" s="23">
        <v>3320.0439839999999</v>
      </c>
      <c r="E125" s="7">
        <f t="shared" si="11"/>
        <v>3.3200439839999998</v>
      </c>
      <c r="F125" s="8">
        <f t="shared" si="8"/>
        <v>256.81033292079206</v>
      </c>
      <c r="G125" s="6">
        <f t="shared" si="9"/>
        <v>7.658546135561245E-2</v>
      </c>
      <c r="H125" s="8">
        <f t="shared" si="12"/>
        <v>277.25101012393941</v>
      </c>
      <c r="I125" s="6">
        <f t="shared" si="13"/>
        <v>7.5265218450260352E-2</v>
      </c>
    </row>
    <row r="126" spans="1:9">
      <c r="A126" s="5">
        <v>122</v>
      </c>
      <c r="B126" s="16">
        <v>1.6124179999999999</v>
      </c>
      <c r="C126" s="6">
        <f t="shared" si="10"/>
        <v>8.0620899999999995</v>
      </c>
      <c r="D126" s="23">
        <v>3310.428261</v>
      </c>
      <c r="E126" s="7">
        <f t="shared" si="11"/>
        <v>3.3104282610000002</v>
      </c>
      <c r="F126" s="8">
        <f t="shared" si="8"/>
        <v>256.06654246596531</v>
      </c>
      <c r="G126" s="6">
        <f t="shared" si="9"/>
        <v>7.753578334758407E-2</v>
      </c>
      <c r="H126" s="8">
        <f t="shared" si="12"/>
        <v>276.71085757945963</v>
      </c>
      <c r="I126" s="6">
        <f t="shared" si="13"/>
        <v>7.6218112597205692E-2</v>
      </c>
    </row>
    <row r="127" spans="1:9">
      <c r="A127" s="5">
        <v>123</v>
      </c>
      <c r="B127" s="16">
        <v>1.6309940000000001</v>
      </c>
      <c r="C127" s="6">
        <f t="shared" si="10"/>
        <v>8.1549700000000005</v>
      </c>
      <c r="D127" s="23">
        <v>3313.162636</v>
      </c>
      <c r="E127" s="7">
        <f t="shared" si="11"/>
        <v>3.3131626359999999</v>
      </c>
      <c r="F127" s="8">
        <f t="shared" si="8"/>
        <v>256.27805043316829</v>
      </c>
      <c r="G127" s="6">
        <f t="shared" si="9"/>
        <v>7.8394920047648559E-2</v>
      </c>
      <c r="H127" s="8">
        <f t="shared" si="12"/>
        <v>277.17744856257804</v>
      </c>
      <c r="I127" s="6">
        <f t="shared" si="13"/>
        <v>7.7075027435445809E-2</v>
      </c>
    </row>
    <row r="128" spans="1:9">
      <c r="A128" s="5">
        <v>124</v>
      </c>
      <c r="B128" s="16">
        <v>1.649864</v>
      </c>
      <c r="C128" s="6">
        <f t="shared" si="10"/>
        <v>8.2493200000000009</v>
      </c>
      <c r="D128" s="23">
        <v>3328.9834369999999</v>
      </c>
      <c r="E128" s="7">
        <f t="shared" si="11"/>
        <v>3.3289834369999998</v>
      </c>
      <c r="F128" s="8">
        <f t="shared" si="8"/>
        <v>257.50181288675742</v>
      </c>
      <c r="G128" s="6">
        <f t="shared" si="9"/>
        <v>7.9266899119581291E-2</v>
      </c>
      <c r="H128" s="8">
        <f t="shared" si="12"/>
        <v>278.7439614375873</v>
      </c>
      <c r="I128" s="6">
        <f t="shared" si="13"/>
        <v>7.7939546922259448E-2</v>
      </c>
    </row>
    <row r="129" spans="1:9">
      <c r="A129" s="5">
        <v>125</v>
      </c>
      <c r="B129" s="16">
        <v>1.664023</v>
      </c>
      <c r="C129" s="6">
        <f t="shared" si="10"/>
        <v>8.3201149999999995</v>
      </c>
      <c r="D129" s="23">
        <v>3335.108193</v>
      </c>
      <c r="E129" s="7">
        <f t="shared" si="11"/>
        <v>3.3351081929999999</v>
      </c>
      <c r="F129" s="8">
        <f t="shared" si="8"/>
        <v>257.97557185952968</v>
      </c>
      <c r="G129" s="6">
        <f t="shared" si="9"/>
        <v>7.9920684844438483E-2</v>
      </c>
      <c r="H129" s="8">
        <f t="shared" si="12"/>
        <v>279.43943611015021</v>
      </c>
      <c r="I129" s="6">
        <f t="shared" si="13"/>
        <v>7.8590020862961574E-2</v>
      </c>
    </row>
    <row r="130" spans="1:9">
      <c r="A130" s="5">
        <v>126</v>
      </c>
      <c r="B130" s="16">
        <v>1.686615</v>
      </c>
      <c r="C130" s="6">
        <f t="shared" si="10"/>
        <v>8.4330749999999988</v>
      </c>
      <c r="D130" s="23">
        <v>3341.294472</v>
      </c>
      <c r="E130" s="7">
        <f t="shared" si="11"/>
        <v>3.341294472</v>
      </c>
      <c r="F130" s="8">
        <f t="shared" si="8"/>
        <v>258.45408972772276</v>
      </c>
      <c r="G130" s="6">
        <f t="shared" si="9"/>
        <v>8.0962976404035492E-2</v>
      </c>
      <c r="H130" s="8">
        <f t="shared" si="12"/>
        <v>280.24971695502887</v>
      </c>
      <c r="I130" s="6">
        <f t="shared" si="13"/>
        <v>7.9628453942344884E-2</v>
      </c>
    </row>
    <row r="131" spans="1:9">
      <c r="A131" s="5">
        <v>127</v>
      </c>
      <c r="B131" s="16">
        <v>1.706715</v>
      </c>
      <c r="C131" s="6">
        <f t="shared" si="10"/>
        <v>8.5335750000000008</v>
      </c>
      <c r="D131" s="23">
        <v>3351.9953999999998</v>
      </c>
      <c r="E131" s="7">
        <f t="shared" si="11"/>
        <v>3.3519953999999998</v>
      </c>
      <c r="F131" s="8">
        <f t="shared" si="8"/>
        <v>259.28182240099005</v>
      </c>
      <c r="G131" s="6">
        <f t="shared" si="9"/>
        <v>8.1889386128181876E-2</v>
      </c>
      <c r="H131" s="8">
        <f t="shared" si="12"/>
        <v>281.40783117694536</v>
      </c>
      <c r="I131" s="6">
        <f t="shared" si="13"/>
        <v>8.0549348836863086E-2</v>
      </c>
    </row>
    <row r="132" spans="1:9">
      <c r="A132" s="5">
        <v>128</v>
      </c>
      <c r="B132" s="16">
        <v>1.7290099999999999</v>
      </c>
      <c r="C132" s="6">
        <f t="shared" si="10"/>
        <v>8.6450499999999995</v>
      </c>
      <c r="D132" s="23">
        <v>3352.9473039999998</v>
      </c>
      <c r="E132" s="7">
        <f t="shared" si="11"/>
        <v>3.3529473039999997</v>
      </c>
      <c r="F132" s="8">
        <f t="shared" ref="F132:F195" si="14">D132/($B$2*$C$2)</f>
        <v>259.35545358910889</v>
      </c>
      <c r="G132" s="6">
        <f t="shared" ref="G132:G195" si="15">LN(1+C132/100)</f>
        <v>8.2915960541661726E-2</v>
      </c>
      <c r="H132" s="8">
        <f t="shared" si="12"/>
        <v>281.77686222961415</v>
      </c>
      <c r="I132" s="6">
        <f t="shared" si="13"/>
        <v>8.1574165959615946E-2</v>
      </c>
    </row>
    <row r="133" spans="1:9">
      <c r="A133" s="5">
        <v>129</v>
      </c>
      <c r="B133" s="16">
        <v>1.743557</v>
      </c>
      <c r="C133" s="6">
        <f t="shared" ref="C133:C196" si="16">(B133/20)*100</f>
        <v>8.7177849999999992</v>
      </c>
      <c r="D133" s="23">
        <v>3357.945107</v>
      </c>
      <c r="E133" s="7">
        <f t="shared" ref="E133:E196" si="17">D133/1000</f>
        <v>3.3579451069999999</v>
      </c>
      <c r="F133" s="8">
        <f t="shared" si="14"/>
        <v>259.74204107363857</v>
      </c>
      <c r="G133" s="6">
        <f t="shared" si="15"/>
        <v>8.358521021090537E-2</v>
      </c>
      <c r="H133" s="8">
        <f t="shared" ref="H133:H196" si="18">F133*EXP(G133)</f>
        <v>282.38579376905005</v>
      </c>
      <c r="I133" s="6">
        <f t="shared" si="13"/>
        <v>8.2240515954862273E-2</v>
      </c>
    </row>
    <row r="134" spans="1:9">
      <c r="A134" s="5">
        <v>130</v>
      </c>
      <c r="B134" s="16">
        <v>1.751376</v>
      </c>
      <c r="C134" s="6">
        <f t="shared" si="16"/>
        <v>8.7568800000000007</v>
      </c>
      <c r="D134" s="23">
        <v>3361.6387100000002</v>
      </c>
      <c r="E134" s="7">
        <f t="shared" si="17"/>
        <v>3.3616387100000003</v>
      </c>
      <c r="F134" s="8">
        <f t="shared" si="14"/>
        <v>260.0277467512376</v>
      </c>
      <c r="G134" s="6">
        <f t="shared" si="15"/>
        <v>8.3944746347412585E-2</v>
      </c>
      <c r="H134" s="8">
        <f t="shared" si="18"/>
        <v>282.79806450094742</v>
      </c>
      <c r="I134" s="6">
        <f t="shared" si="13"/>
        <v>8.2598088897408078E-2</v>
      </c>
    </row>
    <row r="135" spans="1:9">
      <c r="A135" s="5">
        <v>131</v>
      </c>
      <c r="B135" s="16">
        <v>1.7614479999999999</v>
      </c>
      <c r="C135" s="6">
        <f t="shared" si="16"/>
        <v>8.8072400000000002</v>
      </c>
      <c r="D135" s="23">
        <v>3367.568154</v>
      </c>
      <c r="E135" s="7">
        <f t="shared" si="17"/>
        <v>3.3675681540000002</v>
      </c>
      <c r="F135" s="8">
        <f t="shared" si="14"/>
        <v>260.48639805074254</v>
      </c>
      <c r="G135" s="6">
        <f t="shared" si="15"/>
        <v>8.4407690337436309E-2</v>
      </c>
      <c r="H135" s="8">
        <f t="shared" si="18"/>
        <v>283.42806029442676</v>
      </c>
      <c r="I135" s="6">
        <f t="shared" si="13"/>
        <v>8.3058032907462845E-2</v>
      </c>
    </row>
    <row r="136" spans="1:9">
      <c r="A136" s="5">
        <v>132</v>
      </c>
      <c r="B136" s="16">
        <v>1.768235</v>
      </c>
      <c r="C136" s="6">
        <f t="shared" si="16"/>
        <v>8.8411749999999998</v>
      </c>
      <c r="D136" s="23">
        <v>3366.3313370000001</v>
      </c>
      <c r="E136" s="7">
        <f t="shared" si="17"/>
        <v>3.3663313370000001</v>
      </c>
      <c r="F136" s="8">
        <f t="shared" si="14"/>
        <v>260.39072841893562</v>
      </c>
      <c r="G136" s="6">
        <f t="shared" si="15"/>
        <v>8.4719523532040389E-2</v>
      </c>
      <c r="H136" s="8">
        <f t="shared" si="18"/>
        <v>283.41232840222841</v>
      </c>
      <c r="I136" s="6">
        <f t="shared" si="13"/>
        <v>8.3369941015839305E-2</v>
      </c>
    </row>
    <row r="137" spans="1:9">
      <c r="A137" s="5">
        <v>133</v>
      </c>
      <c r="B137" s="16">
        <v>1.780165</v>
      </c>
      <c r="C137" s="6">
        <f t="shared" si="16"/>
        <v>8.9008249999999993</v>
      </c>
      <c r="D137" s="23">
        <v>3357.3081440000001</v>
      </c>
      <c r="E137" s="7">
        <f t="shared" si="17"/>
        <v>3.3573081440000001</v>
      </c>
      <c r="F137" s="8">
        <f t="shared" si="14"/>
        <v>259.69277103960394</v>
      </c>
      <c r="G137" s="6">
        <f t="shared" si="15"/>
        <v>8.5267419679703277E-2</v>
      </c>
      <c r="H137" s="8">
        <f t="shared" si="18"/>
        <v>282.80757012748978</v>
      </c>
      <c r="I137" s="6">
        <f t="shared" si="13"/>
        <v>8.3920716964810474E-2</v>
      </c>
    </row>
    <row r="138" spans="1:9">
      <c r="A138" s="5">
        <v>134</v>
      </c>
      <c r="B138" s="16">
        <v>1.800197</v>
      </c>
      <c r="C138" s="6">
        <f t="shared" si="16"/>
        <v>9.000985</v>
      </c>
      <c r="D138" s="23">
        <v>3361.9849020000001</v>
      </c>
      <c r="E138" s="7">
        <f t="shared" si="17"/>
        <v>3.3619849020000001</v>
      </c>
      <c r="F138" s="8">
        <f t="shared" si="14"/>
        <v>260.05452521658418</v>
      </c>
      <c r="G138" s="6">
        <f t="shared" si="15"/>
        <v>8.6186732897469281E-2</v>
      </c>
      <c r="H138" s="8">
        <f t="shared" si="18"/>
        <v>283.46199402315011</v>
      </c>
      <c r="I138" s="6">
        <f t="shared" si="13"/>
        <v>8.4836913878311423E-2</v>
      </c>
    </row>
    <row r="139" spans="1:9">
      <c r="A139" s="5">
        <v>135</v>
      </c>
      <c r="B139" s="16">
        <v>1.8215809999999999</v>
      </c>
      <c r="C139" s="6">
        <f t="shared" si="16"/>
        <v>9.1079049999999988</v>
      </c>
      <c r="D139" s="23">
        <v>3369.5166399999998</v>
      </c>
      <c r="E139" s="7">
        <f t="shared" si="17"/>
        <v>3.3695166399999996</v>
      </c>
      <c r="F139" s="8">
        <f t="shared" si="14"/>
        <v>260.63711633663365</v>
      </c>
      <c r="G139" s="6">
        <f t="shared" si="15"/>
        <v>8.7167160688052664E-2</v>
      </c>
      <c r="H139" s="8">
        <f t="shared" si="18"/>
        <v>284.37569728731376</v>
      </c>
      <c r="I139" s="6">
        <f t="shared" si="13"/>
        <v>8.5812990700970218E-2</v>
      </c>
    </row>
    <row r="140" spans="1:9">
      <c r="A140" s="5">
        <v>136</v>
      </c>
      <c r="B140" s="16">
        <v>1.83199</v>
      </c>
      <c r="C140" s="6">
        <f t="shared" si="16"/>
        <v>9.1599500000000003</v>
      </c>
      <c r="D140" s="23">
        <v>3370.6999900000001</v>
      </c>
      <c r="E140" s="7">
        <f t="shared" si="17"/>
        <v>3.3706999899999999</v>
      </c>
      <c r="F140" s="8">
        <f t="shared" si="14"/>
        <v>260.72865021658413</v>
      </c>
      <c r="G140" s="6">
        <f t="shared" si="15"/>
        <v>8.7644051808702217E-2</v>
      </c>
      <c r="H140" s="8">
        <f t="shared" si="18"/>
        <v>284.61126421209815</v>
      </c>
      <c r="I140" s="6">
        <f t="shared" si="13"/>
        <v>8.6288760074358886E-2</v>
      </c>
    </row>
    <row r="141" spans="1:9">
      <c r="A141" s="5">
        <v>137</v>
      </c>
      <c r="B141" s="16">
        <v>1.8594949999999999</v>
      </c>
      <c r="C141" s="6">
        <f t="shared" si="16"/>
        <v>9.2974749999999986</v>
      </c>
      <c r="D141" s="23">
        <v>3365.4465719999998</v>
      </c>
      <c r="E141" s="7">
        <f t="shared" si="17"/>
        <v>3.3654465719999997</v>
      </c>
      <c r="F141" s="8">
        <f t="shared" si="14"/>
        <v>260.32229053217822</v>
      </c>
      <c r="G141" s="6">
        <f t="shared" si="15"/>
        <v>8.8903107372204221E-2</v>
      </c>
      <c r="H141" s="8">
        <f t="shared" si="18"/>
        <v>284.52569041383487</v>
      </c>
      <c r="I141" s="6">
        <f t="shared" si="13"/>
        <v>8.7548223132138336E-2</v>
      </c>
    </row>
    <row r="142" spans="1:9">
      <c r="A142" s="5">
        <v>138</v>
      </c>
      <c r="B142" s="16">
        <v>1.8771100000000001</v>
      </c>
      <c r="C142" s="6">
        <f t="shared" si="16"/>
        <v>9.3855500000000003</v>
      </c>
      <c r="D142" s="23">
        <v>3369.7104880000002</v>
      </c>
      <c r="E142" s="7">
        <f t="shared" si="17"/>
        <v>3.3697104879999999</v>
      </c>
      <c r="F142" s="8">
        <f t="shared" si="14"/>
        <v>260.65211076732675</v>
      </c>
      <c r="G142" s="6">
        <f t="shared" si="15"/>
        <v>8.9708611180853284E-2</v>
      </c>
      <c r="H142" s="8">
        <f t="shared" si="18"/>
        <v>285.11574494944961</v>
      </c>
      <c r="I142" s="6">
        <f t="shared" si="13"/>
        <v>8.8350917157284478E-2</v>
      </c>
    </row>
    <row r="143" spans="1:9">
      <c r="A143" s="5">
        <v>139</v>
      </c>
      <c r="B143" s="16">
        <v>1.894922</v>
      </c>
      <c r="C143" s="6">
        <f t="shared" si="16"/>
        <v>9.4746100000000002</v>
      </c>
      <c r="D143" s="23">
        <v>3379.5942770000001</v>
      </c>
      <c r="E143" s="7">
        <f t="shared" si="17"/>
        <v>3.3795942770000003</v>
      </c>
      <c r="F143" s="8">
        <f t="shared" si="14"/>
        <v>261.4166365253713</v>
      </c>
      <c r="G143" s="6">
        <f t="shared" si="15"/>
        <v>9.0522464235843161E-2</v>
      </c>
      <c r="H143" s="8">
        <f t="shared" si="18"/>
        <v>286.1848433112678</v>
      </c>
      <c r="I143" s="6">
        <f t="shared" si="13"/>
        <v>8.9159679267694261E-2</v>
      </c>
    </row>
    <row r="144" spans="1:9">
      <c r="A144" s="5">
        <v>140</v>
      </c>
      <c r="B144" s="16">
        <v>1.915125</v>
      </c>
      <c r="C144" s="6">
        <f t="shared" si="16"/>
        <v>9.5756250000000005</v>
      </c>
      <c r="D144" s="23">
        <v>3386.8498920000002</v>
      </c>
      <c r="E144" s="7">
        <f t="shared" si="17"/>
        <v>3.3868498920000003</v>
      </c>
      <c r="F144" s="8">
        <f t="shared" si="14"/>
        <v>261.97786912128714</v>
      </c>
      <c r="G144" s="6">
        <f t="shared" si="15"/>
        <v>9.1444764156321093E-2</v>
      </c>
      <c r="H144" s="8">
        <f t="shared" si="18"/>
        <v>287.06388745133239</v>
      </c>
      <c r="I144" s="6">
        <f t="shared" si="13"/>
        <v>9.0077793263695694E-2</v>
      </c>
    </row>
    <row r="145" spans="1:11">
      <c r="A145" s="5">
        <v>141</v>
      </c>
      <c r="B145" s="16">
        <v>1.930528</v>
      </c>
      <c r="C145" s="6">
        <f t="shared" si="16"/>
        <v>9.6526399999999999</v>
      </c>
      <c r="D145" s="23">
        <v>3393.3054590000002</v>
      </c>
      <c r="E145" s="7">
        <f t="shared" si="17"/>
        <v>3.393305459</v>
      </c>
      <c r="F145" s="8">
        <f t="shared" si="14"/>
        <v>262.47721681621289</v>
      </c>
      <c r="G145" s="6">
        <f t="shared" si="15"/>
        <v>9.2147365193356021E-2</v>
      </c>
      <c r="H145" s="8">
        <f t="shared" si="18"/>
        <v>287.81319763750133</v>
      </c>
      <c r="I145" s="6">
        <f t="shared" si="13"/>
        <v>9.077682615698697E-2</v>
      </c>
    </row>
    <row r="146" spans="1:11">
      <c r="A146" s="5">
        <v>142</v>
      </c>
      <c r="B146" s="16">
        <v>1.949722</v>
      </c>
      <c r="C146" s="6">
        <f t="shared" si="16"/>
        <v>9.7486099999999993</v>
      </c>
      <c r="D146" s="23">
        <v>3400.1440819999998</v>
      </c>
      <c r="E146" s="7">
        <f t="shared" si="17"/>
        <v>3.4001440819999997</v>
      </c>
      <c r="F146" s="8">
        <f t="shared" si="14"/>
        <v>263.00619446163364</v>
      </c>
      <c r="G146" s="6">
        <f t="shared" si="15"/>
        <v>9.3022200738921937E-2</v>
      </c>
      <c r="H146" s="8">
        <f t="shared" si="18"/>
        <v>288.6456426355399</v>
      </c>
      <c r="I146" s="6">
        <f t="shared" si="13"/>
        <v>9.1647697678752693E-2</v>
      </c>
    </row>
    <row r="147" spans="1:11">
      <c r="A147" s="5">
        <v>143</v>
      </c>
      <c r="B147" s="16">
        <v>1.970963</v>
      </c>
      <c r="C147" s="6">
        <f t="shared" si="16"/>
        <v>9.8548150000000003</v>
      </c>
      <c r="D147" s="23">
        <v>3402.1172259999998</v>
      </c>
      <c r="E147" s="7">
        <f t="shared" si="17"/>
        <v>3.4021172259999997</v>
      </c>
      <c r="F147" s="8">
        <f t="shared" si="14"/>
        <v>263.15882008044554</v>
      </c>
      <c r="G147" s="6">
        <f t="shared" si="15"/>
        <v>9.398944438077407E-2</v>
      </c>
      <c r="H147" s="8">
        <f t="shared" si="18"/>
        <v>289.09263495555632</v>
      </c>
      <c r="I147" s="6">
        <f t="shared" si="13"/>
        <v>9.2612812785747609E-2</v>
      </c>
    </row>
    <row r="148" spans="1:11">
      <c r="A148" s="5">
        <v>144</v>
      </c>
      <c r="B148" s="16">
        <v>1.9887570000000001</v>
      </c>
      <c r="C148" s="6">
        <f t="shared" si="16"/>
        <v>9.9437850000000001</v>
      </c>
      <c r="D148" s="23">
        <v>3406.9993060000002</v>
      </c>
      <c r="E148" s="7">
        <f t="shared" si="17"/>
        <v>3.4069993060000003</v>
      </c>
      <c r="F148" s="8">
        <f t="shared" si="14"/>
        <v>263.5364562190594</v>
      </c>
      <c r="G148" s="6">
        <f t="shared" si="15"/>
        <v>9.4799003721544498E-2</v>
      </c>
      <c r="H148" s="8">
        <f t="shared" si="18"/>
        <v>289.74195482210177</v>
      </c>
      <c r="I148" s="6">
        <f t="shared" si="13"/>
        <v>9.3419280127153531E-2</v>
      </c>
    </row>
    <row r="149" spans="1:11">
      <c r="A149" s="5">
        <v>145</v>
      </c>
      <c r="B149" s="16">
        <v>2.0065490000000001</v>
      </c>
      <c r="C149" s="6">
        <f t="shared" si="16"/>
        <v>10.032745000000002</v>
      </c>
      <c r="D149" s="23">
        <v>3413.078164</v>
      </c>
      <c r="E149" s="7">
        <f t="shared" si="17"/>
        <v>3.4130781639999999</v>
      </c>
      <c r="F149" s="8">
        <f t="shared" si="14"/>
        <v>264.00666491336631</v>
      </c>
      <c r="G149" s="6">
        <f t="shared" si="15"/>
        <v>9.5607817324065231E-2</v>
      </c>
      <c r="H149" s="10">
        <f t="shared" si="18"/>
        <v>290.49378038712882</v>
      </c>
      <c r="I149" s="9">
        <f t="shared" si="13"/>
        <v>9.4224513607936045E-2</v>
      </c>
    </row>
    <row r="150" spans="1:11">
      <c r="A150" s="5">
        <v>146</v>
      </c>
      <c r="B150" s="16">
        <v>2.0162420000000001</v>
      </c>
      <c r="C150" s="6">
        <f t="shared" si="16"/>
        <v>10.08121</v>
      </c>
      <c r="D150" s="23">
        <v>3389.1086810000002</v>
      </c>
      <c r="E150" s="7">
        <f t="shared" si="17"/>
        <v>3.3891086810000002</v>
      </c>
      <c r="F150" s="8">
        <f t="shared" si="14"/>
        <v>262.15258980507423</v>
      </c>
      <c r="G150" s="6">
        <f t="shared" si="15"/>
        <v>9.6048180142344425E-2</v>
      </c>
      <c r="H150" s="8">
        <f t="shared" si="18"/>
        <v>288.58074290376231</v>
      </c>
      <c r="I150" s="6">
        <f t="shared" si="13"/>
        <v>9.467398612851699E-2</v>
      </c>
    </row>
    <row r="151" spans="1:11">
      <c r="A151" s="5">
        <v>147</v>
      </c>
      <c r="B151" s="16">
        <v>2.0183629999999999</v>
      </c>
      <c r="C151" s="6">
        <f t="shared" si="16"/>
        <v>10.091815</v>
      </c>
      <c r="D151" s="23">
        <v>3421.1545799999999</v>
      </c>
      <c r="E151" s="7">
        <f t="shared" si="17"/>
        <v>3.4211545800000001</v>
      </c>
      <c r="F151" s="8">
        <f t="shared" si="14"/>
        <v>264.63138768564352</v>
      </c>
      <c r="G151" s="6">
        <f t="shared" si="15"/>
        <v>9.6144513469355847E-2</v>
      </c>
      <c r="H151" s="8">
        <f t="shared" si="18"/>
        <v>291.33749776281144</v>
      </c>
      <c r="I151" s="6">
        <f t="shared" si="13"/>
        <v>9.4757192051437691E-2</v>
      </c>
    </row>
    <row r="152" spans="1:11">
      <c r="A152" s="5">
        <v>148</v>
      </c>
      <c r="B152" s="16">
        <v>2.0323030000000002</v>
      </c>
      <c r="C152" s="6">
        <f t="shared" si="16"/>
        <v>10.161515000000001</v>
      </c>
      <c r="D152" s="23">
        <v>3405.4973530000002</v>
      </c>
      <c r="E152" s="7">
        <f t="shared" si="17"/>
        <v>3.4054973530000003</v>
      </c>
      <c r="F152" s="8">
        <f t="shared" si="14"/>
        <v>263.42027792388615</v>
      </c>
      <c r="G152" s="6">
        <f t="shared" si="15"/>
        <v>9.6777421061051735E-2</v>
      </c>
      <c r="H152" s="8">
        <f t="shared" si="18"/>
        <v>290.18776897816355</v>
      </c>
      <c r="I152" s="6">
        <f t="shared" si="13"/>
        <v>9.5395574542108105E-2</v>
      </c>
    </row>
    <row r="153" spans="1:11">
      <c r="A153" s="5">
        <v>149</v>
      </c>
      <c r="B153" s="16">
        <v>2.049318</v>
      </c>
      <c r="C153" s="6">
        <f t="shared" si="16"/>
        <v>10.246589999999999</v>
      </c>
      <c r="D153" s="23">
        <v>3412.2490619999999</v>
      </c>
      <c r="E153" s="7">
        <f t="shared" si="17"/>
        <v>3.4122490619999999</v>
      </c>
      <c r="F153" s="8">
        <f t="shared" si="14"/>
        <v>263.94253264232668</v>
      </c>
      <c r="G153" s="6">
        <f t="shared" si="15"/>
        <v>9.7549398155315284E-2</v>
      </c>
      <c r="H153" s="8">
        <f t="shared" si="18"/>
        <v>290.98764179780204</v>
      </c>
      <c r="I153" s="6">
        <f t="shared" si="13"/>
        <v>9.6163742718182899E-2</v>
      </c>
    </row>
    <row r="154" spans="1:11">
      <c r="A154" s="5">
        <v>150</v>
      </c>
      <c r="B154" s="16">
        <v>2.0682700000000001</v>
      </c>
      <c r="C154" s="6">
        <f t="shared" si="16"/>
        <v>10.34135</v>
      </c>
      <c r="D154" s="23">
        <v>3415.4377829999999</v>
      </c>
      <c r="E154" s="7">
        <f t="shared" si="17"/>
        <v>3.4154377829999998</v>
      </c>
      <c r="F154" s="8">
        <f t="shared" si="14"/>
        <v>264.18918494740097</v>
      </c>
      <c r="G154" s="6">
        <f t="shared" si="15"/>
        <v>9.8408556691624821E-2</v>
      </c>
      <c r="H154" s="8">
        <f t="shared" si="18"/>
        <v>291.50991322495906</v>
      </c>
      <c r="I154" s="6">
        <f t="shared" si="13"/>
        <v>9.7020414247696446E-2</v>
      </c>
    </row>
    <row r="155" spans="1:11">
      <c r="A155" s="5">
        <v>151</v>
      </c>
      <c r="B155" s="16">
        <v>2.0873930000000001</v>
      </c>
      <c r="C155" s="6">
        <f t="shared" si="16"/>
        <v>10.436965000000001</v>
      </c>
      <c r="D155" s="23">
        <v>3415.1809469999998</v>
      </c>
      <c r="E155" s="7">
        <f t="shared" si="17"/>
        <v>3.4151809469999996</v>
      </c>
      <c r="F155" s="8">
        <f t="shared" si="14"/>
        <v>264.16931830136133</v>
      </c>
      <c r="G155" s="6">
        <f t="shared" si="15"/>
        <v>9.9274719711102799E-2</v>
      </c>
      <c r="H155" s="8">
        <f t="shared" si="18"/>
        <v>291.740577593213</v>
      </c>
      <c r="I155" s="6">
        <f t="shared" si="13"/>
        <v>9.788547886542083E-2</v>
      </c>
    </row>
    <row r="156" spans="1:11">
      <c r="A156" s="5">
        <v>152</v>
      </c>
      <c r="B156" s="16">
        <v>2.1055579999999998</v>
      </c>
      <c r="C156" s="6">
        <f t="shared" si="16"/>
        <v>10.52779</v>
      </c>
      <c r="D156" s="23">
        <v>3417.1687400000001</v>
      </c>
      <c r="E156" s="7">
        <f t="shared" si="17"/>
        <v>3.4171687400000001</v>
      </c>
      <c r="F156" s="8">
        <f t="shared" si="14"/>
        <v>264.32307704207921</v>
      </c>
      <c r="G156" s="6">
        <f t="shared" si="15"/>
        <v>0.10009679656326896</v>
      </c>
      <c r="H156" s="8">
        <f t="shared" si="18"/>
        <v>292.15045551460747</v>
      </c>
      <c r="I156" s="6">
        <f t="shared" si="13"/>
        <v>9.8705603917961307E-2</v>
      </c>
    </row>
    <row r="157" spans="1:11">
      <c r="A157" s="5">
        <v>153</v>
      </c>
      <c r="B157" s="16">
        <v>2.1244990000000001</v>
      </c>
      <c r="C157" s="6">
        <f t="shared" si="16"/>
        <v>10.622495000000001</v>
      </c>
      <c r="D157" s="23">
        <v>3420.9736710000002</v>
      </c>
      <c r="E157" s="7">
        <f t="shared" si="17"/>
        <v>3.420973671</v>
      </c>
      <c r="F157" s="8">
        <f t="shared" si="14"/>
        <v>264.61739410581686</v>
      </c>
      <c r="G157" s="6">
        <f t="shared" si="15"/>
        <v>0.10095327301582492</v>
      </c>
      <c r="H157" s="8">
        <f t="shared" si="18"/>
        <v>292.72636356383759</v>
      </c>
      <c r="I157" s="6">
        <f t="shared" si="13"/>
        <v>9.9559337951235213E-2</v>
      </c>
    </row>
    <row r="158" spans="1:11">
      <c r="A158" s="5">
        <v>154</v>
      </c>
      <c r="B158" s="16">
        <v>2.1435170000000001</v>
      </c>
      <c r="C158" s="6">
        <f t="shared" si="16"/>
        <v>10.717585</v>
      </c>
      <c r="D158" s="23">
        <v>3424.7544330000001</v>
      </c>
      <c r="E158" s="7">
        <f t="shared" si="17"/>
        <v>3.4247544329999999</v>
      </c>
      <c r="F158" s="8">
        <f t="shared" si="14"/>
        <v>264.90984166150992</v>
      </c>
      <c r="G158" s="6">
        <f t="shared" si="15"/>
        <v>0.10181249386593111</v>
      </c>
      <c r="H158" s="8">
        <f t="shared" si="18"/>
        <v>293.30177911494764</v>
      </c>
      <c r="I158" s="6">
        <f t="shared" si="13"/>
        <v>0.1004158187272885</v>
      </c>
    </row>
    <row r="159" spans="1:11">
      <c r="A159" s="5">
        <v>155</v>
      </c>
      <c r="B159" s="16">
        <v>2.1557539999999999</v>
      </c>
      <c r="C159" s="6">
        <f t="shared" si="16"/>
        <v>10.77877</v>
      </c>
      <c r="D159" s="23">
        <v>3430.9741600000002</v>
      </c>
      <c r="E159" s="7">
        <f t="shared" si="17"/>
        <v>3.4309741600000003</v>
      </c>
      <c r="F159" s="8">
        <f t="shared" si="14"/>
        <v>265.39094678217822</v>
      </c>
      <c r="G159" s="6">
        <f t="shared" si="15"/>
        <v>0.10236496346802693</v>
      </c>
      <c r="H159" s="8">
        <f t="shared" si="18"/>
        <v>293.99682653665161</v>
      </c>
      <c r="I159" s="6">
        <f t="shared" si="13"/>
        <v>0.10096497857975716</v>
      </c>
      <c r="K159" s="30"/>
    </row>
    <row r="160" spans="1:11">
      <c r="A160" s="5">
        <v>156</v>
      </c>
      <c r="B160" s="16">
        <v>2.1696049999999998</v>
      </c>
      <c r="C160" s="6">
        <f t="shared" si="16"/>
        <v>10.848024999999998</v>
      </c>
      <c r="D160" s="23">
        <v>3429.2200090000001</v>
      </c>
      <c r="E160" s="7">
        <f t="shared" si="17"/>
        <v>3.4292200090000002</v>
      </c>
      <c r="F160" s="8">
        <f t="shared" si="14"/>
        <v>265.25526059715344</v>
      </c>
      <c r="G160" s="6">
        <f t="shared" si="15"/>
        <v>0.10298993304586308</v>
      </c>
      <c r="H160" s="8">
        <f t="shared" si="18"/>
        <v>294.0302175805478</v>
      </c>
      <c r="I160" s="6">
        <f t="shared" ref="I160:I223" si="19">G160-H160/$I$2</f>
        <v>0.10158978915262237</v>
      </c>
    </row>
    <row r="161" spans="1:9">
      <c r="A161" s="5">
        <v>157</v>
      </c>
      <c r="B161" s="16">
        <v>2.1863190000000001</v>
      </c>
      <c r="C161" s="6">
        <f t="shared" si="16"/>
        <v>10.931595000000002</v>
      </c>
      <c r="D161" s="23">
        <v>3431.3423240000002</v>
      </c>
      <c r="E161" s="7">
        <f t="shared" si="17"/>
        <v>3.4313423240000001</v>
      </c>
      <c r="F161" s="8">
        <f t="shared" si="14"/>
        <v>265.41942481435643</v>
      </c>
      <c r="G161" s="6">
        <f t="shared" si="15"/>
        <v>0.10374356409596026</v>
      </c>
      <c r="H161" s="8">
        <f t="shared" si="18"/>
        <v>294.4340013863914</v>
      </c>
      <c r="I161" s="6">
        <f t="shared" si="19"/>
        <v>0.10234149742269173</v>
      </c>
    </row>
    <row r="162" spans="1:9">
      <c r="A162" s="5">
        <v>158</v>
      </c>
      <c r="B162" s="16">
        <v>2.1954669999999998</v>
      </c>
      <c r="C162" s="6">
        <f t="shared" si="16"/>
        <v>10.977335</v>
      </c>
      <c r="D162" s="23">
        <v>3432.6621479999999</v>
      </c>
      <c r="E162" s="7">
        <f t="shared" si="17"/>
        <v>3.4326621479999999</v>
      </c>
      <c r="F162" s="8">
        <f t="shared" si="14"/>
        <v>265.52151516089106</v>
      </c>
      <c r="G162" s="6">
        <f t="shared" si="15"/>
        <v>0.10415580528560288</v>
      </c>
      <c r="H162" s="8">
        <f t="shared" si="18"/>
        <v>294.66870137717785</v>
      </c>
      <c r="I162" s="6">
        <f t="shared" si="19"/>
        <v>0.1027526209933306</v>
      </c>
    </row>
    <row r="163" spans="1:9">
      <c r="A163" s="5">
        <v>159</v>
      </c>
      <c r="B163" s="16">
        <v>2.206906</v>
      </c>
      <c r="C163" s="6">
        <f t="shared" si="16"/>
        <v>11.03453</v>
      </c>
      <c r="D163" s="23">
        <v>3435.5867090000002</v>
      </c>
      <c r="E163" s="7">
        <f t="shared" si="17"/>
        <v>3.4355867090000003</v>
      </c>
      <c r="F163" s="8">
        <f t="shared" si="14"/>
        <v>265.74773429764849</v>
      </c>
      <c r="G163" s="6">
        <f t="shared" si="15"/>
        <v>0.10467104802963667</v>
      </c>
      <c r="H163" s="8">
        <f t="shared" si="18"/>
        <v>295.07174776304282</v>
      </c>
      <c r="I163" s="6">
        <f t="shared" si="19"/>
        <v>0.10326594446886028</v>
      </c>
    </row>
    <row r="164" spans="1:9">
      <c r="A164" s="5">
        <v>160</v>
      </c>
      <c r="B164" s="16">
        <v>2.2191529999999999</v>
      </c>
      <c r="C164" s="6">
        <f t="shared" si="16"/>
        <v>11.095764999999998</v>
      </c>
      <c r="D164" s="23">
        <v>3440.0178609999998</v>
      </c>
      <c r="E164" s="7">
        <f t="shared" si="17"/>
        <v>3.4400178609999998</v>
      </c>
      <c r="F164" s="8">
        <f t="shared" si="14"/>
        <v>266.0904904857673</v>
      </c>
      <c r="G164" s="6">
        <f t="shared" si="15"/>
        <v>0.1052223911190714</v>
      </c>
      <c r="H164" s="8">
        <f t="shared" si="18"/>
        <v>295.61526599741541</v>
      </c>
      <c r="I164" s="6">
        <f t="shared" si="19"/>
        <v>0.10381469937622657</v>
      </c>
    </row>
    <row r="165" spans="1:9">
      <c r="A165" s="5">
        <v>161</v>
      </c>
      <c r="B165" s="16">
        <v>2.2386620000000002</v>
      </c>
      <c r="C165" s="6">
        <f t="shared" si="16"/>
        <v>11.19331</v>
      </c>
      <c r="D165" s="23">
        <v>3437.7786030000002</v>
      </c>
      <c r="E165" s="7">
        <f t="shared" si="17"/>
        <v>3.4377786030000004</v>
      </c>
      <c r="F165" s="8">
        <f t="shared" si="14"/>
        <v>265.91728055383663</v>
      </c>
      <c r="G165" s="6">
        <f t="shared" si="15"/>
        <v>0.10610003214808902</v>
      </c>
      <c r="H165" s="8">
        <f t="shared" si="18"/>
        <v>295.68222610979728</v>
      </c>
      <c r="I165" s="6">
        <f t="shared" si="19"/>
        <v>0.10469202154756618</v>
      </c>
    </row>
    <row r="166" spans="1:9">
      <c r="A166" s="5">
        <v>162</v>
      </c>
      <c r="B166" s="16">
        <v>2.2605979999999999</v>
      </c>
      <c r="C166" s="6">
        <f t="shared" si="16"/>
        <v>11.302989999999999</v>
      </c>
      <c r="D166" s="23">
        <v>3439.620156</v>
      </c>
      <c r="E166" s="7">
        <f t="shared" si="17"/>
        <v>3.4396201560000002</v>
      </c>
      <c r="F166" s="8">
        <f t="shared" si="14"/>
        <v>266.05972741336632</v>
      </c>
      <c r="G166" s="6">
        <f t="shared" si="15"/>
        <v>0.10708593626320594</v>
      </c>
      <c r="H166" s="8">
        <f t="shared" si="18"/>
        <v>296.13243179692637</v>
      </c>
      <c r="I166" s="6">
        <f t="shared" si="19"/>
        <v>0.10567578182607772</v>
      </c>
    </row>
    <row r="167" spans="1:9">
      <c r="A167" s="5">
        <v>163</v>
      </c>
      <c r="B167" s="16">
        <v>2.2732489999999999</v>
      </c>
      <c r="C167" s="6">
        <f t="shared" si="16"/>
        <v>11.366244999999999</v>
      </c>
      <c r="D167" s="23">
        <v>3445.4321679999998</v>
      </c>
      <c r="E167" s="7">
        <f t="shared" si="17"/>
        <v>3.445432168</v>
      </c>
      <c r="F167" s="8">
        <f t="shared" si="14"/>
        <v>266.50929517326728</v>
      </c>
      <c r="G167" s="6">
        <f t="shared" si="15"/>
        <v>0.10765408840781236</v>
      </c>
      <c r="H167" s="8">
        <f t="shared" si="18"/>
        <v>296.80139461043404</v>
      </c>
      <c r="I167" s="6">
        <f t="shared" si="19"/>
        <v>0.10624074843347696</v>
      </c>
    </row>
    <row r="168" spans="1:9">
      <c r="A168" s="5">
        <v>164</v>
      </c>
      <c r="B168" s="16">
        <v>2.295563</v>
      </c>
      <c r="C168" s="6">
        <f t="shared" si="16"/>
        <v>11.477815</v>
      </c>
      <c r="D168" s="23">
        <v>3446.1106340000001</v>
      </c>
      <c r="E168" s="7">
        <f t="shared" si="17"/>
        <v>3.4461106340000001</v>
      </c>
      <c r="F168" s="8">
        <f t="shared" si="14"/>
        <v>266.56177552599007</v>
      </c>
      <c r="G168" s="6">
        <f t="shared" si="15"/>
        <v>0.10865541650533676</v>
      </c>
      <c r="H168" s="8">
        <f t="shared" si="18"/>
        <v>297.15724298157852</v>
      </c>
      <c r="I168" s="6">
        <f t="shared" si="19"/>
        <v>0.10724038201494829</v>
      </c>
    </row>
    <row r="169" spans="1:9">
      <c r="A169" s="5">
        <v>165</v>
      </c>
      <c r="B169" s="16">
        <v>2.3136779999999999</v>
      </c>
      <c r="C169" s="6">
        <f t="shared" si="16"/>
        <v>11.568389999999999</v>
      </c>
      <c r="D169" s="23">
        <v>3447.5749900000001</v>
      </c>
      <c r="E169" s="7">
        <f t="shared" si="17"/>
        <v>3.4475749900000001</v>
      </c>
      <c r="F169" s="8">
        <f t="shared" si="14"/>
        <v>266.67504563737623</v>
      </c>
      <c r="G169" s="6">
        <f t="shared" si="15"/>
        <v>0.10946758011043986</v>
      </c>
      <c r="H169" s="8">
        <f t="shared" si="18"/>
        <v>297.52505494938589</v>
      </c>
      <c r="I169" s="6">
        <f t="shared" si="19"/>
        <v>0.10805079413449041</v>
      </c>
    </row>
    <row r="170" spans="1:9">
      <c r="A170" s="5">
        <v>166</v>
      </c>
      <c r="B170" s="16">
        <v>2.3311959999999998</v>
      </c>
      <c r="C170" s="6">
        <f t="shared" si="16"/>
        <v>11.65598</v>
      </c>
      <c r="D170" s="23">
        <v>3450.8061910000001</v>
      </c>
      <c r="E170" s="7">
        <f t="shared" si="17"/>
        <v>3.4508061910000003</v>
      </c>
      <c r="F170" s="8">
        <f t="shared" si="14"/>
        <v>266.92498383353961</v>
      </c>
      <c r="G170" s="6">
        <f t="shared" si="15"/>
        <v>0.11025235109664813</v>
      </c>
      <c r="H170" s="8">
        <f t="shared" si="18"/>
        <v>298.03770656418027</v>
      </c>
      <c r="I170" s="6">
        <f t="shared" si="19"/>
        <v>0.10883312392253298</v>
      </c>
    </row>
    <row r="171" spans="1:9">
      <c r="A171" s="5">
        <v>167</v>
      </c>
      <c r="B171" s="16">
        <v>2.3502999999999998</v>
      </c>
      <c r="C171" s="6">
        <f t="shared" si="16"/>
        <v>11.7515</v>
      </c>
      <c r="D171" s="23">
        <v>3454.1252829999999</v>
      </c>
      <c r="E171" s="7">
        <f t="shared" si="17"/>
        <v>3.4541252829999998</v>
      </c>
      <c r="F171" s="8">
        <f t="shared" si="14"/>
        <v>267.18172052908415</v>
      </c>
      <c r="G171" s="6">
        <f t="shared" si="15"/>
        <v>0.1111074702342936</v>
      </c>
      <c r="H171" s="8">
        <f t="shared" si="18"/>
        <v>298.5795804170595</v>
      </c>
      <c r="I171" s="6">
        <f t="shared" si="19"/>
        <v>0.10968566270849808</v>
      </c>
    </row>
    <row r="172" spans="1:9">
      <c r="A172" s="5">
        <v>168</v>
      </c>
      <c r="B172" s="16">
        <v>2.3703340000000002</v>
      </c>
      <c r="C172" s="6">
        <f t="shared" si="16"/>
        <v>11.85167</v>
      </c>
      <c r="D172" s="23">
        <v>3456.9880760000001</v>
      </c>
      <c r="E172" s="7">
        <f t="shared" si="17"/>
        <v>3.456988076</v>
      </c>
      <c r="F172" s="8">
        <f t="shared" si="14"/>
        <v>267.40316181930694</v>
      </c>
      <c r="G172" s="6">
        <f t="shared" si="15"/>
        <v>0.11200343254735867</v>
      </c>
      <c r="H172" s="8">
        <f t="shared" si="18"/>
        <v>299.0949021276972</v>
      </c>
      <c r="I172" s="6">
        <f t="shared" si="19"/>
        <v>0.11057917110865535</v>
      </c>
    </row>
    <row r="173" spans="1:9">
      <c r="A173" s="5">
        <v>169</v>
      </c>
      <c r="B173" s="16">
        <v>2.3902329999999998</v>
      </c>
      <c r="C173" s="6">
        <f t="shared" si="16"/>
        <v>11.951165</v>
      </c>
      <c r="D173" s="23">
        <v>3459.796425</v>
      </c>
      <c r="E173" s="7">
        <f t="shared" si="17"/>
        <v>3.459796425</v>
      </c>
      <c r="F173" s="8">
        <f t="shared" si="14"/>
        <v>267.62039178527226</v>
      </c>
      <c r="G173" s="6">
        <f t="shared" si="15"/>
        <v>0.11289256343396852</v>
      </c>
      <c r="H173" s="8">
        <f t="shared" si="18"/>
        <v>299.60414638117658</v>
      </c>
      <c r="I173" s="6">
        <f t="shared" si="19"/>
        <v>0.11146587702262958</v>
      </c>
    </row>
    <row r="174" spans="1:9">
      <c r="A174" s="5">
        <v>170</v>
      </c>
      <c r="B174" s="16">
        <v>2.4096579999999999</v>
      </c>
      <c r="C174" s="6">
        <f t="shared" si="16"/>
        <v>12.04829</v>
      </c>
      <c r="D174" s="23">
        <v>3462.4184959999998</v>
      </c>
      <c r="E174" s="7">
        <f t="shared" si="17"/>
        <v>3.4624184959999997</v>
      </c>
      <c r="F174" s="8">
        <f t="shared" si="14"/>
        <v>267.82321287128707</v>
      </c>
      <c r="G174" s="6">
        <f t="shared" si="15"/>
        <v>0.11375975309821706</v>
      </c>
      <c r="H174" s="8">
        <f t="shared" si="18"/>
        <v>300.09133024533708</v>
      </c>
      <c r="I174" s="6">
        <f t="shared" si="19"/>
        <v>0.11233074676371546</v>
      </c>
    </row>
    <row r="175" spans="1:9">
      <c r="A175" s="5">
        <v>171</v>
      </c>
      <c r="B175" s="16">
        <v>2.4258459999999999</v>
      </c>
      <c r="C175" s="6">
        <f t="shared" si="16"/>
        <v>12.12923</v>
      </c>
      <c r="D175" s="23">
        <v>3462.8176659999999</v>
      </c>
      <c r="E175" s="7">
        <f t="shared" si="17"/>
        <v>3.4628176659999998</v>
      </c>
      <c r="F175" s="8">
        <f t="shared" si="14"/>
        <v>267.85408926361384</v>
      </c>
      <c r="G175" s="6">
        <f t="shared" si="15"/>
        <v>0.1144818594317788</v>
      </c>
      <c r="H175" s="8">
        <f t="shared" si="18"/>
        <v>300.34272781480286</v>
      </c>
      <c r="I175" s="6">
        <f t="shared" si="19"/>
        <v>0.11305165596599402</v>
      </c>
    </row>
    <row r="176" spans="1:9">
      <c r="A176" s="5">
        <v>172</v>
      </c>
      <c r="B176" s="16">
        <v>2.4437639999999998</v>
      </c>
      <c r="C176" s="6">
        <f t="shared" si="16"/>
        <v>12.218819999999999</v>
      </c>
      <c r="D176" s="23">
        <v>3464.4573140000002</v>
      </c>
      <c r="E176" s="7">
        <f t="shared" si="17"/>
        <v>3.4644573140000001</v>
      </c>
      <c r="F176" s="8">
        <f t="shared" si="14"/>
        <v>267.98091847153466</v>
      </c>
      <c r="G176" s="6">
        <f t="shared" si="15"/>
        <v>0.11528052921974685</v>
      </c>
      <c r="H176" s="8">
        <f t="shared" si="18"/>
        <v>300.72502453391826</v>
      </c>
      <c r="I176" s="6">
        <f t="shared" si="19"/>
        <v>0.11384850529339487</v>
      </c>
    </row>
    <row r="177" spans="1:9">
      <c r="A177" s="5">
        <v>173</v>
      </c>
      <c r="B177" s="16">
        <v>2.4641489999999999</v>
      </c>
      <c r="C177" s="6">
        <f t="shared" si="16"/>
        <v>12.320744999999999</v>
      </c>
      <c r="D177" s="23">
        <v>3465.5669330000001</v>
      </c>
      <c r="E177" s="7">
        <f t="shared" si="17"/>
        <v>3.4655669329999998</v>
      </c>
      <c r="F177" s="8">
        <f t="shared" si="14"/>
        <v>268.06674914913367</v>
      </c>
      <c r="G177" s="6">
        <f t="shared" si="15"/>
        <v>0.1161883871021703</v>
      </c>
      <c r="H177" s="8">
        <f t="shared" si="18"/>
        <v>301.09456974158809</v>
      </c>
      <c r="I177" s="6">
        <f t="shared" si="19"/>
        <v>0.11475460343673417</v>
      </c>
    </row>
    <row r="178" spans="1:9">
      <c r="A178" s="5">
        <v>174</v>
      </c>
      <c r="B178" s="16">
        <v>2.4806370000000002</v>
      </c>
      <c r="C178" s="6">
        <f t="shared" si="16"/>
        <v>12.403185000000001</v>
      </c>
      <c r="D178" s="23">
        <v>3468.3352439999999</v>
      </c>
      <c r="E178" s="7">
        <f t="shared" si="17"/>
        <v>3.4683352439999999</v>
      </c>
      <c r="F178" s="8">
        <f t="shared" si="14"/>
        <v>268.28088211633661</v>
      </c>
      <c r="G178" s="6">
        <f t="shared" si="15"/>
        <v>0.11692208736896634</v>
      </c>
      <c r="H178" s="8">
        <f t="shared" si="18"/>
        <v>301.55625624485776</v>
      </c>
      <c r="I178" s="6">
        <f t="shared" si="19"/>
        <v>0.11548610519637177</v>
      </c>
    </row>
    <row r="179" spans="1:9">
      <c r="A179" s="5">
        <v>175</v>
      </c>
      <c r="B179" s="16">
        <v>2.5018120000000001</v>
      </c>
      <c r="C179" s="6">
        <f t="shared" si="16"/>
        <v>12.50906</v>
      </c>
      <c r="D179" s="23">
        <v>3471.4385149999998</v>
      </c>
      <c r="E179" s="7">
        <f t="shared" si="17"/>
        <v>3.471438515</v>
      </c>
      <c r="F179" s="8">
        <f t="shared" si="14"/>
        <v>268.52092473700492</v>
      </c>
      <c r="G179" s="6">
        <f t="shared" si="15"/>
        <v>0.11786356574708204</v>
      </c>
      <c r="H179" s="8">
        <f t="shared" si="18"/>
        <v>302.11036832491175</v>
      </c>
      <c r="I179" s="6">
        <f t="shared" si="19"/>
        <v>0.11642494494553483</v>
      </c>
    </row>
    <row r="180" spans="1:9">
      <c r="A180" s="5">
        <v>176</v>
      </c>
      <c r="B180" s="16">
        <v>2.5120550000000001</v>
      </c>
      <c r="C180" s="6">
        <f t="shared" si="16"/>
        <v>12.560275000000001</v>
      </c>
      <c r="D180" s="23">
        <v>3471.1684959999998</v>
      </c>
      <c r="E180" s="7">
        <f t="shared" si="17"/>
        <v>3.4711684959999998</v>
      </c>
      <c r="F180" s="8">
        <f t="shared" si="14"/>
        <v>268.50003836633658</v>
      </c>
      <c r="G180" s="6">
        <f t="shared" si="15"/>
        <v>0.11831866995649355</v>
      </c>
      <c r="H180" s="8">
        <f t="shared" si="18"/>
        <v>302.22438156025402</v>
      </c>
      <c r="I180" s="6">
        <f t="shared" si="19"/>
        <v>0.11687950623477805</v>
      </c>
    </row>
    <row r="181" spans="1:9">
      <c r="A181" s="5">
        <v>177</v>
      </c>
      <c r="B181" s="16">
        <v>2.5290490000000001</v>
      </c>
      <c r="C181" s="6">
        <f t="shared" si="16"/>
        <v>12.645244999999999</v>
      </c>
      <c r="D181" s="23">
        <v>3473.2102439999999</v>
      </c>
      <c r="E181" s="7">
        <f t="shared" si="17"/>
        <v>3.4732102439999997</v>
      </c>
      <c r="F181" s="8">
        <f t="shared" si="14"/>
        <v>268.65797060643564</v>
      </c>
      <c r="G181" s="6">
        <f t="shared" si="15"/>
        <v>0.11907326961312681</v>
      </c>
      <c r="H181" s="8">
        <f t="shared" si="18"/>
        <v>302.63042920164742</v>
      </c>
      <c r="I181" s="6">
        <f t="shared" si="19"/>
        <v>0.1176321723312142</v>
      </c>
    </row>
    <row r="182" spans="1:9">
      <c r="A182" s="5">
        <v>178</v>
      </c>
      <c r="B182" s="16">
        <v>2.549242</v>
      </c>
      <c r="C182" s="6">
        <f t="shared" si="16"/>
        <v>12.74621</v>
      </c>
      <c r="D182" s="23">
        <v>3476.667031</v>
      </c>
      <c r="E182" s="7">
        <f t="shared" si="17"/>
        <v>3.4766670309999999</v>
      </c>
      <c r="F182" s="8">
        <f t="shared" si="14"/>
        <v>268.92535821472768</v>
      </c>
      <c r="G182" s="6">
        <f t="shared" si="15"/>
        <v>0.11996917763903946</v>
      </c>
      <c r="H182" s="8">
        <f t="shared" si="18"/>
        <v>303.20314911602912</v>
      </c>
      <c r="I182" s="6">
        <f t="shared" si="19"/>
        <v>0.11852535311943932</v>
      </c>
    </row>
    <row r="183" spans="1:9">
      <c r="A183" s="5">
        <v>179</v>
      </c>
      <c r="B183" s="16">
        <v>2.5653239999999999</v>
      </c>
      <c r="C183" s="6">
        <f t="shared" si="16"/>
        <v>12.82662</v>
      </c>
      <c r="D183" s="23">
        <v>3477.0093160000001</v>
      </c>
      <c r="E183" s="7">
        <f t="shared" si="17"/>
        <v>3.4770093160000002</v>
      </c>
      <c r="F183" s="8">
        <f t="shared" si="14"/>
        <v>268.95183446782175</v>
      </c>
      <c r="G183" s="6">
        <f t="shared" si="15"/>
        <v>0.12068211814172265</v>
      </c>
      <c r="H183" s="8">
        <f t="shared" si="18"/>
        <v>303.44926425803828</v>
      </c>
      <c r="I183" s="6">
        <f t="shared" si="19"/>
        <v>0.11923712164525581</v>
      </c>
    </row>
    <row r="184" spans="1:9">
      <c r="A184" s="5">
        <v>180</v>
      </c>
      <c r="B184" s="16">
        <v>2.5811679999999999</v>
      </c>
      <c r="C184" s="6">
        <f t="shared" si="16"/>
        <v>12.90584</v>
      </c>
      <c r="D184" s="23">
        <v>3478.064492</v>
      </c>
      <c r="E184" s="7">
        <f t="shared" si="17"/>
        <v>3.4780644920000001</v>
      </c>
      <c r="F184" s="8">
        <f t="shared" si="14"/>
        <v>269.03345389851484</v>
      </c>
      <c r="G184" s="6">
        <f t="shared" si="15"/>
        <v>0.12138401102192529</v>
      </c>
      <c r="H184" s="8">
        <f t="shared" si="18"/>
        <v>303.75448100513091</v>
      </c>
      <c r="I184" s="6">
        <f t="shared" si="19"/>
        <v>0.11993756111237705</v>
      </c>
    </row>
    <row r="185" spans="1:9">
      <c r="A185" s="5">
        <v>181</v>
      </c>
      <c r="B185" s="16">
        <v>2.5988699999999998</v>
      </c>
      <c r="C185" s="6">
        <f t="shared" si="16"/>
        <v>12.994349999999999</v>
      </c>
      <c r="D185" s="23">
        <v>3478.4597549999999</v>
      </c>
      <c r="E185" s="7">
        <f t="shared" si="17"/>
        <v>3.4784597549999998</v>
      </c>
      <c r="F185" s="8">
        <f t="shared" si="14"/>
        <v>269.0640280785891</v>
      </c>
      <c r="G185" s="6">
        <f t="shared" si="15"/>
        <v>0.12216763147420752</v>
      </c>
      <c r="H185" s="8">
        <f t="shared" si="18"/>
        <v>304.02714961121927</v>
      </c>
      <c r="I185" s="6">
        <f t="shared" si="19"/>
        <v>0.12071988314272553</v>
      </c>
    </row>
    <row r="186" spans="1:9">
      <c r="A186" s="5">
        <v>182</v>
      </c>
      <c r="B186" s="16">
        <v>2.6133250000000001</v>
      </c>
      <c r="C186" s="6">
        <f t="shared" si="16"/>
        <v>13.066625000000002</v>
      </c>
      <c r="D186" s="23">
        <v>3481.141396</v>
      </c>
      <c r="E186" s="7">
        <f t="shared" si="17"/>
        <v>3.4811413959999999</v>
      </c>
      <c r="F186" s="8">
        <f t="shared" si="14"/>
        <v>269.27145699257426</v>
      </c>
      <c r="G186" s="6">
        <f t="shared" si="15"/>
        <v>0.12280706074732808</v>
      </c>
      <c r="H186" s="8">
        <f t="shared" si="18"/>
        <v>304.4561485098302</v>
      </c>
      <c r="I186" s="6">
        <f t="shared" si="19"/>
        <v>0.12135726956394793</v>
      </c>
    </row>
    <row r="187" spans="1:9">
      <c r="A187" s="5">
        <v>183</v>
      </c>
      <c r="B187" s="16">
        <v>2.6296580000000001</v>
      </c>
      <c r="C187" s="6">
        <f t="shared" si="16"/>
        <v>13.148290000000001</v>
      </c>
      <c r="D187" s="23">
        <v>3483.7131730000001</v>
      </c>
      <c r="E187" s="7">
        <f t="shared" si="17"/>
        <v>3.4837131729999999</v>
      </c>
      <c r="F187" s="8">
        <f t="shared" si="14"/>
        <v>269.47038776299502</v>
      </c>
      <c r="G187" s="6">
        <f t="shared" si="15"/>
        <v>0.12352907329497709</v>
      </c>
      <c r="H187" s="8">
        <f t="shared" si="18"/>
        <v>304.90113581019813</v>
      </c>
      <c r="I187" s="6">
        <f t="shared" si="19"/>
        <v>0.12207716312445234</v>
      </c>
    </row>
    <row r="188" spans="1:9">
      <c r="A188" s="5">
        <v>184</v>
      </c>
      <c r="B188" s="16">
        <v>2.6473100000000001</v>
      </c>
      <c r="C188" s="6">
        <f t="shared" si="16"/>
        <v>13.236549999999999</v>
      </c>
      <c r="D188" s="23">
        <v>3482.3733299999999</v>
      </c>
      <c r="E188" s="7">
        <f t="shared" si="17"/>
        <v>3.4823733299999997</v>
      </c>
      <c r="F188" s="8">
        <f t="shared" si="14"/>
        <v>269.36674891707918</v>
      </c>
      <c r="G188" s="6">
        <f t="shared" si="15"/>
        <v>0.12430880752516431</v>
      </c>
      <c r="H188" s="8">
        <f t="shared" si="18"/>
        <v>305.0216133208628</v>
      </c>
      <c r="I188" s="6">
        <f t="shared" si="19"/>
        <v>0.12285632365220782</v>
      </c>
    </row>
    <row r="189" spans="1:9">
      <c r="A189" s="5">
        <v>185</v>
      </c>
      <c r="B189" s="16">
        <v>2.6661899999999998</v>
      </c>
      <c r="C189" s="6">
        <f t="shared" si="16"/>
        <v>13.33095</v>
      </c>
      <c r="D189" s="23">
        <v>3484.3284079999999</v>
      </c>
      <c r="E189" s="7">
        <f t="shared" si="17"/>
        <v>3.4843284079999997</v>
      </c>
      <c r="F189" s="8">
        <f t="shared" si="14"/>
        <v>269.51797710396039</v>
      </c>
      <c r="G189" s="6">
        <f t="shared" si="15"/>
        <v>0.1251421133211201</v>
      </c>
      <c r="H189" s="8">
        <f t="shared" si="18"/>
        <v>305.44728387270078</v>
      </c>
      <c r="I189" s="6">
        <f t="shared" si="19"/>
        <v>0.12368760244553581</v>
      </c>
    </row>
    <row r="190" spans="1:9">
      <c r="A190" s="5">
        <v>186</v>
      </c>
      <c r="B190" s="16">
        <v>2.6833269999999998</v>
      </c>
      <c r="C190" s="6">
        <f t="shared" si="16"/>
        <v>13.416634999999999</v>
      </c>
      <c r="D190" s="23">
        <v>3488.1936420000002</v>
      </c>
      <c r="E190" s="7">
        <f t="shared" si="17"/>
        <v>3.4881936420000001</v>
      </c>
      <c r="F190" s="8">
        <f t="shared" si="14"/>
        <v>269.81695869430695</v>
      </c>
      <c r="G190" s="6">
        <f t="shared" si="15"/>
        <v>0.12589788766886967</v>
      </c>
      <c r="H190" s="8">
        <f t="shared" si="18"/>
        <v>306.01731521042291</v>
      </c>
      <c r="I190" s="6">
        <f t="shared" si="19"/>
        <v>0.12444066235834385</v>
      </c>
    </row>
    <row r="191" spans="1:9">
      <c r="A191" s="5">
        <v>187</v>
      </c>
      <c r="B191" s="16">
        <v>2.7022550000000001</v>
      </c>
      <c r="C191" s="6">
        <f t="shared" si="16"/>
        <v>13.511275000000001</v>
      </c>
      <c r="D191" s="23">
        <v>3489.375771</v>
      </c>
      <c r="E191" s="7">
        <f t="shared" si="17"/>
        <v>3.4893757710000002</v>
      </c>
      <c r="F191" s="8">
        <f t="shared" si="14"/>
        <v>269.90839812809406</v>
      </c>
      <c r="G191" s="6">
        <f t="shared" si="15"/>
        <v>0.12673198520660217</v>
      </c>
      <c r="H191" s="8">
        <f t="shared" si="18"/>
        <v>306.3764640472757</v>
      </c>
      <c r="I191" s="6">
        <f t="shared" si="19"/>
        <v>0.1252730496635199</v>
      </c>
    </row>
    <row r="192" spans="1:9">
      <c r="A192" s="5">
        <v>188</v>
      </c>
      <c r="B192" s="16">
        <v>2.7192370000000001</v>
      </c>
      <c r="C192" s="6">
        <f t="shared" si="16"/>
        <v>13.596185</v>
      </c>
      <c r="D192" s="23">
        <v>3489.5439839999999</v>
      </c>
      <c r="E192" s="7">
        <f t="shared" si="17"/>
        <v>3.489543984</v>
      </c>
      <c r="F192" s="8">
        <f t="shared" si="14"/>
        <v>269.92140965346533</v>
      </c>
      <c r="G192" s="6">
        <f t="shared" si="15"/>
        <v>0.12747973698856763</v>
      </c>
      <c r="H192" s="8">
        <f t="shared" si="18"/>
        <v>306.62042386455835</v>
      </c>
      <c r="I192" s="6">
        <f t="shared" si="19"/>
        <v>0.12601963973206973</v>
      </c>
    </row>
    <row r="193" spans="1:9">
      <c r="A193" s="5">
        <v>189</v>
      </c>
      <c r="B193" s="16">
        <v>2.7384300000000001</v>
      </c>
      <c r="C193" s="6">
        <f t="shared" si="16"/>
        <v>13.69215</v>
      </c>
      <c r="D193" s="23">
        <v>3490.5110249999998</v>
      </c>
      <c r="E193" s="7">
        <f t="shared" si="17"/>
        <v>3.490511025</v>
      </c>
      <c r="F193" s="8">
        <f t="shared" si="14"/>
        <v>269.99621171101484</v>
      </c>
      <c r="G193" s="6">
        <f t="shared" si="15"/>
        <v>0.12832417104808475</v>
      </c>
      <c r="H193" s="8">
        <f t="shared" si="18"/>
        <v>306.96449801280454</v>
      </c>
      <c r="I193" s="6">
        <f t="shared" si="19"/>
        <v>0.12686243534326186</v>
      </c>
    </row>
    <row r="194" spans="1:9">
      <c r="A194" s="5">
        <v>190</v>
      </c>
      <c r="B194" s="16">
        <v>2.754569</v>
      </c>
      <c r="C194" s="6">
        <f t="shared" si="16"/>
        <v>13.772845</v>
      </c>
      <c r="D194" s="23">
        <v>3492.4512100000002</v>
      </c>
      <c r="E194" s="7">
        <f t="shared" si="17"/>
        <v>3.49245121</v>
      </c>
      <c r="F194" s="8">
        <f t="shared" si="14"/>
        <v>270.1462879022277</v>
      </c>
      <c r="G194" s="6">
        <f t="shared" si="15"/>
        <v>0.12903368684312169</v>
      </c>
      <c r="H194" s="8">
        <f t="shared" si="18"/>
        <v>307.35311740825529</v>
      </c>
      <c r="I194" s="6">
        <f t="shared" si="19"/>
        <v>0.12757010056974905</v>
      </c>
    </row>
    <row r="195" spans="1:9">
      <c r="A195" s="5">
        <v>191</v>
      </c>
      <c r="B195" s="16">
        <v>2.7696160000000001</v>
      </c>
      <c r="C195" s="6">
        <f t="shared" si="16"/>
        <v>13.848080000000001</v>
      </c>
      <c r="D195" s="23">
        <v>3494.7246479999999</v>
      </c>
      <c r="E195" s="7">
        <f t="shared" si="17"/>
        <v>3.494724648</v>
      </c>
      <c r="F195" s="8">
        <f t="shared" si="14"/>
        <v>270.32214170792076</v>
      </c>
      <c r="G195" s="6">
        <f t="shared" si="15"/>
        <v>0.12969474208432824</v>
      </c>
      <c r="H195" s="8">
        <f t="shared" si="18"/>
        <v>307.756568149347</v>
      </c>
      <c r="I195" s="6">
        <f t="shared" si="19"/>
        <v>0.1282292346169504</v>
      </c>
    </row>
    <row r="196" spans="1:9">
      <c r="A196" s="5">
        <v>192</v>
      </c>
      <c r="B196" s="16">
        <v>2.7880129999999999</v>
      </c>
      <c r="C196" s="6">
        <f t="shared" si="16"/>
        <v>13.940064999999999</v>
      </c>
      <c r="D196" s="23">
        <v>3494.7041399999998</v>
      </c>
      <c r="E196" s="7">
        <f t="shared" si="17"/>
        <v>3.4947041399999996</v>
      </c>
      <c r="F196" s="8">
        <f t="shared" ref="F196:F259" si="20">D196/($B$2*$C$2)</f>
        <v>270.32055538366336</v>
      </c>
      <c r="G196" s="6">
        <f t="shared" ref="G196:G259" si="21">LN(1+C196/100)</f>
        <v>0.13050237853968438</v>
      </c>
      <c r="H196" s="8">
        <f t="shared" si="18"/>
        <v>308.00341651250704</v>
      </c>
      <c r="I196" s="6">
        <f t="shared" si="19"/>
        <v>0.12903569560391054</v>
      </c>
    </row>
    <row r="197" spans="1:9">
      <c r="A197" s="5">
        <v>193</v>
      </c>
      <c r="B197" s="16">
        <v>2.803884</v>
      </c>
      <c r="C197" s="6">
        <f t="shared" ref="C197:C260" si="22">(B197/20)*100</f>
        <v>14.019419999999998</v>
      </c>
      <c r="D197" s="23">
        <v>3495.5010149999998</v>
      </c>
      <c r="E197" s="7">
        <f t="shared" ref="E197:E260" si="23">D197/1000</f>
        <v>3.4955010149999999</v>
      </c>
      <c r="F197" s="8">
        <f t="shared" si="20"/>
        <v>270.38219484839107</v>
      </c>
      <c r="G197" s="6">
        <f t="shared" si="21"/>
        <v>0.13119859877553405</v>
      </c>
      <c r="H197" s="10">
        <f t="shared" ref="H197:H260" si="24">F197*EXP(G197)</f>
        <v>308.2882103494054</v>
      </c>
      <c r="I197" s="9">
        <f t="shared" si="19"/>
        <v>0.12973055967863212</v>
      </c>
    </row>
    <row r="198" spans="1:9">
      <c r="A198" s="5">
        <v>194</v>
      </c>
      <c r="B198" s="16">
        <v>2.820319</v>
      </c>
      <c r="C198" s="6">
        <f t="shared" si="22"/>
        <v>14.101595</v>
      </c>
      <c r="D198" s="23">
        <v>3497.4792870000001</v>
      </c>
      <c r="E198" s="7">
        <f t="shared" si="23"/>
        <v>3.497479287</v>
      </c>
      <c r="F198" s="8">
        <f t="shared" si="20"/>
        <v>270.53521712561883</v>
      </c>
      <c r="G198" s="6">
        <f t="shared" si="21"/>
        <v>0.1319190497480531</v>
      </c>
      <c r="H198" s="8">
        <f t="shared" si="24"/>
        <v>308.6849977770442</v>
      </c>
      <c r="I198" s="6">
        <f t="shared" si="19"/>
        <v>0.13044912118721003</v>
      </c>
    </row>
    <row r="199" spans="1:9">
      <c r="A199" s="5">
        <v>195</v>
      </c>
      <c r="B199" s="16">
        <v>2.836605</v>
      </c>
      <c r="C199" s="6">
        <f t="shared" si="22"/>
        <v>14.183024999999999</v>
      </c>
      <c r="D199" s="23">
        <v>3500.623818</v>
      </c>
      <c r="E199" s="7">
        <f t="shared" si="23"/>
        <v>3.5006238180000002</v>
      </c>
      <c r="F199" s="8">
        <f t="shared" si="20"/>
        <v>270.77845126856437</v>
      </c>
      <c r="G199" s="6">
        <f t="shared" si="21"/>
        <v>0.13263245745334362</v>
      </c>
      <c r="H199" s="8">
        <f t="shared" si="24"/>
        <v>309.18302670659767</v>
      </c>
      <c r="I199" s="6">
        <f t="shared" si="19"/>
        <v>0.13116015732616934</v>
      </c>
    </row>
    <row r="200" spans="1:9">
      <c r="A200" s="5">
        <v>196</v>
      </c>
      <c r="B200" s="16">
        <v>2.8579560000000002</v>
      </c>
      <c r="C200" s="6">
        <f t="shared" si="22"/>
        <v>14.289780000000002</v>
      </c>
      <c r="D200" s="23">
        <v>3502.583779</v>
      </c>
      <c r="E200" s="7">
        <f t="shared" si="23"/>
        <v>3.5025837790000001</v>
      </c>
      <c r="F200" s="8">
        <f t="shared" si="20"/>
        <v>270.93005716274752</v>
      </c>
      <c r="G200" s="6">
        <f t="shared" si="21"/>
        <v>0.13356696699174739</v>
      </c>
      <c r="H200" s="8">
        <f t="shared" si="24"/>
        <v>309.6453662851784</v>
      </c>
      <c r="I200" s="6">
        <f t="shared" si="19"/>
        <v>0.13209246524753226</v>
      </c>
    </row>
    <row r="201" spans="1:9">
      <c r="A201" s="5">
        <v>197</v>
      </c>
      <c r="B201" s="16">
        <v>2.8715329999999999</v>
      </c>
      <c r="C201" s="6">
        <f t="shared" si="22"/>
        <v>14.357665000000001</v>
      </c>
      <c r="D201" s="23">
        <v>3503.6792380000002</v>
      </c>
      <c r="E201" s="7">
        <f t="shared" si="23"/>
        <v>3.5036792380000001</v>
      </c>
      <c r="F201" s="8">
        <f t="shared" si="20"/>
        <v>271.01479254331684</v>
      </c>
      <c r="G201" s="6">
        <f t="shared" si="21"/>
        <v>0.1341607632792558</v>
      </c>
      <c r="H201" s="8">
        <f t="shared" si="24"/>
        <v>309.92618855713124</v>
      </c>
      <c r="I201" s="6">
        <f t="shared" si="19"/>
        <v>0.1326849242861266</v>
      </c>
    </row>
    <row r="202" spans="1:9">
      <c r="A202" s="5">
        <v>198</v>
      </c>
      <c r="B202" s="16">
        <v>2.8925049999999999</v>
      </c>
      <c r="C202" s="6">
        <f t="shared" si="22"/>
        <v>14.462524999999998</v>
      </c>
      <c r="D202" s="23">
        <v>3503.7212300000001</v>
      </c>
      <c r="E202" s="7">
        <f t="shared" si="23"/>
        <v>3.50372123</v>
      </c>
      <c r="F202" s="8">
        <f t="shared" si="20"/>
        <v>271.01804068688119</v>
      </c>
      <c r="G202" s="6">
        <f t="shared" si="21"/>
        <v>0.13507729085787906</v>
      </c>
      <c r="H202" s="8">
        <f t="shared" si="24"/>
        <v>310.21409257573157</v>
      </c>
      <c r="I202" s="6">
        <f t="shared" si="19"/>
        <v>0.13360008089323272</v>
      </c>
    </row>
    <row r="203" spans="1:9">
      <c r="A203" s="5">
        <v>199</v>
      </c>
      <c r="B203" s="16">
        <v>2.9070710000000002</v>
      </c>
      <c r="C203" s="6">
        <f t="shared" si="22"/>
        <v>14.535354999999999</v>
      </c>
      <c r="D203" s="23">
        <v>3506.469521</v>
      </c>
      <c r="E203" s="7">
        <f t="shared" si="23"/>
        <v>3.5064695210000001</v>
      </c>
      <c r="F203" s="8">
        <f t="shared" si="20"/>
        <v>271.23062507735148</v>
      </c>
      <c r="G203" s="6">
        <f t="shared" si="21"/>
        <v>0.13571336663688224</v>
      </c>
      <c r="H203" s="8">
        <f t="shared" si="24"/>
        <v>310.65495930106357</v>
      </c>
      <c r="I203" s="6">
        <f t="shared" si="19"/>
        <v>0.13423405730687718</v>
      </c>
    </row>
    <row r="204" spans="1:9">
      <c r="A204" s="5">
        <v>200</v>
      </c>
      <c r="B204" s="16">
        <v>2.9266999999999999</v>
      </c>
      <c r="C204" s="6">
        <f t="shared" si="22"/>
        <v>14.6335</v>
      </c>
      <c r="D204" s="23">
        <v>3508.1067280000002</v>
      </c>
      <c r="E204" s="7">
        <f t="shared" si="23"/>
        <v>3.508106728</v>
      </c>
      <c r="F204" s="8">
        <f t="shared" si="20"/>
        <v>271.35726547029702</v>
      </c>
      <c r="G204" s="6">
        <f t="shared" si="21"/>
        <v>0.13656989669198327</v>
      </c>
      <c r="H204" s="8">
        <f t="shared" si="24"/>
        <v>311.06633091289297</v>
      </c>
      <c r="I204" s="6">
        <f t="shared" si="19"/>
        <v>0.13508862844954092</v>
      </c>
    </row>
    <row r="205" spans="1:9">
      <c r="A205" s="5">
        <v>201</v>
      </c>
      <c r="B205" s="16">
        <v>2.9414449999999999</v>
      </c>
      <c r="C205" s="6">
        <f t="shared" si="22"/>
        <v>14.707224999999999</v>
      </c>
      <c r="D205" s="23">
        <v>3509.6299210000002</v>
      </c>
      <c r="E205" s="7">
        <f t="shared" si="23"/>
        <v>3.5096299210000002</v>
      </c>
      <c r="F205" s="8">
        <f t="shared" si="20"/>
        <v>271.47508671101485</v>
      </c>
      <c r="G205" s="6">
        <f t="shared" si="21"/>
        <v>0.13721282657318559</v>
      </c>
      <c r="H205" s="8">
        <f t="shared" si="24"/>
        <v>311.4015385325489</v>
      </c>
      <c r="I205" s="6">
        <f t="shared" si="19"/>
        <v>0.13572996210398297</v>
      </c>
    </row>
    <row r="206" spans="1:9">
      <c r="A206" s="5">
        <v>202</v>
      </c>
      <c r="B206" s="16">
        <v>2.957033</v>
      </c>
      <c r="C206" s="6">
        <f t="shared" si="22"/>
        <v>14.785164999999999</v>
      </c>
      <c r="D206" s="23">
        <v>3509.842568</v>
      </c>
      <c r="E206" s="7">
        <f t="shared" si="23"/>
        <v>3.5098425679999998</v>
      </c>
      <c r="F206" s="8">
        <f t="shared" si="20"/>
        <v>271.49153527227719</v>
      </c>
      <c r="G206" s="6">
        <f t="shared" si="21"/>
        <v>0.13789206480846281</v>
      </c>
      <c r="H206" s="8">
        <f t="shared" si="24"/>
        <v>311.63200672331658</v>
      </c>
      <c r="I206" s="6">
        <f t="shared" si="19"/>
        <v>0.13640810287168512</v>
      </c>
    </row>
    <row r="207" spans="1:9">
      <c r="A207" s="5">
        <v>203</v>
      </c>
      <c r="B207" s="16">
        <v>2.9760119999999999</v>
      </c>
      <c r="C207" s="6">
        <f t="shared" si="22"/>
        <v>14.88006</v>
      </c>
      <c r="D207" s="23">
        <v>3511.876503</v>
      </c>
      <c r="E207" s="7">
        <f t="shared" si="23"/>
        <v>3.5118765029999999</v>
      </c>
      <c r="F207" s="8">
        <f t="shared" si="20"/>
        <v>271.64886316522274</v>
      </c>
      <c r="G207" s="6">
        <f t="shared" si="21"/>
        <v>0.13871844159580882</v>
      </c>
      <c r="H207" s="8">
        <f t="shared" si="24"/>
        <v>312.07037699352577</v>
      </c>
      <c r="I207" s="6">
        <f t="shared" si="19"/>
        <v>0.13723239218155392</v>
      </c>
    </row>
    <row r="208" spans="1:9">
      <c r="A208" s="5">
        <v>204</v>
      </c>
      <c r="B208" s="16">
        <v>2.99396</v>
      </c>
      <c r="C208" s="6">
        <f t="shared" si="22"/>
        <v>14.969799999999999</v>
      </c>
      <c r="D208" s="23">
        <v>3513.7239159999999</v>
      </c>
      <c r="E208" s="7">
        <f t="shared" si="23"/>
        <v>3.513723916</v>
      </c>
      <c r="F208" s="8">
        <f t="shared" si="20"/>
        <v>271.7917633044554</v>
      </c>
      <c r="G208" s="6">
        <f t="shared" si="21"/>
        <v>0.13949929919180493</v>
      </c>
      <c r="H208" s="8">
        <f t="shared" si="24"/>
        <v>312.47844668760575</v>
      </c>
      <c r="I208" s="6">
        <f t="shared" si="19"/>
        <v>0.13801130658853061</v>
      </c>
    </row>
    <row r="209" spans="1:9">
      <c r="A209" s="5">
        <v>205</v>
      </c>
      <c r="B209" s="16">
        <v>3.0114100000000001</v>
      </c>
      <c r="C209" s="6">
        <f t="shared" si="22"/>
        <v>15.05705</v>
      </c>
      <c r="D209" s="23">
        <v>3516.1460350000002</v>
      </c>
      <c r="E209" s="7">
        <f t="shared" si="23"/>
        <v>3.5161460350000002</v>
      </c>
      <c r="F209" s="8">
        <f t="shared" si="20"/>
        <v>271.97911780631188</v>
      </c>
      <c r="G209" s="6">
        <f t="shared" si="21"/>
        <v>0.14025790632122709</v>
      </c>
      <c r="H209" s="8">
        <f t="shared" si="24"/>
        <v>312.93114956396715</v>
      </c>
      <c r="I209" s="6">
        <f t="shared" si="19"/>
        <v>0.1387677579899701</v>
      </c>
    </row>
    <row r="210" spans="1:9">
      <c r="A210" s="5">
        <v>206</v>
      </c>
      <c r="B210" s="16">
        <v>3.0288020000000002</v>
      </c>
      <c r="C210" s="6">
        <f t="shared" si="22"/>
        <v>15.144010000000002</v>
      </c>
      <c r="D210" s="23">
        <v>3517.1377339999999</v>
      </c>
      <c r="E210" s="7">
        <f t="shared" si="23"/>
        <v>3.5171377339999998</v>
      </c>
      <c r="F210" s="8">
        <f t="shared" si="20"/>
        <v>272.05582719678216</v>
      </c>
      <c r="G210" s="6">
        <f t="shared" si="21"/>
        <v>0.14101341982004775</v>
      </c>
      <c r="H210" s="8">
        <f t="shared" si="24"/>
        <v>313.25598887304557</v>
      </c>
      <c r="I210" s="6">
        <f t="shared" si="19"/>
        <v>0.139521724634938</v>
      </c>
    </row>
    <row r="211" spans="1:9">
      <c r="A211" s="5">
        <v>207</v>
      </c>
      <c r="B211" s="16">
        <v>3.0462720000000001</v>
      </c>
      <c r="C211" s="6">
        <f t="shared" si="22"/>
        <v>15.231359999999999</v>
      </c>
      <c r="D211" s="23">
        <v>3518.3638080000001</v>
      </c>
      <c r="E211" s="7">
        <f t="shared" si="23"/>
        <v>3.5183638080000001</v>
      </c>
      <c r="F211" s="8">
        <f t="shared" si="20"/>
        <v>272.15066584158416</v>
      </c>
      <c r="G211" s="6">
        <f t="shared" si="21"/>
        <v>0.14177174745017559</v>
      </c>
      <c r="H211" s="8">
        <f t="shared" si="24"/>
        <v>313.60291349831289</v>
      </c>
      <c r="I211" s="6">
        <f t="shared" si="19"/>
        <v>0.14027840024304078</v>
      </c>
    </row>
    <row r="212" spans="1:9">
      <c r="A212" s="5">
        <v>208</v>
      </c>
      <c r="B212" s="16">
        <v>3.058351</v>
      </c>
      <c r="C212" s="6">
        <f t="shared" si="22"/>
        <v>15.291755000000002</v>
      </c>
      <c r="D212" s="23">
        <v>3518.6789939999999</v>
      </c>
      <c r="E212" s="7">
        <f t="shared" si="23"/>
        <v>3.5186789940000001</v>
      </c>
      <c r="F212" s="8">
        <f t="shared" si="20"/>
        <v>272.17504594678218</v>
      </c>
      <c r="G212" s="6">
        <f t="shared" si="21"/>
        <v>0.14229572962334563</v>
      </c>
      <c r="H212" s="8">
        <f t="shared" si="24"/>
        <v>313.79538714410154</v>
      </c>
      <c r="I212" s="6">
        <f t="shared" si="19"/>
        <v>0.14080146587504039</v>
      </c>
    </row>
    <row r="213" spans="1:9">
      <c r="A213" s="5">
        <v>209</v>
      </c>
      <c r="B213" s="16">
        <v>3.0795210000000002</v>
      </c>
      <c r="C213" s="6">
        <f t="shared" si="22"/>
        <v>15.397605</v>
      </c>
      <c r="D213" s="23">
        <v>3519.576943</v>
      </c>
      <c r="E213" s="7">
        <f t="shared" si="23"/>
        <v>3.5195769430000001</v>
      </c>
      <c r="F213" s="8">
        <f t="shared" si="20"/>
        <v>272.24450363551978</v>
      </c>
      <c r="G213" s="6">
        <f t="shared" si="21"/>
        <v>0.14321341397106263</v>
      </c>
      <c r="H213" s="8">
        <f t="shared" si="24"/>
        <v>314.16363693952775</v>
      </c>
      <c r="I213" s="6">
        <f t="shared" si="19"/>
        <v>0.14171739665230298</v>
      </c>
    </row>
    <row r="214" spans="1:9">
      <c r="A214" s="5">
        <v>210</v>
      </c>
      <c r="B214" s="16">
        <v>3.0954619999999999</v>
      </c>
      <c r="C214" s="6">
        <f t="shared" si="22"/>
        <v>15.477309999999999</v>
      </c>
      <c r="D214" s="23">
        <v>3521.835</v>
      </c>
      <c r="E214" s="7">
        <f t="shared" si="23"/>
        <v>3.5218349999999998</v>
      </c>
      <c r="F214" s="8">
        <f t="shared" si="20"/>
        <v>272.41916769801981</v>
      </c>
      <c r="G214" s="6">
        <f t="shared" si="21"/>
        <v>0.14390387445843522</v>
      </c>
      <c r="H214" s="8">
        <f t="shared" si="24"/>
        <v>314.58232678206218</v>
      </c>
      <c r="I214" s="6">
        <f t="shared" si="19"/>
        <v>0.14240586337852065</v>
      </c>
    </row>
    <row r="215" spans="1:9">
      <c r="A215" s="5">
        <v>211</v>
      </c>
      <c r="B215" s="16">
        <v>3.1115729999999999</v>
      </c>
      <c r="C215" s="6">
        <f t="shared" si="22"/>
        <v>15.557864999999998</v>
      </c>
      <c r="D215" s="23">
        <v>3523.7959369999999</v>
      </c>
      <c r="E215" s="7">
        <f t="shared" si="23"/>
        <v>3.523795937</v>
      </c>
      <c r="F215" s="8">
        <f t="shared" si="20"/>
        <v>272.57084908725244</v>
      </c>
      <c r="G215" s="6">
        <f t="shared" si="21"/>
        <v>0.14460121418832173</v>
      </c>
      <c r="H215" s="8">
        <f t="shared" si="24"/>
        <v>314.9770538176009</v>
      </c>
      <c r="I215" s="6">
        <f t="shared" si="19"/>
        <v>0.14310132345585697</v>
      </c>
    </row>
    <row r="216" spans="1:9">
      <c r="A216" s="5">
        <v>212</v>
      </c>
      <c r="B216" s="16">
        <v>3.1278609999999998</v>
      </c>
      <c r="C216" s="6">
        <f t="shared" si="22"/>
        <v>15.639304999999998</v>
      </c>
      <c r="D216" s="23">
        <v>3523.8428119999999</v>
      </c>
      <c r="E216" s="7">
        <f t="shared" si="23"/>
        <v>3.5238428119999998</v>
      </c>
      <c r="F216" s="8">
        <f t="shared" si="20"/>
        <v>272.57447493811878</v>
      </c>
      <c r="G216" s="6">
        <f t="shared" si="21"/>
        <v>0.14530572111086246</v>
      </c>
      <c r="H216" s="8">
        <f t="shared" si="24"/>
        <v>315.20322842583971</v>
      </c>
      <c r="I216" s="6">
        <f t="shared" si="19"/>
        <v>0.14380475335645371</v>
      </c>
    </row>
    <row r="217" spans="1:9">
      <c r="A217" s="5">
        <v>213</v>
      </c>
      <c r="B217" s="16">
        <v>3.1464029999999998</v>
      </c>
      <c r="C217" s="6">
        <f t="shared" si="22"/>
        <v>15.732014999999999</v>
      </c>
      <c r="D217" s="23">
        <v>3525.4648820000002</v>
      </c>
      <c r="E217" s="7">
        <f t="shared" si="23"/>
        <v>3.5254648820000001</v>
      </c>
      <c r="F217" s="8">
        <f t="shared" si="20"/>
        <v>272.69994446163366</v>
      </c>
      <c r="G217" s="6">
        <f t="shared" si="21"/>
        <v>0.14610711693608228</v>
      </c>
      <c r="H217" s="8">
        <f t="shared" si="24"/>
        <v>315.60114062932951</v>
      </c>
      <c r="I217" s="6">
        <f t="shared" si="19"/>
        <v>0.14460425436165689</v>
      </c>
    </row>
    <row r="218" spans="1:9">
      <c r="A218" s="5">
        <v>214</v>
      </c>
      <c r="B218" s="16">
        <v>3.1624590000000001</v>
      </c>
      <c r="C218" s="6">
        <f t="shared" si="22"/>
        <v>15.812295000000001</v>
      </c>
      <c r="D218" s="23">
        <v>3526.7871479999999</v>
      </c>
      <c r="E218" s="7">
        <f t="shared" si="23"/>
        <v>3.5267871479999999</v>
      </c>
      <c r="F218" s="8">
        <f t="shared" si="20"/>
        <v>272.80222370049501</v>
      </c>
      <c r="G218" s="6">
        <f t="shared" si="21"/>
        <v>0.14680054795338421</v>
      </c>
      <c r="H218" s="8">
        <f t="shared" si="24"/>
        <v>315.93851607857721</v>
      </c>
      <c r="I218" s="6">
        <f t="shared" si="19"/>
        <v>0.14529607882920051</v>
      </c>
    </row>
    <row r="219" spans="1:9">
      <c r="A219" s="5">
        <v>215</v>
      </c>
      <c r="B219" s="16">
        <v>3.1794929999999999</v>
      </c>
      <c r="C219" s="6">
        <f t="shared" si="22"/>
        <v>15.897465</v>
      </c>
      <c r="D219" s="23">
        <v>3526.9697649999998</v>
      </c>
      <c r="E219" s="7">
        <f t="shared" si="23"/>
        <v>3.526969765</v>
      </c>
      <c r="F219" s="8">
        <f t="shared" si="20"/>
        <v>272.81634939665838</v>
      </c>
      <c r="G219" s="6">
        <f t="shared" si="21"/>
        <v>0.14753569181470225</v>
      </c>
      <c r="H219" s="8">
        <f t="shared" si="24"/>
        <v>316.18723305626986</v>
      </c>
      <c r="I219" s="6">
        <f t="shared" si="19"/>
        <v>0.14603003832395811</v>
      </c>
    </row>
    <row r="220" spans="1:9">
      <c r="A220" s="5">
        <v>216</v>
      </c>
      <c r="B220" s="16">
        <v>3.1967500000000002</v>
      </c>
      <c r="C220" s="6">
        <f t="shared" si="22"/>
        <v>15.983750000000002</v>
      </c>
      <c r="D220" s="23">
        <v>3528.5647359999998</v>
      </c>
      <c r="E220" s="7">
        <f t="shared" si="23"/>
        <v>3.5285647359999999</v>
      </c>
      <c r="F220" s="8">
        <f t="shared" si="20"/>
        <v>272.93972277227721</v>
      </c>
      <c r="G220" s="6">
        <f t="shared" si="21"/>
        <v>0.14827990909838765</v>
      </c>
      <c r="H220" s="8">
        <f t="shared" si="24"/>
        <v>316.56572571089106</v>
      </c>
      <c r="I220" s="6">
        <f t="shared" si="19"/>
        <v>0.14677245326166913</v>
      </c>
    </row>
    <row r="221" spans="1:9">
      <c r="A221" s="5">
        <v>217</v>
      </c>
      <c r="B221" s="16">
        <v>3.2113369999999999</v>
      </c>
      <c r="C221" s="6">
        <f t="shared" si="22"/>
        <v>16.056684999999998</v>
      </c>
      <c r="D221" s="23">
        <v>3529.7825090000001</v>
      </c>
      <c r="E221" s="7">
        <f t="shared" si="23"/>
        <v>3.5297825089999999</v>
      </c>
      <c r="F221" s="8">
        <f t="shared" si="20"/>
        <v>273.033919322401</v>
      </c>
      <c r="G221" s="6">
        <f t="shared" si="21"/>
        <v>0.14890854955410746</v>
      </c>
      <c r="H221" s="8">
        <f t="shared" si="24"/>
        <v>316.87411569115307</v>
      </c>
      <c r="I221" s="6">
        <f t="shared" si="19"/>
        <v>0.14739962519367339</v>
      </c>
    </row>
    <row r="222" spans="1:9">
      <c r="A222" s="5">
        <v>218</v>
      </c>
      <c r="B222" s="16">
        <v>3.2289099999999999</v>
      </c>
      <c r="C222" s="6">
        <f t="shared" si="22"/>
        <v>16.144549999999999</v>
      </c>
      <c r="D222" s="23">
        <v>3529.7781150000001</v>
      </c>
      <c r="E222" s="7">
        <f t="shared" si="23"/>
        <v>3.529778115</v>
      </c>
      <c r="F222" s="8">
        <f t="shared" si="20"/>
        <v>273.03357943997526</v>
      </c>
      <c r="G222" s="6">
        <f t="shared" si="21"/>
        <v>0.14966535004393861</v>
      </c>
      <c r="H222" s="8">
        <f t="shared" si="24"/>
        <v>317.11362218945175</v>
      </c>
      <c r="I222" s="6">
        <f t="shared" si="19"/>
        <v>0.14815528517636978</v>
      </c>
    </row>
    <row r="223" spans="1:9">
      <c r="A223" s="5">
        <v>219</v>
      </c>
      <c r="B223" s="16">
        <v>3.2506469999999998</v>
      </c>
      <c r="C223" s="6">
        <f t="shared" si="22"/>
        <v>16.253235</v>
      </c>
      <c r="D223" s="23">
        <v>3531.2461320000002</v>
      </c>
      <c r="E223" s="7">
        <f t="shared" si="23"/>
        <v>3.5312461320000001</v>
      </c>
      <c r="F223" s="8">
        <f t="shared" si="20"/>
        <v>273.14713273514849</v>
      </c>
      <c r="G223" s="6">
        <f t="shared" si="21"/>
        <v>0.15060068604917315</v>
      </c>
      <c r="H223" s="8">
        <f t="shared" si="24"/>
        <v>317.54237811435411</v>
      </c>
      <c r="I223" s="6">
        <f t="shared" si="19"/>
        <v>0.14908857948672385</v>
      </c>
    </row>
    <row r="224" spans="1:9">
      <c r="A224" s="5">
        <v>220</v>
      </c>
      <c r="B224" s="16">
        <v>3.2629000000000001</v>
      </c>
      <c r="C224" s="6">
        <f t="shared" si="22"/>
        <v>16.314500000000002</v>
      </c>
      <c r="D224" s="23">
        <v>3533.3747939999998</v>
      </c>
      <c r="E224" s="7">
        <f t="shared" si="23"/>
        <v>3.5333747939999998</v>
      </c>
      <c r="F224" s="8">
        <f t="shared" si="20"/>
        <v>273.31178790222771</v>
      </c>
      <c r="G224" s="6">
        <f t="shared" si="21"/>
        <v>0.15112754332296621</v>
      </c>
      <c r="H224" s="8">
        <f t="shared" si="24"/>
        <v>317.90123953953668</v>
      </c>
      <c r="I224" s="6">
        <f t="shared" ref="I224:I287" si="25">G224-H224/$I$2</f>
        <v>0.14961372789658747</v>
      </c>
    </row>
    <row r="225" spans="1:9">
      <c r="A225" s="5">
        <v>221</v>
      </c>
      <c r="B225" s="16">
        <v>3.2829280000000001</v>
      </c>
      <c r="C225" s="6">
        <f t="shared" si="22"/>
        <v>16.414639999999999</v>
      </c>
      <c r="D225" s="23">
        <v>3534.6130760000001</v>
      </c>
      <c r="E225" s="7">
        <f t="shared" si="23"/>
        <v>3.5346130760000003</v>
      </c>
      <c r="F225" s="8">
        <f t="shared" si="20"/>
        <v>273.40757085396041</v>
      </c>
      <c r="G225" s="6">
        <f t="shared" si="21"/>
        <v>0.15198811459633704</v>
      </c>
      <c r="H225" s="8">
        <f t="shared" si="24"/>
        <v>318.28643934238289</v>
      </c>
      <c r="I225" s="6">
        <f t="shared" si="25"/>
        <v>0.15047246488518284</v>
      </c>
    </row>
    <row r="226" spans="1:9">
      <c r="A226" s="5">
        <v>222</v>
      </c>
      <c r="B226" s="16">
        <v>3.2984089999999999</v>
      </c>
      <c r="C226" s="6">
        <f t="shared" si="22"/>
        <v>16.492045000000001</v>
      </c>
      <c r="D226" s="23">
        <v>3535.0561910000001</v>
      </c>
      <c r="E226" s="7">
        <f t="shared" si="23"/>
        <v>3.5350561910000002</v>
      </c>
      <c r="F226" s="8">
        <f t="shared" si="20"/>
        <v>273.44184645730195</v>
      </c>
      <c r="G226" s="6">
        <f t="shared" si="21"/>
        <v>0.15265280142445317</v>
      </c>
      <c r="H226" s="8">
        <f t="shared" si="24"/>
        <v>318.53799882387108</v>
      </c>
      <c r="I226" s="6">
        <f t="shared" si="25"/>
        <v>0.15113595381100617</v>
      </c>
    </row>
    <row r="227" spans="1:9">
      <c r="A227" s="5">
        <v>223</v>
      </c>
      <c r="B227" s="16">
        <v>3.3133680000000001</v>
      </c>
      <c r="C227" s="6">
        <f t="shared" si="22"/>
        <v>16.566839999999999</v>
      </c>
      <c r="D227" s="23">
        <v>3534.4700090000001</v>
      </c>
      <c r="E227" s="7">
        <f t="shared" si="23"/>
        <v>3.5344700090000001</v>
      </c>
      <c r="F227" s="8">
        <f t="shared" si="20"/>
        <v>273.39650440903466</v>
      </c>
      <c r="G227" s="6">
        <f t="shared" si="21"/>
        <v>0.15329465640087106</v>
      </c>
      <c r="H227" s="8">
        <f t="shared" si="24"/>
        <v>318.68966586007235</v>
      </c>
      <c r="I227" s="6">
        <f t="shared" si="25"/>
        <v>0.15177708656344213</v>
      </c>
    </row>
    <row r="228" spans="1:9">
      <c r="A228" s="5">
        <v>224</v>
      </c>
      <c r="B228" s="16">
        <v>3.332376</v>
      </c>
      <c r="C228" s="6">
        <f t="shared" si="22"/>
        <v>16.66188</v>
      </c>
      <c r="D228" s="23">
        <v>3538.125771</v>
      </c>
      <c r="E228" s="7">
        <f t="shared" si="23"/>
        <v>3.5381257709999998</v>
      </c>
      <c r="F228" s="8">
        <f t="shared" si="20"/>
        <v>273.67928302908416</v>
      </c>
      <c r="G228" s="6">
        <f t="shared" si="21"/>
        <v>0.15410965041413482</v>
      </c>
      <c r="H228" s="8">
        <f t="shared" si="24"/>
        <v>319.27939675225053</v>
      </c>
      <c r="I228" s="6">
        <f t="shared" si="25"/>
        <v>0.1525892723343622</v>
      </c>
    </row>
    <row r="229" spans="1:9">
      <c r="A229" s="5">
        <v>225</v>
      </c>
      <c r="B229" s="16">
        <v>3.3528150000000001</v>
      </c>
      <c r="C229" s="6">
        <f t="shared" si="22"/>
        <v>16.764075000000002</v>
      </c>
      <c r="D229" s="23">
        <v>3537.0290909999999</v>
      </c>
      <c r="E229" s="7">
        <f t="shared" si="23"/>
        <v>3.537029091</v>
      </c>
      <c r="F229" s="8">
        <f t="shared" si="20"/>
        <v>273.59445320235147</v>
      </c>
      <c r="G229" s="6">
        <f t="shared" si="21"/>
        <v>0.15498526003971685</v>
      </c>
      <c r="H229" s="8">
        <f t="shared" si="24"/>
        <v>319.46003253303354</v>
      </c>
      <c r="I229" s="6">
        <f t="shared" si="25"/>
        <v>0.15346402178955956</v>
      </c>
    </row>
    <row r="230" spans="1:9">
      <c r="A230" s="5">
        <v>226</v>
      </c>
      <c r="B230" s="16">
        <v>3.3675310000000001</v>
      </c>
      <c r="C230" s="6">
        <f t="shared" si="22"/>
        <v>16.837655000000002</v>
      </c>
      <c r="D230" s="23">
        <v>3538.4861230000001</v>
      </c>
      <c r="E230" s="7">
        <f t="shared" si="23"/>
        <v>3.5384861230000002</v>
      </c>
      <c r="F230" s="8">
        <f t="shared" si="20"/>
        <v>273.70715679146036</v>
      </c>
      <c r="G230" s="6">
        <f t="shared" si="21"/>
        <v>0.15561522114859541</v>
      </c>
      <c r="H230" s="8">
        <f t="shared" si="24"/>
        <v>319.79302356231557</v>
      </c>
      <c r="I230" s="6">
        <f t="shared" si="25"/>
        <v>0.1540923972268701</v>
      </c>
    </row>
    <row r="231" spans="1:9">
      <c r="A231" s="5">
        <v>227</v>
      </c>
      <c r="B231" s="16">
        <v>3.3857240000000002</v>
      </c>
      <c r="C231" s="6">
        <f t="shared" si="22"/>
        <v>16.928619999999999</v>
      </c>
      <c r="D231" s="23">
        <v>3538.6880270000001</v>
      </c>
      <c r="E231" s="7">
        <f t="shared" si="23"/>
        <v>3.5386880270000001</v>
      </c>
      <c r="F231" s="8">
        <f t="shared" si="20"/>
        <v>273.72277436571784</v>
      </c>
      <c r="G231" s="6">
        <f t="shared" si="21"/>
        <v>0.15639347716171204</v>
      </c>
      <c r="H231" s="8">
        <f t="shared" si="24"/>
        <v>320.06026269154762</v>
      </c>
      <c r="I231" s="6">
        <f t="shared" si="25"/>
        <v>0.15486938067270467</v>
      </c>
    </row>
    <row r="232" spans="1:9">
      <c r="A232" s="5">
        <v>228</v>
      </c>
      <c r="B232" s="16">
        <v>3.4042940000000002</v>
      </c>
      <c r="C232" s="6">
        <f t="shared" si="22"/>
        <v>17.021470000000001</v>
      </c>
      <c r="D232" s="23">
        <v>3539.9416890000002</v>
      </c>
      <c r="E232" s="7">
        <f t="shared" si="23"/>
        <v>3.5399416890000004</v>
      </c>
      <c r="F232" s="8">
        <f t="shared" si="20"/>
        <v>273.81974698329208</v>
      </c>
      <c r="G232" s="6">
        <f t="shared" si="21"/>
        <v>0.15718723624831935</v>
      </c>
      <c r="H232" s="8">
        <f t="shared" si="24"/>
        <v>320.42789307012907</v>
      </c>
      <c r="I232" s="6">
        <f t="shared" si="25"/>
        <v>0.15566138913846159</v>
      </c>
    </row>
    <row r="233" spans="1:9">
      <c r="A233" s="5">
        <v>229</v>
      </c>
      <c r="B233" s="16">
        <v>3.4207999999999998</v>
      </c>
      <c r="C233" s="6">
        <f t="shared" si="22"/>
        <v>17.103999999999999</v>
      </c>
      <c r="D233" s="23">
        <v>3541.5422749999998</v>
      </c>
      <c r="E233" s="7">
        <f t="shared" si="23"/>
        <v>3.5415422749999999</v>
      </c>
      <c r="F233" s="8">
        <f t="shared" si="20"/>
        <v>273.94355468749995</v>
      </c>
      <c r="G233" s="6">
        <f t="shared" si="21"/>
        <v>0.15789224287077999</v>
      </c>
      <c r="H233" s="8">
        <f t="shared" si="24"/>
        <v>320.79886028124997</v>
      </c>
      <c r="I233" s="6">
        <f t="shared" si="25"/>
        <v>0.1563646292503931</v>
      </c>
    </row>
    <row r="234" spans="1:9">
      <c r="A234" s="5">
        <v>230</v>
      </c>
      <c r="B234" s="16">
        <v>3.4363419999999998</v>
      </c>
      <c r="C234" s="6">
        <f t="shared" si="22"/>
        <v>17.181709999999999</v>
      </c>
      <c r="D234" s="23">
        <v>3543.3310929999998</v>
      </c>
      <c r="E234" s="7">
        <f t="shared" si="23"/>
        <v>3.5433310929999999</v>
      </c>
      <c r="F234" s="8">
        <f t="shared" si="20"/>
        <v>274.08192241646037</v>
      </c>
      <c r="G234" s="6">
        <f t="shared" si="21"/>
        <v>0.1585556209560231</v>
      </c>
      <c r="H234" s="8">
        <f t="shared" si="24"/>
        <v>321.17388348848158</v>
      </c>
      <c r="I234" s="6">
        <f t="shared" si="25"/>
        <v>0.15702622151083986</v>
      </c>
    </row>
    <row r="235" spans="1:9">
      <c r="A235" s="5">
        <v>231</v>
      </c>
      <c r="B235" s="16">
        <v>3.4578820000000001</v>
      </c>
      <c r="C235" s="6">
        <f t="shared" si="22"/>
        <v>17.28941</v>
      </c>
      <c r="D235" s="23">
        <v>3543.7773820000002</v>
      </c>
      <c r="E235" s="7">
        <f t="shared" si="23"/>
        <v>3.543777382</v>
      </c>
      <c r="F235" s="8">
        <f t="shared" si="20"/>
        <v>274.11644353341586</v>
      </c>
      <c r="G235" s="6">
        <f t="shared" si="21"/>
        <v>0.15947428426581051</v>
      </c>
      <c r="H235" s="8">
        <f t="shared" si="24"/>
        <v>321.50955933332659</v>
      </c>
      <c r="I235" s="6">
        <f t="shared" si="25"/>
        <v>0.15794328636422322</v>
      </c>
    </row>
    <row r="236" spans="1:9">
      <c r="A236" s="5">
        <v>232</v>
      </c>
      <c r="B236" s="16">
        <v>3.4753560000000001</v>
      </c>
      <c r="C236" s="6">
        <f t="shared" si="22"/>
        <v>17.37678</v>
      </c>
      <c r="D236" s="23">
        <v>3545.6301659999999</v>
      </c>
      <c r="E236" s="7">
        <f t="shared" si="23"/>
        <v>3.545630166</v>
      </c>
      <c r="F236" s="8">
        <f t="shared" si="20"/>
        <v>274.25975912747521</v>
      </c>
      <c r="G236" s="6">
        <f t="shared" si="21"/>
        <v>0.16021891649456971</v>
      </c>
      <c r="H236" s="8">
        <f t="shared" si="24"/>
        <v>321.91727409958651</v>
      </c>
      <c r="I236" s="6">
        <f t="shared" si="25"/>
        <v>0.15868597709409549</v>
      </c>
    </row>
    <row r="237" spans="1:9">
      <c r="A237" s="5">
        <v>233</v>
      </c>
      <c r="B237" s="16">
        <v>3.4918360000000002</v>
      </c>
      <c r="C237" s="6">
        <f t="shared" si="22"/>
        <v>17.459180000000003</v>
      </c>
      <c r="D237" s="23">
        <v>3545.108925</v>
      </c>
      <c r="E237" s="7">
        <f t="shared" si="23"/>
        <v>3.5451089250000001</v>
      </c>
      <c r="F237" s="8">
        <f t="shared" si="20"/>
        <v>274.21944036200495</v>
      </c>
      <c r="G237" s="6">
        <f t="shared" si="21"/>
        <v>0.1609206829819651</v>
      </c>
      <c r="H237" s="8">
        <f t="shared" si="24"/>
        <v>322.09590604980002</v>
      </c>
      <c r="I237" s="6">
        <f t="shared" si="25"/>
        <v>0.15938689295315653</v>
      </c>
    </row>
    <row r="238" spans="1:9">
      <c r="A238" s="5">
        <v>234</v>
      </c>
      <c r="B238" s="16">
        <v>3.5110380000000001</v>
      </c>
      <c r="C238" s="6">
        <f t="shared" si="22"/>
        <v>17.55519</v>
      </c>
      <c r="D238" s="23">
        <v>3546.2434469999998</v>
      </c>
      <c r="E238" s="7">
        <f t="shared" si="23"/>
        <v>3.5462434469999997</v>
      </c>
      <c r="F238" s="8">
        <f t="shared" si="20"/>
        <v>274.3071973236386</v>
      </c>
      <c r="G238" s="6">
        <f t="shared" si="21"/>
        <v>0.16173773944826714</v>
      </c>
      <c r="H238" s="8">
        <f t="shared" si="24"/>
        <v>322.46234699747822</v>
      </c>
      <c r="I238" s="6">
        <f t="shared" si="25"/>
        <v>0.16020220446256486</v>
      </c>
    </row>
    <row r="239" spans="1:9">
      <c r="A239" s="5">
        <v>235</v>
      </c>
      <c r="B239" s="16">
        <v>3.5274800000000002</v>
      </c>
      <c r="C239" s="6">
        <f t="shared" si="22"/>
        <v>17.6374</v>
      </c>
      <c r="D239" s="23">
        <v>3548.2204980000001</v>
      </c>
      <c r="E239" s="7">
        <f t="shared" si="23"/>
        <v>3.5482204980000001</v>
      </c>
      <c r="F239" s="8">
        <f t="shared" si="20"/>
        <v>274.46012515470295</v>
      </c>
      <c r="G239" s="6">
        <f t="shared" si="21"/>
        <v>0.16243682612738547</v>
      </c>
      <c r="H239" s="8">
        <f t="shared" si="24"/>
        <v>322.86775526873856</v>
      </c>
      <c r="I239" s="6">
        <f t="shared" si="25"/>
        <v>0.16089936062610577</v>
      </c>
    </row>
    <row r="240" spans="1:9">
      <c r="A240" s="5">
        <v>236</v>
      </c>
      <c r="B240" s="16">
        <v>3.5438369999999999</v>
      </c>
      <c r="C240" s="6">
        <f t="shared" si="22"/>
        <v>17.719185</v>
      </c>
      <c r="D240" s="23">
        <v>3549.7324600000002</v>
      </c>
      <c r="E240" s="7">
        <f t="shared" si="23"/>
        <v>3.54973246</v>
      </c>
      <c r="F240" s="8">
        <f t="shared" si="20"/>
        <v>274.57707766089106</v>
      </c>
      <c r="G240" s="6">
        <f t="shared" si="21"/>
        <v>0.1631318141456039</v>
      </c>
      <c r="H240" s="8">
        <f t="shared" si="24"/>
        <v>323.22989801921801</v>
      </c>
      <c r="I240" s="6">
        <f t="shared" si="25"/>
        <v>0.1615926241550362</v>
      </c>
    </row>
    <row r="241" spans="1:9">
      <c r="A241" s="5">
        <v>237</v>
      </c>
      <c r="B241" s="16">
        <v>3.5651410000000001</v>
      </c>
      <c r="C241" s="6">
        <f t="shared" si="22"/>
        <v>17.825704999999999</v>
      </c>
      <c r="D241" s="23">
        <v>3550.9556050000001</v>
      </c>
      <c r="E241" s="7">
        <f t="shared" si="23"/>
        <v>3.550955605</v>
      </c>
      <c r="F241" s="8">
        <f t="shared" si="20"/>
        <v>274.67168974319304</v>
      </c>
      <c r="G241" s="6">
        <f t="shared" si="21"/>
        <v>0.16403627025383427</v>
      </c>
      <c r="H241" s="8">
        <f t="shared" si="24"/>
        <v>323.63385487532992</v>
      </c>
      <c r="I241" s="6">
        <f t="shared" si="25"/>
        <v>0.16249515665918984</v>
      </c>
    </row>
    <row r="242" spans="1:9">
      <c r="A242" s="5">
        <v>238</v>
      </c>
      <c r="B242" s="16">
        <v>3.580587</v>
      </c>
      <c r="C242" s="6">
        <f t="shared" si="22"/>
        <v>17.902934999999999</v>
      </c>
      <c r="D242" s="23">
        <v>3550.7192770000001</v>
      </c>
      <c r="E242" s="7">
        <f t="shared" si="23"/>
        <v>3.5507192770000002</v>
      </c>
      <c r="F242" s="8">
        <f t="shared" si="20"/>
        <v>274.65340942141091</v>
      </c>
      <c r="G242" s="6">
        <f t="shared" si="21"/>
        <v>0.16469151522333134</v>
      </c>
      <c r="H242" s="8">
        <f t="shared" si="24"/>
        <v>323.82443078540996</v>
      </c>
      <c r="I242" s="6">
        <f t="shared" si="25"/>
        <v>0.1631494941243532</v>
      </c>
    </row>
    <row r="243" spans="1:9">
      <c r="A243" s="5">
        <v>239</v>
      </c>
      <c r="B243" s="16">
        <v>3.5993110000000001</v>
      </c>
      <c r="C243" s="6">
        <f t="shared" si="22"/>
        <v>17.996555000000001</v>
      </c>
      <c r="D243" s="23">
        <v>3551.0908589999999</v>
      </c>
      <c r="E243" s="7">
        <f t="shared" si="23"/>
        <v>3.5510908589999999</v>
      </c>
      <c r="F243" s="8">
        <f t="shared" si="20"/>
        <v>274.68215184096533</v>
      </c>
      <c r="G243" s="6">
        <f t="shared" si="21"/>
        <v>0.16548524313613924</v>
      </c>
      <c r="H243" s="8">
        <f t="shared" si="24"/>
        <v>324.11547637220815</v>
      </c>
      <c r="I243" s="6">
        <f t="shared" si="25"/>
        <v>0.16394183610579541</v>
      </c>
    </row>
    <row r="244" spans="1:9">
      <c r="A244" s="5">
        <v>240</v>
      </c>
      <c r="B244" s="16">
        <v>3.6148210000000001</v>
      </c>
      <c r="C244" s="6">
        <f t="shared" si="22"/>
        <v>18.074105000000003</v>
      </c>
      <c r="D244" s="23">
        <v>3553.0749900000001</v>
      </c>
      <c r="E244" s="7">
        <f t="shared" si="23"/>
        <v>3.5530749900000003</v>
      </c>
      <c r="F244" s="8">
        <f t="shared" si="20"/>
        <v>274.83562732054452</v>
      </c>
      <c r="G244" s="6">
        <f t="shared" si="21"/>
        <v>0.16614224983734974</v>
      </c>
      <c r="H244" s="8">
        <f t="shared" si="24"/>
        <v>324.50970717986843</v>
      </c>
      <c r="I244" s="6">
        <f t="shared" si="25"/>
        <v>0.1645969655174456</v>
      </c>
    </row>
    <row r="245" spans="1:9">
      <c r="A245" s="5">
        <v>241</v>
      </c>
      <c r="B245" s="16">
        <v>3.633988</v>
      </c>
      <c r="C245" s="6">
        <f t="shared" si="22"/>
        <v>18.16994</v>
      </c>
      <c r="D245" s="23">
        <v>3554.9585350000002</v>
      </c>
      <c r="E245" s="7">
        <f t="shared" si="23"/>
        <v>3.5549585350000004</v>
      </c>
      <c r="F245" s="8">
        <f t="shared" si="20"/>
        <v>274.98132232363861</v>
      </c>
      <c r="G245" s="6">
        <f t="shared" si="21"/>
        <v>0.16695357191962198</v>
      </c>
      <c r="H245" s="8">
        <f t="shared" si="24"/>
        <v>324.94526360105039</v>
      </c>
      <c r="I245" s="6">
        <f t="shared" si="25"/>
        <v>0.16540621352152174</v>
      </c>
    </row>
    <row r="246" spans="1:9">
      <c r="A246" s="5">
        <v>242</v>
      </c>
      <c r="B246" s="16">
        <v>3.6562190000000001</v>
      </c>
      <c r="C246" s="6">
        <f t="shared" si="22"/>
        <v>18.281095000000001</v>
      </c>
      <c r="D246" s="23">
        <v>3554.397011</v>
      </c>
      <c r="E246" s="7">
        <f t="shared" si="23"/>
        <v>3.5543970109999998</v>
      </c>
      <c r="F246" s="8">
        <f t="shared" si="20"/>
        <v>274.93788760829204</v>
      </c>
      <c r="G246" s="6">
        <f t="shared" si="21"/>
        <v>0.16789376664694122</v>
      </c>
      <c r="H246" s="8">
        <f t="shared" si="24"/>
        <v>325.19954403295714</v>
      </c>
      <c r="I246" s="6">
        <f t="shared" si="25"/>
        <v>0.16634519738964143</v>
      </c>
    </row>
    <row r="247" spans="1:9">
      <c r="A247" s="5">
        <v>243</v>
      </c>
      <c r="B247" s="16">
        <v>3.6655329999999999</v>
      </c>
      <c r="C247" s="6">
        <f t="shared" si="22"/>
        <v>18.327665</v>
      </c>
      <c r="D247" s="23">
        <v>3554.5749900000001</v>
      </c>
      <c r="E247" s="7">
        <f t="shared" si="23"/>
        <v>3.5545749899999999</v>
      </c>
      <c r="F247" s="8">
        <f t="shared" si="20"/>
        <v>274.9516545482673</v>
      </c>
      <c r="G247" s="6">
        <f t="shared" si="21"/>
        <v>0.16828741226345495</v>
      </c>
      <c r="H247" s="8">
        <f t="shared" si="24"/>
        <v>325.34387270583102</v>
      </c>
      <c r="I247" s="6">
        <f t="shared" si="25"/>
        <v>0.16673815572676051</v>
      </c>
    </row>
    <row r="248" spans="1:9">
      <c r="A248" s="5">
        <v>244</v>
      </c>
      <c r="B248" s="16">
        <v>3.6857419999999999</v>
      </c>
      <c r="C248" s="6">
        <f t="shared" si="22"/>
        <v>18.428709999999999</v>
      </c>
      <c r="D248" s="23">
        <v>3554.7349020000001</v>
      </c>
      <c r="E248" s="7">
        <f t="shared" si="23"/>
        <v>3.5547349020000003</v>
      </c>
      <c r="F248" s="8">
        <f t="shared" si="20"/>
        <v>274.96402397896037</v>
      </c>
      <c r="G248" s="6">
        <f t="shared" si="21"/>
        <v>0.16914099017564477</v>
      </c>
      <c r="H248" s="8">
        <f t="shared" si="24"/>
        <v>325.63634656237343</v>
      </c>
      <c r="I248" s="6">
        <f t="shared" si="25"/>
        <v>0.16759034090630012</v>
      </c>
    </row>
    <row r="249" spans="1:9">
      <c r="A249" s="5">
        <v>245</v>
      </c>
      <c r="B249" s="16">
        <v>3.7063999999999999</v>
      </c>
      <c r="C249" s="6">
        <f t="shared" si="22"/>
        <v>18.532</v>
      </c>
      <c r="D249" s="23">
        <v>3556.388222</v>
      </c>
      <c r="E249" s="7">
        <f t="shared" si="23"/>
        <v>3.5563882219999998</v>
      </c>
      <c r="F249" s="8">
        <f t="shared" si="20"/>
        <v>275.09191073638613</v>
      </c>
      <c r="G249" s="6">
        <f t="shared" si="21"/>
        <v>0.17001278032635672</v>
      </c>
      <c r="H249" s="8">
        <f t="shared" si="24"/>
        <v>326.07194363405318</v>
      </c>
      <c r="I249" s="6">
        <f t="shared" si="25"/>
        <v>0.16846005678524217</v>
      </c>
    </row>
    <row r="250" spans="1:9">
      <c r="A250" s="5">
        <v>246</v>
      </c>
      <c r="B250" s="16">
        <v>3.7264750000000002</v>
      </c>
      <c r="C250" s="6">
        <f t="shared" si="22"/>
        <v>18.632375</v>
      </c>
      <c r="D250" s="23">
        <v>3557.6011130000002</v>
      </c>
      <c r="E250" s="7">
        <f t="shared" si="23"/>
        <v>3.557601113</v>
      </c>
      <c r="F250" s="8">
        <f t="shared" si="20"/>
        <v>275.18572965655937</v>
      </c>
      <c r="G250" s="6">
        <f t="shared" si="21"/>
        <v>0.17085923971548875</v>
      </c>
      <c r="H250" s="8">
        <f t="shared" si="24"/>
        <v>326.45936675265574</v>
      </c>
      <c r="I250" s="6">
        <f t="shared" si="25"/>
        <v>0.16930467130238086</v>
      </c>
    </row>
    <row r="251" spans="1:9">
      <c r="A251" s="5">
        <v>247</v>
      </c>
      <c r="B251" s="16">
        <v>3.7424879999999998</v>
      </c>
      <c r="C251" s="6">
        <f t="shared" si="22"/>
        <v>18.712440000000001</v>
      </c>
      <c r="D251" s="23">
        <v>3558.0027239999999</v>
      </c>
      <c r="E251" s="7">
        <f t="shared" si="23"/>
        <v>3.5580027240000001</v>
      </c>
      <c r="F251" s="8">
        <f t="shared" si="20"/>
        <v>275.21679486386137</v>
      </c>
      <c r="G251" s="6">
        <f t="shared" si="21"/>
        <v>0.17153391215808678</v>
      </c>
      <c r="H251" s="8">
        <f t="shared" si="24"/>
        <v>326.7165724726845</v>
      </c>
      <c r="I251" s="6">
        <f t="shared" si="25"/>
        <v>0.16997811895583589</v>
      </c>
    </row>
    <row r="252" spans="1:9">
      <c r="A252" s="5">
        <v>248</v>
      </c>
      <c r="B252" s="16">
        <v>3.760507</v>
      </c>
      <c r="C252" s="6">
        <f t="shared" si="22"/>
        <v>18.802535000000002</v>
      </c>
      <c r="D252" s="23">
        <v>3558.6308979999999</v>
      </c>
      <c r="E252" s="7">
        <f t="shared" si="23"/>
        <v>3.5586308980000001</v>
      </c>
      <c r="F252" s="8">
        <f t="shared" si="20"/>
        <v>275.26538505569306</v>
      </c>
      <c r="G252" s="6">
        <f t="shared" si="21"/>
        <v>0.17229255909663146</v>
      </c>
      <c r="H252" s="8">
        <f t="shared" si="24"/>
        <v>327.02225542367449</v>
      </c>
      <c r="I252" s="6">
        <f t="shared" si="25"/>
        <v>0.17073531026128064</v>
      </c>
    </row>
    <row r="253" spans="1:9">
      <c r="A253" s="5">
        <v>249</v>
      </c>
      <c r="B253" s="16">
        <v>3.7785440000000001</v>
      </c>
      <c r="C253" s="6">
        <f t="shared" si="22"/>
        <v>18.892720000000001</v>
      </c>
      <c r="D253" s="23">
        <v>3560.8823630000002</v>
      </c>
      <c r="E253" s="7">
        <f t="shared" si="23"/>
        <v>3.5608823630000002</v>
      </c>
      <c r="F253" s="8">
        <f t="shared" si="20"/>
        <v>275.43953921720299</v>
      </c>
      <c r="G253" s="6">
        <f t="shared" si="21"/>
        <v>0.17305138791151492</v>
      </c>
      <c r="H253" s="8">
        <f t="shared" si="24"/>
        <v>327.47756013079936</v>
      </c>
      <c r="I253" s="6">
        <f t="shared" si="25"/>
        <v>0.17149197095851113</v>
      </c>
    </row>
    <row r="254" spans="1:9">
      <c r="A254" s="5">
        <v>250</v>
      </c>
      <c r="B254" s="16">
        <v>3.7984520000000002</v>
      </c>
      <c r="C254" s="6">
        <f t="shared" si="22"/>
        <v>18.992259999999998</v>
      </c>
      <c r="D254" s="23">
        <v>3560.1155170000002</v>
      </c>
      <c r="E254" s="7">
        <f t="shared" si="23"/>
        <v>3.5601155170000003</v>
      </c>
      <c r="F254" s="8">
        <f t="shared" si="20"/>
        <v>275.38022254022275</v>
      </c>
      <c r="G254" s="6">
        <f t="shared" si="21"/>
        <v>0.17388826299130763</v>
      </c>
      <c r="H254" s="8">
        <f t="shared" si="24"/>
        <v>327.68115039364045</v>
      </c>
      <c r="I254" s="6">
        <f t="shared" si="25"/>
        <v>0.17232787656086174</v>
      </c>
    </row>
    <row r="255" spans="1:9">
      <c r="A255" s="5">
        <v>251</v>
      </c>
      <c r="B255" s="16">
        <v>3.812986</v>
      </c>
      <c r="C255" s="6">
        <f t="shared" si="22"/>
        <v>19.06493</v>
      </c>
      <c r="D255" s="23">
        <v>3562.1218650000001</v>
      </c>
      <c r="E255" s="7">
        <f t="shared" si="23"/>
        <v>3.5621218649999999</v>
      </c>
      <c r="F255" s="8">
        <f t="shared" si="20"/>
        <v>275.53541653774749</v>
      </c>
      <c r="G255" s="6">
        <f t="shared" si="21"/>
        <v>0.17449878857347767</v>
      </c>
      <c r="H255" s="8">
        <f t="shared" si="24"/>
        <v>328.06605082587748</v>
      </c>
      <c r="I255" s="6">
        <f t="shared" si="25"/>
        <v>0.17293656928383064</v>
      </c>
    </row>
    <row r="256" spans="1:9">
      <c r="A256" s="5">
        <v>252</v>
      </c>
      <c r="B256" s="16">
        <v>3.833904</v>
      </c>
      <c r="C256" s="6">
        <f t="shared" si="22"/>
        <v>19.169520000000002</v>
      </c>
      <c r="D256" s="23">
        <v>3563.1042870000001</v>
      </c>
      <c r="E256" s="7">
        <f t="shared" si="23"/>
        <v>3.5631042870000003</v>
      </c>
      <c r="F256" s="8">
        <f t="shared" si="20"/>
        <v>275.61140833849009</v>
      </c>
      <c r="G256" s="6">
        <f t="shared" si="21"/>
        <v>0.17537683124715106</v>
      </c>
      <c r="H256" s="8">
        <f t="shared" si="24"/>
        <v>328.44479238221862</v>
      </c>
      <c r="I256" s="6">
        <f t="shared" si="25"/>
        <v>0.17381280842628336</v>
      </c>
    </row>
    <row r="257" spans="1:9">
      <c r="A257" s="5">
        <v>253</v>
      </c>
      <c r="B257" s="16">
        <v>3.8542879999999999</v>
      </c>
      <c r="C257" s="6">
        <f t="shared" si="22"/>
        <v>19.271440000000002</v>
      </c>
      <c r="D257" s="23">
        <v>3563.6040429999998</v>
      </c>
      <c r="E257" s="7">
        <f t="shared" si="23"/>
        <v>3.5636040429999998</v>
      </c>
      <c r="F257" s="8">
        <f t="shared" si="20"/>
        <v>275.65006520730196</v>
      </c>
      <c r="G257" s="6">
        <f t="shared" si="21"/>
        <v>0.17623171797640425</v>
      </c>
      <c r="H257" s="8">
        <f t="shared" si="24"/>
        <v>328.77180213368803</v>
      </c>
      <c r="I257" s="6">
        <f t="shared" si="25"/>
        <v>0.17466613796624383</v>
      </c>
    </row>
    <row r="258" spans="1:9">
      <c r="A258" s="5">
        <v>254</v>
      </c>
      <c r="B258" s="16">
        <v>3.8728400000000001</v>
      </c>
      <c r="C258" s="6">
        <f t="shared" si="22"/>
        <v>19.3642</v>
      </c>
      <c r="D258" s="23">
        <v>3562.7141499999998</v>
      </c>
      <c r="E258" s="7">
        <f t="shared" si="23"/>
        <v>3.5627141499999997</v>
      </c>
      <c r="F258" s="8">
        <f t="shared" si="20"/>
        <v>275.58123066212869</v>
      </c>
      <c r="G258" s="6">
        <f t="shared" si="21"/>
        <v>0.17700913751584829</v>
      </c>
      <c r="H258" s="8">
        <f t="shared" si="24"/>
        <v>328.94533133000465</v>
      </c>
      <c r="I258" s="6">
        <f t="shared" si="25"/>
        <v>0.17544273117618162</v>
      </c>
    </row>
    <row r="259" spans="1:9">
      <c r="A259" s="5">
        <v>255</v>
      </c>
      <c r="B259" s="16">
        <v>3.8897520000000001</v>
      </c>
      <c r="C259" s="6">
        <f t="shared" si="22"/>
        <v>19.44876</v>
      </c>
      <c r="D259" s="23">
        <v>3564.1233299999999</v>
      </c>
      <c r="E259" s="7">
        <f t="shared" si="23"/>
        <v>3.5641233299999997</v>
      </c>
      <c r="F259" s="8">
        <f t="shared" si="20"/>
        <v>275.69023282797025</v>
      </c>
      <c r="G259" s="6">
        <f t="shared" si="21"/>
        <v>0.17771730681732942</v>
      </c>
      <c r="H259" s="8">
        <f t="shared" si="24"/>
        <v>329.30856455412339</v>
      </c>
      <c r="I259" s="6">
        <f t="shared" si="25"/>
        <v>0.17614917079564313</v>
      </c>
    </row>
    <row r="260" spans="1:9">
      <c r="A260" s="5">
        <v>256</v>
      </c>
      <c r="B260" s="16">
        <v>3.9030309999999999</v>
      </c>
      <c r="C260" s="6">
        <f t="shared" si="22"/>
        <v>19.515155</v>
      </c>
      <c r="D260" s="23">
        <v>3566.1799700000001</v>
      </c>
      <c r="E260" s="7">
        <f t="shared" si="23"/>
        <v>3.5661799700000003</v>
      </c>
      <c r="F260" s="8">
        <f t="shared" ref="F260:F324" si="26">D260/($B$2*$C$2)</f>
        <v>275.84931698638616</v>
      </c>
      <c r="G260" s="6">
        <f t="shared" ref="G260:G324" si="27">LN(1+C260/100)</f>
        <v>0.17827299742616906</v>
      </c>
      <c r="H260" s="8">
        <f t="shared" si="24"/>
        <v>329.68173876272078</v>
      </c>
      <c r="I260" s="6">
        <f t="shared" si="25"/>
        <v>0.17670308438444182</v>
      </c>
    </row>
    <row r="261" spans="1:9">
      <c r="A261" s="5">
        <v>257</v>
      </c>
      <c r="B261" s="16">
        <v>3.9249139999999998</v>
      </c>
      <c r="C261" s="6">
        <f t="shared" ref="C261:C324" si="28">(B261/20)*100</f>
        <v>19.624569999999999</v>
      </c>
      <c r="D261" s="23">
        <v>3566.2180560000002</v>
      </c>
      <c r="E261" s="7">
        <f t="shared" ref="E261:E324" si="29">D261/1000</f>
        <v>3.5662180560000003</v>
      </c>
      <c r="F261" s="8">
        <f t="shared" si="26"/>
        <v>275.8522629950495</v>
      </c>
      <c r="G261" s="6">
        <f t="shared" si="27"/>
        <v>0.17918806921221328</v>
      </c>
      <c r="H261" s="8">
        <f t="shared" ref="H261:H291" si="30">F261*EXP(G261)</f>
        <v>329.98708344309705</v>
      </c>
      <c r="I261" s="6">
        <f t="shared" si="25"/>
        <v>0.17761670214819852</v>
      </c>
    </row>
    <row r="262" spans="1:9">
      <c r="A262" s="5">
        <v>258</v>
      </c>
      <c r="B262" s="16">
        <v>3.9383330000000001</v>
      </c>
      <c r="C262" s="6">
        <f t="shared" si="28"/>
        <v>19.691665</v>
      </c>
      <c r="D262" s="23">
        <v>3566.913857</v>
      </c>
      <c r="E262" s="7">
        <f t="shared" si="29"/>
        <v>3.5669138569999999</v>
      </c>
      <c r="F262" s="8">
        <f t="shared" si="26"/>
        <v>275.90608423576731</v>
      </c>
      <c r="G262" s="6">
        <f t="shared" si="27"/>
        <v>0.17974879173701766</v>
      </c>
      <c r="H262" s="8">
        <f t="shared" si="30"/>
        <v>330.23658605809237</v>
      </c>
      <c r="I262" s="6">
        <f t="shared" si="25"/>
        <v>0.17817623656531245</v>
      </c>
    </row>
    <row r="263" spans="1:9">
      <c r="A263" s="5">
        <v>259</v>
      </c>
      <c r="B263" s="16">
        <v>3.9619010000000001</v>
      </c>
      <c r="C263" s="6">
        <f t="shared" si="28"/>
        <v>19.809504999999998</v>
      </c>
      <c r="D263" s="23">
        <v>3567.9665909999999</v>
      </c>
      <c r="E263" s="7">
        <f t="shared" si="29"/>
        <v>3.5679665909999998</v>
      </c>
      <c r="F263" s="8">
        <f t="shared" si="26"/>
        <v>275.98751477413361</v>
      </c>
      <c r="G263" s="6">
        <f t="shared" si="27"/>
        <v>0.18073283711357396</v>
      </c>
      <c r="H263" s="8">
        <f t="shared" si="30"/>
        <v>330.65927531269136</v>
      </c>
      <c r="I263" s="6">
        <f t="shared" si="25"/>
        <v>0.17915826913589447</v>
      </c>
    </row>
    <row r="264" spans="1:9">
      <c r="A264" s="5">
        <v>260</v>
      </c>
      <c r="B264" s="16">
        <v>3.979609</v>
      </c>
      <c r="C264" s="6">
        <f t="shared" si="28"/>
        <v>19.898045</v>
      </c>
      <c r="D264" s="23">
        <v>3568.7808</v>
      </c>
      <c r="E264" s="7">
        <f t="shared" si="29"/>
        <v>3.5687807999999999</v>
      </c>
      <c r="F264" s="8">
        <f t="shared" si="26"/>
        <v>276.05049504950495</v>
      </c>
      <c r="G264" s="6">
        <f t="shared" si="27"/>
        <v>0.18147157065806652</v>
      </c>
      <c r="H264" s="8">
        <f t="shared" si="30"/>
        <v>330.97914677717824</v>
      </c>
      <c r="I264" s="6">
        <f t="shared" si="25"/>
        <v>0.1798954794829371</v>
      </c>
    </row>
    <row r="265" spans="1:9">
      <c r="A265" s="5">
        <v>261</v>
      </c>
      <c r="B265" s="16">
        <v>3.9989750000000002</v>
      </c>
      <c r="C265" s="6">
        <f t="shared" si="28"/>
        <v>19.994875</v>
      </c>
      <c r="D265" s="23">
        <v>3569.9880760000001</v>
      </c>
      <c r="E265" s="7">
        <f t="shared" si="29"/>
        <v>3.569988076</v>
      </c>
      <c r="F265" s="8">
        <f t="shared" si="26"/>
        <v>276.14387964108909</v>
      </c>
      <c r="G265" s="6">
        <f t="shared" si="27"/>
        <v>0.18227884754859436</v>
      </c>
      <c r="H265" s="8">
        <f t="shared" si="30"/>
        <v>331.35850319547529</v>
      </c>
      <c r="I265" s="6">
        <f t="shared" si="25"/>
        <v>0.18070094991433019</v>
      </c>
    </row>
    <row r="266" spans="1:9">
      <c r="A266" s="5">
        <v>262</v>
      </c>
      <c r="B266" s="16">
        <v>4.0132830000000004</v>
      </c>
      <c r="C266" s="6">
        <f t="shared" si="28"/>
        <v>20.066415000000003</v>
      </c>
      <c r="D266" s="23">
        <v>3571.6606830000001</v>
      </c>
      <c r="E266" s="7">
        <f t="shared" si="29"/>
        <v>3.5716606830000002</v>
      </c>
      <c r="F266" s="8">
        <f t="shared" si="26"/>
        <v>276.27325827660889</v>
      </c>
      <c r="G266" s="6">
        <f t="shared" si="27"/>
        <v>0.18287486202571235</v>
      </c>
      <c r="H266" s="8">
        <f t="shared" si="30"/>
        <v>331.71139681641512</v>
      </c>
      <c r="I266" s="6">
        <f t="shared" si="25"/>
        <v>0.18129528394563418</v>
      </c>
    </row>
    <row r="267" spans="1:9">
      <c r="A267" s="5">
        <v>263</v>
      </c>
      <c r="B267" s="16">
        <v>4.0322459999999998</v>
      </c>
      <c r="C267" s="6">
        <f t="shared" si="28"/>
        <v>20.16123</v>
      </c>
      <c r="D267" s="23">
        <v>3573.7698140000002</v>
      </c>
      <c r="E267" s="7">
        <f t="shared" si="29"/>
        <v>3.5737698140000003</v>
      </c>
      <c r="F267" s="8">
        <f t="shared" si="26"/>
        <v>276.43640269183169</v>
      </c>
      <c r="G267" s="6">
        <f t="shared" si="27"/>
        <v>0.18366423832687351</v>
      </c>
      <c r="H267" s="8">
        <f t="shared" si="30"/>
        <v>332.16938164225809</v>
      </c>
      <c r="I267" s="6">
        <f t="shared" si="25"/>
        <v>0.18208247936667227</v>
      </c>
    </row>
    <row r="268" spans="1:9">
      <c r="A268" s="5">
        <v>264</v>
      </c>
      <c r="B268" s="16">
        <v>4.0531800000000002</v>
      </c>
      <c r="C268" s="6">
        <f t="shared" si="28"/>
        <v>20.265900000000002</v>
      </c>
      <c r="D268" s="23">
        <v>3574.1731340000001</v>
      </c>
      <c r="E268" s="7">
        <f t="shared" si="29"/>
        <v>3.574173134</v>
      </c>
      <c r="F268" s="8">
        <f t="shared" si="26"/>
        <v>276.46760009282178</v>
      </c>
      <c r="G268" s="6">
        <f t="shared" si="27"/>
        <v>0.1845349387891109</v>
      </c>
      <c r="H268" s="8">
        <f t="shared" si="30"/>
        <v>332.49624746003298</v>
      </c>
      <c r="I268" s="6">
        <f t="shared" si="25"/>
        <v>0.18295162332501549</v>
      </c>
    </row>
    <row r="269" spans="1:9">
      <c r="A269" s="5">
        <v>265</v>
      </c>
      <c r="B269" s="16">
        <v>4.069941</v>
      </c>
      <c r="C269" s="6">
        <f t="shared" si="28"/>
        <v>20.349705</v>
      </c>
      <c r="D269" s="23">
        <v>3574.255654</v>
      </c>
      <c r="E269" s="7">
        <f t="shared" si="29"/>
        <v>3.5742556539999999</v>
      </c>
      <c r="F269" s="8">
        <f t="shared" si="26"/>
        <v>276.47398313737625</v>
      </c>
      <c r="G269" s="6">
        <f t="shared" si="27"/>
        <v>0.18523152705393886</v>
      </c>
      <c r="H269" s="8">
        <f t="shared" si="30"/>
        <v>332.73562310758206</v>
      </c>
      <c r="I269" s="6">
        <f t="shared" si="25"/>
        <v>0.18364707170580752</v>
      </c>
    </row>
    <row r="270" spans="1:9">
      <c r="A270" s="5">
        <v>266</v>
      </c>
      <c r="B270" s="16">
        <v>4.0895789999999996</v>
      </c>
      <c r="C270" s="6">
        <f t="shared" si="28"/>
        <v>20.447894999999999</v>
      </c>
      <c r="D270" s="23">
        <v>3574.0210350000002</v>
      </c>
      <c r="E270" s="7">
        <f t="shared" si="29"/>
        <v>3.5740210350000003</v>
      </c>
      <c r="F270" s="8">
        <f t="shared" si="26"/>
        <v>276.45583500928217</v>
      </c>
      <c r="G270" s="6">
        <f t="shared" si="27"/>
        <v>0.18604706678890484</v>
      </c>
      <c r="H270" s="8">
        <f t="shared" si="30"/>
        <v>332.98523387335342</v>
      </c>
      <c r="I270" s="6">
        <f t="shared" si="25"/>
        <v>0.18446142281807934</v>
      </c>
    </row>
    <row r="271" spans="1:9">
      <c r="A271" s="5">
        <v>267</v>
      </c>
      <c r="B271" s="16">
        <v>4.1053800000000003</v>
      </c>
      <c r="C271" s="6">
        <f t="shared" si="28"/>
        <v>20.526900000000001</v>
      </c>
      <c r="D271" s="23">
        <v>3575.657021</v>
      </c>
      <c r="E271" s="7">
        <f t="shared" si="29"/>
        <v>3.575657021</v>
      </c>
      <c r="F271" s="8">
        <f t="shared" si="26"/>
        <v>276.58238095606436</v>
      </c>
      <c r="G271" s="6">
        <f t="shared" si="27"/>
        <v>0.18670277854357806</v>
      </c>
      <c r="H271" s="8">
        <f t="shared" si="30"/>
        <v>333.35616971253472</v>
      </c>
      <c r="I271" s="6">
        <f t="shared" si="25"/>
        <v>0.18511536821161362</v>
      </c>
    </row>
    <row r="272" spans="1:9">
      <c r="A272" s="5">
        <v>268</v>
      </c>
      <c r="B272" s="16">
        <v>4.1259119999999996</v>
      </c>
      <c r="C272" s="6">
        <f t="shared" si="28"/>
        <v>20.629559999999998</v>
      </c>
      <c r="D272" s="23">
        <v>3576.8403709999998</v>
      </c>
      <c r="E272" s="7">
        <f t="shared" si="29"/>
        <v>3.5768403709999999</v>
      </c>
      <c r="F272" s="8">
        <f t="shared" si="26"/>
        <v>276.67391483601483</v>
      </c>
      <c r="G272" s="6">
        <f t="shared" si="27"/>
        <v>0.18755417606534744</v>
      </c>
      <c r="H272" s="8">
        <f t="shared" si="30"/>
        <v>333.7505261014594</v>
      </c>
      <c r="I272" s="6">
        <f t="shared" si="25"/>
        <v>0.18596488784581669</v>
      </c>
    </row>
    <row r="273" spans="1:9">
      <c r="A273" s="5">
        <v>269</v>
      </c>
      <c r="B273" s="16">
        <v>4.146026</v>
      </c>
      <c r="C273" s="6">
        <f t="shared" si="28"/>
        <v>20.730129999999999</v>
      </c>
      <c r="D273" s="23">
        <v>3577.2746969999998</v>
      </c>
      <c r="E273" s="7">
        <f t="shared" si="29"/>
        <v>3.577274697</v>
      </c>
      <c r="F273" s="8">
        <f t="shared" si="26"/>
        <v>276.70751059715343</v>
      </c>
      <c r="G273" s="6">
        <f t="shared" si="27"/>
        <v>0.18838753813852885</v>
      </c>
      <c r="H273" s="8">
        <f t="shared" si="30"/>
        <v>334.0693372637071</v>
      </c>
      <c r="I273" s="6">
        <f t="shared" si="25"/>
        <v>0.18679673177060643</v>
      </c>
    </row>
    <row r="274" spans="1:9">
      <c r="A274" s="5">
        <v>270</v>
      </c>
      <c r="B274" s="16">
        <v>4.1664870000000001</v>
      </c>
      <c r="C274" s="6">
        <f t="shared" si="28"/>
        <v>20.832435</v>
      </c>
      <c r="D274" s="23">
        <v>3578.3518450000001</v>
      </c>
      <c r="E274" s="7">
        <f t="shared" si="29"/>
        <v>3.5783518450000003</v>
      </c>
      <c r="F274" s="8">
        <f t="shared" si="26"/>
        <v>276.7908295946782</v>
      </c>
      <c r="G274" s="6">
        <f t="shared" si="27"/>
        <v>0.18923456512813391</v>
      </c>
      <c r="H274" s="8">
        <f t="shared" si="30"/>
        <v>334.45309925595029</v>
      </c>
      <c r="I274" s="6">
        <f t="shared" si="25"/>
        <v>0.1876419313221532</v>
      </c>
    </row>
    <row r="275" spans="1:9">
      <c r="A275" s="5">
        <v>271</v>
      </c>
      <c r="B275" s="16">
        <v>4.1827170000000002</v>
      </c>
      <c r="C275" s="6">
        <f t="shared" si="28"/>
        <v>20.913585000000001</v>
      </c>
      <c r="D275" s="23">
        <v>3578.0498429999998</v>
      </c>
      <c r="E275" s="7">
        <f t="shared" si="29"/>
        <v>3.5780498429999996</v>
      </c>
      <c r="F275" s="8">
        <f t="shared" si="26"/>
        <v>276.76746929146037</v>
      </c>
      <c r="G275" s="6">
        <f t="shared" si="27"/>
        <v>0.18990593091151328</v>
      </c>
      <c r="H275" s="8">
        <f t="shared" si="30"/>
        <v>334.64946923407882</v>
      </c>
      <c r="I275" s="6">
        <f t="shared" si="25"/>
        <v>0.18831236201039861</v>
      </c>
    </row>
    <row r="276" spans="1:9">
      <c r="A276" s="5">
        <v>272</v>
      </c>
      <c r="B276" s="16">
        <v>4.2001840000000001</v>
      </c>
      <c r="C276" s="6">
        <f t="shared" si="28"/>
        <v>21.000920000000001</v>
      </c>
      <c r="D276" s="23">
        <v>3578.3540429999998</v>
      </c>
      <c r="E276" s="7">
        <f t="shared" si="29"/>
        <v>3.578354043</v>
      </c>
      <c r="F276" s="8">
        <f t="shared" si="26"/>
        <v>276.79099961324255</v>
      </c>
      <c r="G276" s="6">
        <f t="shared" si="27"/>
        <v>0.19062796288552986</v>
      </c>
      <c r="H276" s="8">
        <f t="shared" si="30"/>
        <v>334.91965600921992</v>
      </c>
      <c r="I276" s="6">
        <f t="shared" si="25"/>
        <v>0.18903310738072404</v>
      </c>
    </row>
    <row r="277" spans="1:9">
      <c r="A277" s="5">
        <v>273</v>
      </c>
      <c r="B277" s="16">
        <v>4.2171960000000004</v>
      </c>
      <c r="C277" s="6">
        <f t="shared" si="28"/>
        <v>21.085980000000003</v>
      </c>
      <c r="D277" s="23">
        <v>3580.341347</v>
      </c>
      <c r="E277" s="7">
        <f t="shared" si="29"/>
        <v>3.5803413470000001</v>
      </c>
      <c r="F277" s="8">
        <f t="shared" si="26"/>
        <v>276.94472052908412</v>
      </c>
      <c r="G277" s="6">
        <f t="shared" si="27"/>
        <v>0.19133068577966722</v>
      </c>
      <c r="H277" s="8">
        <f t="shared" si="30"/>
        <v>335.34122891090271</v>
      </c>
      <c r="I277" s="6">
        <f t="shared" si="25"/>
        <v>0.1897338227848534</v>
      </c>
    </row>
    <row r="278" spans="1:9">
      <c r="A278" s="5">
        <v>274</v>
      </c>
      <c r="B278" s="16">
        <v>4.2371210000000001</v>
      </c>
      <c r="C278" s="6">
        <f t="shared" si="28"/>
        <v>21.185605000000002</v>
      </c>
      <c r="D278" s="23">
        <v>3580.104531</v>
      </c>
      <c r="E278" s="7">
        <f t="shared" si="29"/>
        <v>3.5801045309999999</v>
      </c>
      <c r="F278" s="8">
        <f t="shared" si="26"/>
        <v>276.92640245977719</v>
      </c>
      <c r="G278" s="6">
        <f t="shared" si="27"/>
        <v>0.19215310996627052</v>
      </c>
      <c r="H278" s="8">
        <f t="shared" si="30"/>
        <v>335.59493622561587</v>
      </c>
      <c r="I278" s="6">
        <f t="shared" si="25"/>
        <v>0.19055503884138664</v>
      </c>
    </row>
    <row r="279" spans="1:9">
      <c r="A279" s="5">
        <v>275</v>
      </c>
      <c r="B279" s="16">
        <v>4.2540750000000003</v>
      </c>
      <c r="C279" s="6">
        <f t="shared" si="28"/>
        <v>21.270375000000001</v>
      </c>
      <c r="D279" s="23">
        <v>3580.8896869999999</v>
      </c>
      <c r="E279" s="7">
        <f t="shared" si="29"/>
        <v>3.580889687</v>
      </c>
      <c r="F279" s="8">
        <f t="shared" si="26"/>
        <v>276.98713544245049</v>
      </c>
      <c r="G279" s="6">
        <f t="shared" si="27"/>
        <v>0.19285237094926741</v>
      </c>
      <c r="H279" s="8">
        <f t="shared" si="30"/>
        <v>335.90333785281763</v>
      </c>
      <c r="I279" s="6">
        <f t="shared" si="25"/>
        <v>0.19125283124520637</v>
      </c>
    </row>
    <row r="280" spans="1:9">
      <c r="A280" s="5">
        <v>276</v>
      </c>
      <c r="B280" s="16">
        <v>4.2740479999999996</v>
      </c>
      <c r="C280" s="6">
        <f t="shared" si="28"/>
        <v>21.370239999999999</v>
      </c>
      <c r="D280" s="23">
        <v>3583.008339</v>
      </c>
      <c r="E280" s="7">
        <f t="shared" si="29"/>
        <v>3.583008339</v>
      </c>
      <c r="F280" s="8">
        <f t="shared" si="26"/>
        <v>277.15101632116335</v>
      </c>
      <c r="G280" s="6">
        <f t="shared" si="27"/>
        <v>0.1936755225526284</v>
      </c>
      <c r="H280" s="8">
        <f t="shared" si="30"/>
        <v>336.37885367143514</v>
      </c>
      <c r="I280" s="6">
        <f t="shared" si="25"/>
        <v>0.19207371848752633</v>
      </c>
    </row>
    <row r="281" spans="1:9">
      <c r="A281" s="5">
        <v>277</v>
      </c>
      <c r="B281" s="16">
        <v>4.2959339999999999</v>
      </c>
      <c r="C281" s="6">
        <f t="shared" si="28"/>
        <v>21.479670000000002</v>
      </c>
      <c r="D281" s="23">
        <v>3584.0410539999998</v>
      </c>
      <c r="E281" s="7">
        <f t="shared" si="29"/>
        <v>3.5840410539999996</v>
      </c>
      <c r="F281" s="8">
        <f t="shared" si="26"/>
        <v>277.2308983601485</v>
      </c>
      <c r="G281" s="6">
        <f t="shared" si="27"/>
        <v>0.19457673768922429</v>
      </c>
      <c r="H281" s="8">
        <f t="shared" si="30"/>
        <v>336.7791804659438</v>
      </c>
      <c r="I281" s="6">
        <f t="shared" si="25"/>
        <v>0.19297302730605312</v>
      </c>
    </row>
    <row r="282" spans="1:9">
      <c r="A282" s="5">
        <v>278</v>
      </c>
      <c r="B282" s="16">
        <v>4.3116149999999998</v>
      </c>
      <c r="C282" s="6">
        <f t="shared" si="28"/>
        <v>21.558074999999999</v>
      </c>
      <c r="D282" s="23">
        <v>3584.0918350000002</v>
      </c>
      <c r="E282" s="7">
        <f t="shared" si="29"/>
        <v>3.5840918350000002</v>
      </c>
      <c r="F282" s="8">
        <f t="shared" si="26"/>
        <v>277.23482634591585</v>
      </c>
      <c r="G282" s="6">
        <f t="shared" si="27"/>
        <v>0.1952219461338629</v>
      </c>
      <c r="H282" s="8">
        <f t="shared" si="30"/>
        <v>337.00131813568817</v>
      </c>
      <c r="I282" s="6">
        <f t="shared" si="25"/>
        <v>0.19361717795226438</v>
      </c>
    </row>
    <row r="283" spans="1:9">
      <c r="A283" s="5">
        <v>279</v>
      </c>
      <c r="B283" s="16">
        <v>4.3363440000000004</v>
      </c>
      <c r="C283" s="6">
        <f t="shared" si="28"/>
        <v>21.681720000000002</v>
      </c>
      <c r="D283" s="23">
        <v>3583.7683489999999</v>
      </c>
      <c r="E283" s="7">
        <f t="shared" si="29"/>
        <v>3.5837683490000001</v>
      </c>
      <c r="F283" s="8">
        <f t="shared" si="26"/>
        <v>277.20980422339107</v>
      </c>
      <c r="G283" s="6">
        <f t="shared" si="27"/>
        <v>0.196238597300254</v>
      </c>
      <c r="H283" s="8">
        <f t="shared" si="30"/>
        <v>337.3136577876549</v>
      </c>
      <c r="I283" s="6">
        <f t="shared" si="25"/>
        <v>0.19463234178697947</v>
      </c>
    </row>
    <row r="284" spans="1:9">
      <c r="A284" s="5">
        <v>280</v>
      </c>
      <c r="B284" s="16">
        <v>4.3422710000000002</v>
      </c>
      <c r="C284" s="6">
        <f t="shared" si="28"/>
        <v>21.711355000000001</v>
      </c>
      <c r="D284" s="23">
        <v>3583.1460350000002</v>
      </c>
      <c r="E284" s="7">
        <f t="shared" si="29"/>
        <v>3.5831460350000004</v>
      </c>
      <c r="F284" s="8">
        <f t="shared" si="26"/>
        <v>277.16166731126236</v>
      </c>
      <c r="G284" s="6">
        <f t="shared" si="27"/>
        <v>0.19648211285751843</v>
      </c>
      <c r="H284" s="8">
        <f t="shared" si="30"/>
        <v>337.33722082512952</v>
      </c>
      <c r="I284" s="6">
        <f t="shared" si="25"/>
        <v>0.19487574513930353</v>
      </c>
    </row>
    <row r="285" spans="1:9">
      <c r="A285" s="5">
        <v>281</v>
      </c>
      <c r="B285" s="16">
        <v>4.3706440000000004</v>
      </c>
      <c r="C285" s="6">
        <f t="shared" si="28"/>
        <v>21.85322</v>
      </c>
      <c r="D285" s="23">
        <v>3582.2756730000001</v>
      </c>
      <c r="E285" s="7">
        <f t="shared" si="29"/>
        <v>3.5822756730000003</v>
      </c>
      <c r="F285" s="8">
        <f t="shared" si="26"/>
        <v>277.09434351794556</v>
      </c>
      <c r="G285" s="6">
        <f t="shared" si="27"/>
        <v>0.1976470196674899</v>
      </c>
      <c r="H285" s="8">
        <f t="shared" si="30"/>
        <v>337.64838001447794</v>
      </c>
      <c r="I285" s="6">
        <f t="shared" si="25"/>
        <v>0.19603917023884954</v>
      </c>
    </row>
    <row r="286" spans="1:9">
      <c r="A286" s="5">
        <v>282</v>
      </c>
      <c r="B286" s="16">
        <v>4.3882649999999996</v>
      </c>
      <c r="C286" s="6">
        <f t="shared" si="28"/>
        <v>21.941324999999999</v>
      </c>
      <c r="D286" s="23">
        <v>3583.7710350000002</v>
      </c>
      <c r="E286" s="7">
        <f t="shared" si="29"/>
        <v>3.5837710350000003</v>
      </c>
      <c r="F286" s="8">
        <f t="shared" si="26"/>
        <v>277.21001198948022</v>
      </c>
      <c r="G286" s="6">
        <f t="shared" si="27"/>
        <v>0.19836980043221619</v>
      </c>
      <c r="H286" s="8">
        <f t="shared" si="30"/>
        <v>338.03356165263108</v>
      </c>
      <c r="I286" s="6">
        <f t="shared" si="25"/>
        <v>0.1967601168052989</v>
      </c>
    </row>
    <row r="287" spans="1:9">
      <c r="A287" s="5">
        <v>283</v>
      </c>
      <c r="B287" s="16">
        <v>4.4038529999999998</v>
      </c>
      <c r="C287" s="6">
        <f t="shared" si="28"/>
        <v>22.019264999999997</v>
      </c>
      <c r="D287" s="23">
        <v>3582.8935929999998</v>
      </c>
      <c r="E287" s="7">
        <f t="shared" si="29"/>
        <v>3.5828935929999997</v>
      </c>
      <c r="F287" s="8">
        <f t="shared" si="26"/>
        <v>277.14214054764847</v>
      </c>
      <c r="G287" s="6">
        <f t="shared" si="27"/>
        <v>0.19900875611478497</v>
      </c>
      <c r="H287" s="8">
        <f t="shared" si="30"/>
        <v>338.16680290150765</v>
      </c>
      <c r="I287" s="6">
        <f t="shared" si="25"/>
        <v>0.19739843800573018</v>
      </c>
    </row>
    <row r="288" spans="1:9">
      <c r="A288" s="5">
        <v>284</v>
      </c>
      <c r="B288" s="16">
        <v>4.4243420000000002</v>
      </c>
      <c r="C288" s="6">
        <f t="shared" si="28"/>
        <v>22.12171</v>
      </c>
      <c r="D288" s="23">
        <v>3584.2668840000001</v>
      </c>
      <c r="E288" s="7">
        <f t="shared" si="29"/>
        <v>3.5842668840000003</v>
      </c>
      <c r="F288" s="8">
        <f t="shared" si="26"/>
        <v>277.24836664603959</v>
      </c>
      <c r="G288" s="6">
        <f t="shared" si="27"/>
        <v>0.19984798440092341</v>
      </c>
      <c r="H288" s="8">
        <f t="shared" si="30"/>
        <v>338.58044629521322</v>
      </c>
      <c r="I288" s="6">
        <f t="shared" ref="I288:I291" si="31">G288-H288/$I$2</f>
        <v>0.1982356965614224</v>
      </c>
    </row>
    <row r="289" spans="1:9">
      <c r="A289" s="5">
        <v>285</v>
      </c>
      <c r="B289" s="16">
        <v>4.4445629999999996</v>
      </c>
      <c r="C289" s="6">
        <f t="shared" si="28"/>
        <v>22.222814999999997</v>
      </c>
      <c r="D289" s="23">
        <v>3584.0161520000001</v>
      </c>
      <c r="E289" s="7">
        <f t="shared" si="29"/>
        <v>3.5840161520000002</v>
      </c>
      <c r="F289" s="8">
        <f t="shared" si="26"/>
        <v>277.22897215346535</v>
      </c>
      <c r="G289" s="6">
        <f t="shared" si="27"/>
        <v>0.20067554545038982</v>
      </c>
      <c r="H289" s="8">
        <f t="shared" si="30"/>
        <v>338.83705376153142</v>
      </c>
      <c r="I289" s="6">
        <f t="shared" si="31"/>
        <v>0.19906203567057301</v>
      </c>
    </row>
    <row r="290" spans="1:9">
      <c r="A290" s="5">
        <v>286</v>
      </c>
      <c r="B290" s="16">
        <v>4.4606009999999996</v>
      </c>
      <c r="C290" s="6">
        <f t="shared" si="28"/>
        <v>22.303004999999999</v>
      </c>
      <c r="D290" s="23">
        <v>3584.4426659999999</v>
      </c>
      <c r="E290" s="7">
        <f t="shared" si="29"/>
        <v>3.5844426659999997</v>
      </c>
      <c r="F290" s="8">
        <f t="shared" si="26"/>
        <v>277.26196364480194</v>
      </c>
      <c r="G290" s="6">
        <f t="shared" si="27"/>
        <v>0.20133142713089863</v>
      </c>
      <c r="H290" s="8">
        <f t="shared" si="30"/>
        <v>339.09971325960026</v>
      </c>
      <c r="I290" s="6">
        <f t="shared" si="31"/>
        <v>0.1997166665915672</v>
      </c>
    </row>
    <row r="291" spans="1:9">
      <c r="A291" s="5">
        <v>287</v>
      </c>
      <c r="B291" s="16">
        <v>4.4821200000000001</v>
      </c>
      <c r="C291" s="6">
        <f t="shared" si="28"/>
        <v>22.410599999999999</v>
      </c>
      <c r="D291" s="23">
        <v>3585.0505760000001</v>
      </c>
      <c r="E291" s="7">
        <f t="shared" si="29"/>
        <v>3.585050576</v>
      </c>
      <c r="F291" s="8">
        <f t="shared" si="26"/>
        <v>277.3089863861386</v>
      </c>
      <c r="G291" s="6">
        <f t="shared" si="27"/>
        <v>0.20221078164764708</v>
      </c>
      <c r="H291" s="8">
        <f t="shared" si="30"/>
        <v>339.45559408919053</v>
      </c>
      <c r="I291" s="6">
        <f t="shared" si="31"/>
        <v>0.20059432643769856</v>
      </c>
    </row>
    <row r="292" spans="1:9">
      <c r="A292" s="5">
        <v>288</v>
      </c>
      <c r="B292" s="16">
        <v>4.5019840000000002</v>
      </c>
      <c r="C292" s="6">
        <f t="shared" si="28"/>
        <v>22.509920000000001</v>
      </c>
      <c r="D292" s="23">
        <v>3584.0037010000001</v>
      </c>
      <c r="E292" s="7">
        <f t="shared" si="29"/>
        <v>3.5840037009999999</v>
      </c>
      <c r="F292" s="8">
        <f t="shared" si="26"/>
        <v>277.22800905012377</v>
      </c>
      <c r="G292" s="6">
        <f t="shared" si="27"/>
        <v>0.20302182030985694</v>
      </c>
      <c r="H292" s="8"/>
      <c r="I292" s="6"/>
    </row>
    <row r="293" spans="1:9">
      <c r="A293" s="5">
        <v>289</v>
      </c>
      <c r="B293" s="16">
        <v>4.5179489999999998</v>
      </c>
      <c r="C293" s="6">
        <f t="shared" si="28"/>
        <v>22.589745000000001</v>
      </c>
      <c r="D293" s="23">
        <v>3583.7097549999999</v>
      </c>
      <c r="E293" s="7">
        <f t="shared" si="29"/>
        <v>3.5837097549999997</v>
      </c>
      <c r="F293" s="8">
        <f t="shared" si="26"/>
        <v>277.20527189047027</v>
      </c>
      <c r="G293" s="6">
        <f t="shared" si="27"/>
        <v>0.20367318801223494</v>
      </c>
      <c r="H293" s="8"/>
      <c r="I293" s="6"/>
    </row>
    <row r="294" spans="1:9">
      <c r="A294" s="5">
        <v>290</v>
      </c>
      <c r="B294" s="16">
        <v>4.534427</v>
      </c>
      <c r="C294" s="6">
        <f t="shared" si="28"/>
        <v>22.672134999999997</v>
      </c>
      <c r="D294" s="23">
        <v>3583.2849510000001</v>
      </c>
      <c r="E294" s="7">
        <f t="shared" si="29"/>
        <v>3.583284951</v>
      </c>
      <c r="F294" s="8">
        <f t="shared" si="26"/>
        <v>277.17241267017323</v>
      </c>
      <c r="G294" s="6">
        <f t="shared" si="27"/>
        <v>0.20434504132347237</v>
      </c>
      <c r="H294" s="8"/>
      <c r="I294" s="6"/>
    </row>
    <row r="295" spans="1:9">
      <c r="A295" s="5">
        <v>291</v>
      </c>
      <c r="B295" s="16">
        <v>4.5532649999999997</v>
      </c>
      <c r="C295" s="6">
        <f t="shared" si="28"/>
        <v>22.766324999999998</v>
      </c>
      <c r="D295" s="23">
        <v>3585.0256730000001</v>
      </c>
      <c r="E295" s="7">
        <f t="shared" si="29"/>
        <v>3.5850256730000001</v>
      </c>
      <c r="F295" s="8">
        <f t="shared" si="26"/>
        <v>277.30706010210395</v>
      </c>
      <c r="G295" s="6">
        <f t="shared" si="27"/>
        <v>0.20511256573365558</v>
      </c>
      <c r="H295" s="8"/>
      <c r="I295" s="6"/>
    </row>
    <row r="296" spans="1:9">
      <c r="A296" s="5">
        <v>292</v>
      </c>
      <c r="B296" s="16">
        <v>4.573645</v>
      </c>
      <c r="C296" s="6">
        <f t="shared" si="28"/>
        <v>22.868224999999999</v>
      </c>
      <c r="D296" s="23">
        <v>3584.4978409999999</v>
      </c>
      <c r="E296" s="7">
        <f t="shared" si="29"/>
        <v>3.5844978409999997</v>
      </c>
      <c r="F296" s="8">
        <f t="shared" si="26"/>
        <v>277.26623151299503</v>
      </c>
      <c r="G296" s="6">
        <f t="shared" si="27"/>
        <v>0.20594225362443069</v>
      </c>
      <c r="H296" s="8"/>
      <c r="I296" s="6"/>
    </row>
    <row r="297" spans="1:9">
      <c r="A297" s="5">
        <v>293</v>
      </c>
      <c r="B297" s="16">
        <v>4.5956409999999996</v>
      </c>
      <c r="C297" s="6">
        <f t="shared" si="28"/>
        <v>22.978204999999999</v>
      </c>
      <c r="D297" s="23">
        <v>3582.7659079999999</v>
      </c>
      <c r="E297" s="7">
        <f t="shared" si="29"/>
        <v>3.5827659079999998</v>
      </c>
      <c r="F297" s="8">
        <f t="shared" si="26"/>
        <v>277.13226392326732</v>
      </c>
      <c r="G297" s="6">
        <f t="shared" si="27"/>
        <v>0.20683695856146456</v>
      </c>
      <c r="H297" s="8"/>
      <c r="I297" s="6"/>
    </row>
    <row r="298" spans="1:9">
      <c r="A298" s="5">
        <v>294</v>
      </c>
      <c r="B298" s="16">
        <v>4.6101229999999997</v>
      </c>
      <c r="C298" s="6">
        <f t="shared" si="28"/>
        <v>23.050615000000001</v>
      </c>
      <c r="D298" s="23">
        <v>3582.8179100000002</v>
      </c>
      <c r="E298" s="7">
        <f t="shared" si="29"/>
        <v>3.5828179100000002</v>
      </c>
      <c r="F298" s="8">
        <f t="shared" si="26"/>
        <v>277.13628635519802</v>
      </c>
      <c r="G298" s="6">
        <f t="shared" si="27"/>
        <v>0.20742558880478934</v>
      </c>
      <c r="H298" s="8"/>
      <c r="I298" s="6"/>
    </row>
    <row r="299" spans="1:9">
      <c r="A299" s="5">
        <v>295</v>
      </c>
      <c r="B299" s="16">
        <v>4.63185</v>
      </c>
      <c r="C299" s="6">
        <f t="shared" si="28"/>
        <v>23.15925</v>
      </c>
      <c r="D299" s="23">
        <v>3581.9656150000001</v>
      </c>
      <c r="E299" s="7">
        <f t="shared" si="29"/>
        <v>3.5819656150000001</v>
      </c>
      <c r="F299" s="8">
        <f t="shared" si="26"/>
        <v>277.07036007116335</v>
      </c>
      <c r="G299" s="6">
        <f t="shared" si="27"/>
        <v>0.20830804741017306</v>
      </c>
      <c r="H299" s="8"/>
      <c r="I299" s="6"/>
    </row>
    <row r="300" spans="1:9">
      <c r="A300" s="5">
        <v>296</v>
      </c>
      <c r="B300" s="16">
        <v>4.6544660000000002</v>
      </c>
      <c r="C300" s="6">
        <f t="shared" si="28"/>
        <v>23.272330000000004</v>
      </c>
      <c r="D300" s="23">
        <v>3581.5159079999999</v>
      </c>
      <c r="E300" s="7">
        <f t="shared" si="29"/>
        <v>3.5815159079999996</v>
      </c>
      <c r="F300" s="8">
        <f t="shared" si="26"/>
        <v>277.03557456683166</v>
      </c>
      <c r="G300" s="6">
        <f t="shared" si="27"/>
        <v>0.20922578699482167</v>
      </c>
      <c r="H300" s="8"/>
      <c r="I300" s="6"/>
    </row>
    <row r="301" spans="1:9">
      <c r="A301" s="5">
        <v>297</v>
      </c>
      <c r="B301" s="16">
        <v>4.6707390000000002</v>
      </c>
      <c r="C301" s="6">
        <f t="shared" si="28"/>
        <v>23.353695000000002</v>
      </c>
      <c r="D301" s="23">
        <v>3581.720742</v>
      </c>
      <c r="E301" s="7">
        <f t="shared" si="29"/>
        <v>3.5817207419999999</v>
      </c>
      <c r="F301" s="8">
        <f t="shared" si="26"/>
        <v>277.05141878094059</v>
      </c>
      <c r="G301" s="6">
        <f t="shared" si="27"/>
        <v>0.20988561195005082</v>
      </c>
      <c r="H301" s="8"/>
      <c r="I301" s="6"/>
    </row>
    <row r="302" spans="1:9">
      <c r="A302" s="5">
        <v>298</v>
      </c>
      <c r="B302" s="16">
        <v>4.6857680000000004</v>
      </c>
      <c r="C302" s="6">
        <f t="shared" si="28"/>
        <v>23.428840000000001</v>
      </c>
      <c r="D302" s="23">
        <v>3581.2922749999998</v>
      </c>
      <c r="E302" s="7">
        <f t="shared" si="29"/>
        <v>3.5812922749999996</v>
      </c>
      <c r="F302" s="8">
        <f t="shared" si="26"/>
        <v>277.01827622215342</v>
      </c>
      <c r="G302" s="6">
        <f t="shared" si="27"/>
        <v>0.2104946096842096</v>
      </c>
      <c r="H302" s="8"/>
      <c r="I302" s="6"/>
    </row>
    <row r="303" spans="1:9">
      <c r="A303" s="5">
        <v>299</v>
      </c>
      <c r="B303" s="16">
        <v>4.7088450000000002</v>
      </c>
      <c r="C303" s="6">
        <f t="shared" si="28"/>
        <v>23.544225000000001</v>
      </c>
      <c r="D303" s="23">
        <v>3579.561318</v>
      </c>
      <c r="E303" s="7">
        <f t="shared" si="29"/>
        <v>3.5795613180000001</v>
      </c>
      <c r="F303" s="8">
        <f t="shared" si="26"/>
        <v>276.88438412747524</v>
      </c>
      <c r="G303" s="6">
        <f t="shared" si="27"/>
        <v>0.21142900314444482</v>
      </c>
      <c r="H303" s="8"/>
      <c r="I303" s="6"/>
    </row>
    <row r="304" spans="1:9">
      <c r="A304" s="5">
        <v>300</v>
      </c>
      <c r="B304" s="16">
        <v>4.7289310000000002</v>
      </c>
      <c r="C304" s="6">
        <f t="shared" si="28"/>
        <v>23.644655</v>
      </c>
      <c r="D304" s="23">
        <v>3577.778847</v>
      </c>
      <c r="E304" s="7">
        <f t="shared" si="29"/>
        <v>3.5777788470000003</v>
      </c>
      <c r="F304" s="8">
        <f t="shared" si="26"/>
        <v>276.74650734839105</v>
      </c>
      <c r="G304" s="6">
        <f t="shared" si="27"/>
        <v>0.2122415801950468</v>
      </c>
      <c r="H304" s="8"/>
      <c r="I304" s="6"/>
    </row>
    <row r="305" spans="1:9">
      <c r="A305" s="5">
        <v>301</v>
      </c>
      <c r="B305" s="16">
        <v>4.7447359999999996</v>
      </c>
      <c r="C305" s="6">
        <f t="shared" si="28"/>
        <v>23.723679999999998</v>
      </c>
      <c r="D305" s="23">
        <v>3576.4338760000001</v>
      </c>
      <c r="E305" s="7">
        <f t="shared" si="29"/>
        <v>3.5764338759999998</v>
      </c>
      <c r="F305" s="8">
        <f t="shared" si="26"/>
        <v>276.6424718440594</v>
      </c>
      <c r="G305" s="6">
        <f t="shared" si="27"/>
        <v>0.21288050597096189</v>
      </c>
      <c r="H305" s="8"/>
      <c r="I305" s="6"/>
    </row>
    <row r="306" spans="1:9">
      <c r="A306" s="5">
        <v>302</v>
      </c>
      <c r="B306" s="16">
        <v>4.764831</v>
      </c>
      <c r="C306" s="6">
        <f t="shared" si="28"/>
        <v>23.824155000000001</v>
      </c>
      <c r="D306" s="23">
        <v>3576.650185</v>
      </c>
      <c r="E306" s="7">
        <f t="shared" si="29"/>
        <v>3.5766501850000001</v>
      </c>
      <c r="F306" s="8">
        <f t="shared" si="26"/>
        <v>276.65920366646037</v>
      </c>
      <c r="G306" s="6">
        <f t="shared" si="27"/>
        <v>0.2136922683159439</v>
      </c>
      <c r="H306" s="8"/>
      <c r="I306" s="6"/>
    </row>
    <row r="307" spans="1:9">
      <c r="A307" s="5">
        <v>303</v>
      </c>
      <c r="B307" s="16">
        <v>4.7870169999999996</v>
      </c>
      <c r="C307" s="6">
        <f t="shared" si="28"/>
        <v>23.935084999999997</v>
      </c>
      <c r="D307" s="23">
        <v>3575.5161520000001</v>
      </c>
      <c r="E307" s="7">
        <f t="shared" si="29"/>
        <v>3.5755161520000001</v>
      </c>
      <c r="F307" s="8">
        <f t="shared" si="26"/>
        <v>276.57148452970296</v>
      </c>
      <c r="G307" s="6">
        <f t="shared" si="27"/>
        <v>0.21458773447423937</v>
      </c>
      <c r="H307" s="8"/>
      <c r="I307" s="6"/>
    </row>
    <row r="308" spans="1:9">
      <c r="A308" s="5">
        <v>304</v>
      </c>
      <c r="B308" s="16">
        <v>4.8035690000000004</v>
      </c>
      <c r="C308" s="6">
        <f t="shared" si="28"/>
        <v>24.017845000000001</v>
      </c>
      <c r="D308" s="23">
        <v>3574.6223530000002</v>
      </c>
      <c r="E308" s="7">
        <f t="shared" si="29"/>
        <v>3.5746223530000001</v>
      </c>
      <c r="F308" s="8">
        <f t="shared" si="26"/>
        <v>276.50234784962873</v>
      </c>
      <c r="G308" s="6">
        <f t="shared" si="27"/>
        <v>0.21525528055303167</v>
      </c>
      <c r="H308" s="8"/>
      <c r="I308" s="6"/>
    </row>
    <row r="309" spans="1:9">
      <c r="A309" s="5">
        <v>305</v>
      </c>
      <c r="B309" s="16">
        <v>4.8232540000000004</v>
      </c>
      <c r="C309" s="6">
        <f t="shared" si="28"/>
        <v>24.11627</v>
      </c>
      <c r="D309" s="23">
        <v>3574.2915429999998</v>
      </c>
      <c r="E309" s="7">
        <f t="shared" si="29"/>
        <v>3.5742915429999997</v>
      </c>
      <c r="F309" s="8">
        <f t="shared" si="26"/>
        <v>276.47675920482669</v>
      </c>
      <c r="G309" s="6">
        <f t="shared" si="27"/>
        <v>0.21604860157752731</v>
      </c>
      <c r="H309" s="8"/>
      <c r="I309" s="6"/>
    </row>
    <row r="310" spans="1:9">
      <c r="A310" s="5">
        <v>306</v>
      </c>
      <c r="B310" s="16">
        <v>4.8440750000000001</v>
      </c>
      <c r="C310" s="6">
        <f t="shared" si="28"/>
        <v>24.220375000000001</v>
      </c>
      <c r="D310" s="23">
        <v>3573.6221089999999</v>
      </c>
      <c r="E310" s="7">
        <f t="shared" si="29"/>
        <v>3.573622109</v>
      </c>
      <c r="F310" s="8">
        <f t="shared" si="26"/>
        <v>276.42497749071782</v>
      </c>
      <c r="G310" s="6">
        <f t="shared" si="27"/>
        <v>0.2168870199760552</v>
      </c>
      <c r="H310" s="8"/>
      <c r="I310" s="6"/>
    </row>
    <row r="311" spans="1:9">
      <c r="A311" s="5">
        <v>307</v>
      </c>
      <c r="B311" s="16">
        <v>4.8635770000000003</v>
      </c>
      <c r="C311" s="6">
        <f t="shared" si="28"/>
        <v>24.317885</v>
      </c>
      <c r="D311" s="23">
        <v>3572.7766499999998</v>
      </c>
      <c r="E311" s="7">
        <f t="shared" si="29"/>
        <v>3.5727766499999998</v>
      </c>
      <c r="F311" s="8">
        <f t="shared" si="26"/>
        <v>276.35957998143562</v>
      </c>
      <c r="G311" s="6">
        <f t="shared" si="27"/>
        <v>0.21767168793826841</v>
      </c>
      <c r="H311" s="8"/>
      <c r="I311" s="6"/>
    </row>
    <row r="312" spans="1:9">
      <c r="A312" s="5">
        <v>308</v>
      </c>
      <c r="B312" s="16">
        <v>4.8796580000000001</v>
      </c>
      <c r="C312" s="6">
        <f t="shared" si="28"/>
        <v>24.398289999999999</v>
      </c>
      <c r="D312" s="23">
        <v>3572.9873429999998</v>
      </c>
      <c r="E312" s="7">
        <f t="shared" si="29"/>
        <v>3.5729873429999999</v>
      </c>
      <c r="F312" s="8">
        <f t="shared" si="26"/>
        <v>276.37587739789603</v>
      </c>
      <c r="G312" s="6">
        <f t="shared" si="27"/>
        <v>0.21831824824180346</v>
      </c>
      <c r="H312" s="8"/>
      <c r="I312" s="6"/>
    </row>
    <row r="313" spans="1:9">
      <c r="A313" s="5">
        <v>309</v>
      </c>
      <c r="B313" s="16">
        <v>4.9005710000000002</v>
      </c>
      <c r="C313" s="6">
        <f t="shared" si="28"/>
        <v>24.502855</v>
      </c>
      <c r="D313" s="23">
        <v>3572.3306050000001</v>
      </c>
      <c r="E313" s="7">
        <f t="shared" si="29"/>
        <v>3.5723306050000003</v>
      </c>
      <c r="F313" s="8">
        <f t="shared" si="26"/>
        <v>276.32507773824256</v>
      </c>
      <c r="G313" s="6">
        <f t="shared" si="27"/>
        <v>0.21915846138065054</v>
      </c>
      <c r="H313" s="8"/>
      <c r="I313" s="6"/>
    </row>
    <row r="314" spans="1:9">
      <c r="A314" s="5">
        <v>310</v>
      </c>
      <c r="B314" s="16">
        <v>4.9189850000000002</v>
      </c>
      <c r="C314" s="6">
        <f t="shared" si="28"/>
        <v>24.594925</v>
      </c>
      <c r="D314" s="23">
        <v>3570.0276260000001</v>
      </c>
      <c r="E314" s="7">
        <f t="shared" si="29"/>
        <v>3.5700276259999999</v>
      </c>
      <c r="F314" s="8">
        <f t="shared" si="26"/>
        <v>276.14693889232672</v>
      </c>
      <c r="G314" s="6">
        <f t="shared" si="27"/>
        <v>0.21989768919868005</v>
      </c>
      <c r="H314" s="8"/>
      <c r="I314" s="6"/>
    </row>
    <row r="315" spans="1:9">
      <c r="A315" s="5">
        <v>311</v>
      </c>
      <c r="B315" s="16">
        <v>4.9413520000000002</v>
      </c>
      <c r="C315" s="6">
        <f t="shared" si="28"/>
        <v>24.706759999999999</v>
      </c>
      <c r="D315" s="23">
        <v>3569.3694230000001</v>
      </c>
      <c r="E315" s="7">
        <f t="shared" si="29"/>
        <v>3.5693694229999999</v>
      </c>
      <c r="F315" s="8">
        <f t="shared" si="26"/>
        <v>276.09602591274751</v>
      </c>
      <c r="G315" s="6">
        <f t="shared" si="27"/>
        <v>0.22079487533283504</v>
      </c>
      <c r="H315" s="8"/>
      <c r="I315" s="6"/>
    </row>
    <row r="316" spans="1:9">
      <c r="A316" s="5">
        <v>312</v>
      </c>
      <c r="B316" s="16">
        <v>4.9582369999999996</v>
      </c>
      <c r="C316" s="6">
        <f t="shared" si="28"/>
        <v>24.791184999999999</v>
      </c>
      <c r="D316" s="23">
        <v>3569.5012590000001</v>
      </c>
      <c r="E316" s="7">
        <f t="shared" si="29"/>
        <v>3.5695012589999999</v>
      </c>
      <c r="F316" s="8">
        <f t="shared" si="26"/>
        <v>276.10622362314353</v>
      </c>
      <c r="G316" s="6">
        <f t="shared" si="27"/>
        <v>0.22147163443978662</v>
      </c>
      <c r="H316" s="8"/>
      <c r="I316" s="6"/>
    </row>
    <row r="317" spans="1:9">
      <c r="A317" s="5">
        <v>313</v>
      </c>
      <c r="B317" s="16">
        <v>4.9775090000000004</v>
      </c>
      <c r="C317" s="6">
        <f t="shared" si="28"/>
        <v>24.887545000000003</v>
      </c>
      <c r="D317" s="23">
        <v>3568.860878</v>
      </c>
      <c r="E317" s="7">
        <f t="shared" si="29"/>
        <v>3.5688608779999997</v>
      </c>
      <c r="F317" s="8">
        <f t="shared" si="26"/>
        <v>276.05668920173264</v>
      </c>
      <c r="G317" s="6">
        <f t="shared" si="27"/>
        <v>0.22224350639527266</v>
      </c>
      <c r="H317" s="8"/>
      <c r="I317" s="6"/>
    </row>
    <row r="318" spans="1:9">
      <c r="A318" s="5">
        <v>314</v>
      </c>
      <c r="B318" s="16">
        <v>4.9938070000000003</v>
      </c>
      <c r="C318" s="6">
        <f t="shared" si="28"/>
        <v>24.969035000000002</v>
      </c>
      <c r="D318" s="23">
        <v>3569.5806050000001</v>
      </c>
      <c r="E318" s="7">
        <f t="shared" si="29"/>
        <v>3.5695806050000001</v>
      </c>
      <c r="F318" s="8">
        <f t="shared" si="26"/>
        <v>276.11236115408417</v>
      </c>
      <c r="G318" s="6">
        <f t="shared" si="27"/>
        <v>0.22289580062654255</v>
      </c>
      <c r="H318" s="8"/>
      <c r="I318" s="6"/>
    </row>
    <row r="319" spans="1:9">
      <c r="A319" s="5">
        <v>315</v>
      </c>
      <c r="B319" s="16">
        <v>5.0175229999999997</v>
      </c>
      <c r="C319" s="6">
        <f t="shared" si="28"/>
        <v>25.087614999999996</v>
      </c>
      <c r="D319" s="23">
        <v>3567.9265519999999</v>
      </c>
      <c r="E319" s="7">
        <f t="shared" si="29"/>
        <v>3.5679265519999999</v>
      </c>
      <c r="F319" s="8">
        <f t="shared" si="26"/>
        <v>275.9844176980198</v>
      </c>
      <c r="G319" s="6">
        <f t="shared" si="27"/>
        <v>0.22384422578451085</v>
      </c>
      <c r="H319" s="8"/>
      <c r="I319" s="6"/>
    </row>
    <row r="320" spans="1:9">
      <c r="A320" s="5">
        <v>316</v>
      </c>
      <c r="B320" s="16">
        <v>5.0406079999999998</v>
      </c>
      <c r="C320" s="6">
        <f t="shared" si="28"/>
        <v>25.203039999999998</v>
      </c>
      <c r="D320" s="23">
        <v>3566.265664</v>
      </c>
      <c r="E320" s="7">
        <f t="shared" si="29"/>
        <v>3.5662656639999999</v>
      </c>
      <c r="F320" s="8">
        <f t="shared" si="26"/>
        <v>275.85594554455446</v>
      </c>
      <c r="G320" s="6">
        <f t="shared" si="27"/>
        <v>0.22476655353328417</v>
      </c>
      <c r="H320" s="8"/>
      <c r="I320" s="6"/>
    </row>
    <row r="321" spans="1:9">
      <c r="A321" s="5">
        <v>317</v>
      </c>
      <c r="B321" s="16">
        <v>5.0545989999999996</v>
      </c>
      <c r="C321" s="6">
        <f t="shared" si="28"/>
        <v>25.272994999999998</v>
      </c>
      <c r="D321" s="23">
        <v>3565.2695699999999</v>
      </c>
      <c r="E321" s="7">
        <f t="shared" si="29"/>
        <v>3.5652695699999999</v>
      </c>
      <c r="F321" s="8">
        <f t="shared" si="26"/>
        <v>275.77889619430692</v>
      </c>
      <c r="G321" s="6">
        <f t="shared" si="27"/>
        <v>0.22532512994015577</v>
      </c>
      <c r="H321" s="8"/>
      <c r="I321" s="6"/>
    </row>
    <row r="322" spans="1:9">
      <c r="A322" s="5">
        <v>318</v>
      </c>
      <c r="B322" s="16">
        <v>5.0693859999999997</v>
      </c>
      <c r="C322" s="6">
        <f t="shared" si="28"/>
        <v>25.34693</v>
      </c>
      <c r="D322" s="23">
        <v>3563.7231830000001</v>
      </c>
      <c r="E322" s="7">
        <f t="shared" si="29"/>
        <v>3.563723183</v>
      </c>
      <c r="F322" s="8">
        <f t="shared" si="26"/>
        <v>275.65928086324254</v>
      </c>
      <c r="G322" s="6">
        <f t="shared" si="27"/>
        <v>0.22591514689227837</v>
      </c>
      <c r="H322" s="8"/>
      <c r="I322" s="6"/>
    </row>
    <row r="323" spans="1:9">
      <c r="A323" s="5">
        <v>319</v>
      </c>
      <c r="B323" s="16">
        <v>5.0956789999999996</v>
      </c>
      <c r="C323" s="6">
        <f t="shared" si="28"/>
        <v>25.478394999999999</v>
      </c>
      <c r="D323" s="23">
        <v>3563.4023820000002</v>
      </c>
      <c r="E323" s="7">
        <f t="shared" si="29"/>
        <v>3.563402382</v>
      </c>
      <c r="F323" s="8">
        <f t="shared" si="26"/>
        <v>275.63446642945547</v>
      </c>
      <c r="G323" s="6">
        <f t="shared" si="27"/>
        <v>0.22696340636957274</v>
      </c>
      <c r="H323" s="8"/>
      <c r="I323" s="6"/>
    </row>
    <row r="324" spans="1:9">
      <c r="A324" s="5">
        <v>320</v>
      </c>
      <c r="B324" s="16">
        <v>5.1169719999999996</v>
      </c>
      <c r="C324" s="6">
        <f t="shared" si="28"/>
        <v>25.584859999999999</v>
      </c>
      <c r="D324" s="23">
        <v>3562.0283589999999</v>
      </c>
      <c r="E324" s="7">
        <f t="shared" si="29"/>
        <v>3.5620283589999997</v>
      </c>
      <c r="F324" s="8">
        <f t="shared" si="26"/>
        <v>275.52818370977718</v>
      </c>
      <c r="G324" s="6">
        <f t="shared" si="27"/>
        <v>0.22781151937903443</v>
      </c>
      <c r="H324" s="8"/>
      <c r="I324" s="6"/>
    </row>
    <row r="325" spans="1:9">
      <c r="A325" s="5">
        <v>321</v>
      </c>
      <c r="B325" s="16">
        <v>5.1342020000000002</v>
      </c>
      <c r="C325" s="6">
        <f t="shared" ref="C325:C388" si="32">(B325/20)*100</f>
        <v>25.671009999999999</v>
      </c>
      <c r="D325" s="23">
        <v>3560.900185</v>
      </c>
      <c r="E325" s="7">
        <f t="shared" ref="E325:E388" si="33">D325/1000</f>
        <v>3.5609001849999999</v>
      </c>
      <c r="F325" s="8">
        <f t="shared" ref="F325:F388" si="34">D325/($B$2*$C$2)</f>
        <v>275.44091777537125</v>
      </c>
      <c r="G325" s="6">
        <f t="shared" ref="G325:G388" si="35">LN(1+C325/100)</f>
        <v>0.22849727452876353</v>
      </c>
      <c r="H325" s="8"/>
      <c r="I325" s="6"/>
    </row>
    <row r="326" spans="1:9">
      <c r="A326" s="5">
        <v>322</v>
      </c>
      <c r="B326" s="16">
        <v>5.1470390000000004</v>
      </c>
      <c r="C326" s="6">
        <f t="shared" si="32"/>
        <v>25.735195000000001</v>
      </c>
      <c r="D326" s="23">
        <v>3559.7629780000002</v>
      </c>
      <c r="E326" s="7">
        <f t="shared" si="33"/>
        <v>3.5597629780000002</v>
      </c>
      <c r="F326" s="8">
        <f t="shared" si="34"/>
        <v>275.352953125</v>
      </c>
      <c r="G326" s="6">
        <f t="shared" si="35"/>
        <v>0.22900788246220347</v>
      </c>
      <c r="H326" s="8"/>
      <c r="I326" s="6"/>
    </row>
    <row r="327" spans="1:9">
      <c r="A327" s="5">
        <v>323</v>
      </c>
      <c r="B327" s="16">
        <v>5.1702519999999996</v>
      </c>
      <c r="C327" s="6">
        <f t="shared" si="32"/>
        <v>25.851259999999996</v>
      </c>
      <c r="D327" s="23">
        <v>3557.0166399999998</v>
      </c>
      <c r="E327" s="7">
        <f t="shared" si="33"/>
        <v>3.5570166399999996</v>
      </c>
      <c r="F327" s="8">
        <f t="shared" si="34"/>
        <v>275.14051980198019</v>
      </c>
      <c r="G327" s="6">
        <f t="shared" si="35"/>
        <v>0.2299305474620657</v>
      </c>
      <c r="H327" s="8"/>
      <c r="I327" s="6"/>
    </row>
    <row r="328" spans="1:9">
      <c r="A328" s="5">
        <v>324</v>
      </c>
      <c r="B328" s="16">
        <v>5.1925549999999996</v>
      </c>
      <c r="C328" s="6">
        <f t="shared" si="32"/>
        <v>25.962775000000001</v>
      </c>
      <c r="D328" s="23">
        <v>3556.928261</v>
      </c>
      <c r="E328" s="7">
        <f t="shared" si="33"/>
        <v>3.5569282609999999</v>
      </c>
      <c r="F328" s="8">
        <f t="shared" si="34"/>
        <v>275.13368355507424</v>
      </c>
      <c r="G328" s="6">
        <f t="shared" si="35"/>
        <v>0.23081624080548754</v>
      </c>
      <c r="H328" s="8"/>
      <c r="I328" s="6"/>
    </row>
    <row r="329" spans="1:9">
      <c r="A329" s="5">
        <v>325</v>
      </c>
      <c r="B329" s="16">
        <v>5.2139730000000002</v>
      </c>
      <c r="C329" s="6">
        <f t="shared" si="32"/>
        <v>26.069865000000004</v>
      </c>
      <c r="D329" s="23">
        <v>3554.9250870000001</v>
      </c>
      <c r="E329" s="7">
        <f t="shared" si="33"/>
        <v>3.554925087</v>
      </c>
      <c r="F329" s="8">
        <f t="shared" si="34"/>
        <v>274.97873507116333</v>
      </c>
      <c r="G329" s="6">
        <f t="shared" si="35"/>
        <v>0.23166605142084959</v>
      </c>
      <c r="H329" s="8"/>
      <c r="I329" s="6"/>
    </row>
    <row r="330" spans="1:9">
      <c r="A330" s="5">
        <v>326</v>
      </c>
      <c r="B330" s="16">
        <v>5.2335219999999998</v>
      </c>
      <c r="C330" s="6">
        <f t="shared" si="32"/>
        <v>26.167609999999996</v>
      </c>
      <c r="D330" s="23">
        <v>3553.3027729999999</v>
      </c>
      <c r="E330" s="7">
        <f t="shared" si="33"/>
        <v>3.553302773</v>
      </c>
      <c r="F330" s="8">
        <f t="shared" si="34"/>
        <v>274.85324667388613</v>
      </c>
      <c r="G330" s="6">
        <f t="shared" si="35"/>
        <v>0.23244107507578118</v>
      </c>
      <c r="H330" s="8"/>
      <c r="I330" s="6"/>
    </row>
    <row r="331" spans="1:9">
      <c r="A331" s="5">
        <v>327</v>
      </c>
      <c r="B331" s="16">
        <v>5.2505059999999997</v>
      </c>
      <c r="C331" s="6">
        <f t="shared" si="32"/>
        <v>26.252529999999997</v>
      </c>
      <c r="D331" s="23">
        <v>3552.193886</v>
      </c>
      <c r="E331" s="7">
        <f t="shared" si="33"/>
        <v>3.552193886</v>
      </c>
      <c r="F331" s="8">
        <f t="shared" si="34"/>
        <v>274.76747261757424</v>
      </c>
      <c r="G331" s="6">
        <f t="shared" si="35"/>
        <v>0.23311392157054811</v>
      </c>
      <c r="H331" s="8"/>
      <c r="I331" s="6"/>
    </row>
    <row r="332" spans="1:9">
      <c r="A332" s="5">
        <v>328</v>
      </c>
      <c r="B332" s="16">
        <v>5.2720089999999997</v>
      </c>
      <c r="C332" s="6">
        <f t="shared" si="32"/>
        <v>26.360045</v>
      </c>
      <c r="D332" s="23">
        <v>3550.3352439999999</v>
      </c>
      <c r="E332" s="7">
        <f t="shared" si="33"/>
        <v>3.5503352439999998</v>
      </c>
      <c r="F332" s="8">
        <f t="shared" si="34"/>
        <v>274.6237038985148</v>
      </c>
      <c r="G332" s="6">
        <f t="shared" si="35"/>
        <v>0.23396514607108579</v>
      </c>
      <c r="H332" s="8"/>
      <c r="I332" s="6"/>
    </row>
    <row r="333" spans="1:9">
      <c r="A333" s="5">
        <v>329</v>
      </c>
      <c r="B333" s="16">
        <v>5.2903260000000003</v>
      </c>
      <c r="C333" s="6">
        <f t="shared" si="32"/>
        <v>26.451630000000005</v>
      </c>
      <c r="D333" s="23">
        <v>3550.076943</v>
      </c>
      <c r="E333" s="7">
        <f t="shared" si="33"/>
        <v>3.5500769430000001</v>
      </c>
      <c r="F333" s="8">
        <f t="shared" si="34"/>
        <v>274.60372393254949</v>
      </c>
      <c r="G333" s="6">
        <f t="shared" si="35"/>
        <v>0.23468967751534303</v>
      </c>
      <c r="H333" s="8"/>
      <c r="I333" s="6"/>
    </row>
    <row r="334" spans="1:9">
      <c r="A334" s="5">
        <v>330</v>
      </c>
      <c r="B334" s="16">
        <v>5.3053920000000003</v>
      </c>
      <c r="C334" s="6">
        <f t="shared" si="32"/>
        <v>26.526959999999999</v>
      </c>
      <c r="D334" s="23">
        <v>3548.0154189999998</v>
      </c>
      <c r="E334" s="7">
        <f t="shared" si="33"/>
        <v>3.5480154189999999</v>
      </c>
      <c r="F334" s="8">
        <f t="shared" si="34"/>
        <v>274.44426198948014</v>
      </c>
      <c r="G334" s="6">
        <f t="shared" si="35"/>
        <v>0.23528522200174765</v>
      </c>
      <c r="H334" s="8"/>
      <c r="I334" s="6"/>
    </row>
    <row r="335" spans="1:9">
      <c r="A335" s="5">
        <v>331</v>
      </c>
      <c r="B335" s="16">
        <v>5.3276120000000002</v>
      </c>
      <c r="C335" s="6">
        <f t="shared" si="32"/>
        <v>26.638060000000003</v>
      </c>
      <c r="D335" s="23">
        <v>3545.1819230000001</v>
      </c>
      <c r="E335" s="7">
        <f t="shared" si="33"/>
        <v>3.5451819229999999</v>
      </c>
      <c r="F335" s="8">
        <f t="shared" si="34"/>
        <v>274.2250868657178</v>
      </c>
      <c r="G335" s="6">
        <f t="shared" si="35"/>
        <v>0.23616291045279864</v>
      </c>
      <c r="H335" s="8"/>
      <c r="I335" s="6"/>
    </row>
    <row r="336" spans="1:9">
      <c r="A336" s="5">
        <v>332</v>
      </c>
      <c r="B336" s="16">
        <v>5.3469239999999996</v>
      </c>
      <c r="C336" s="6">
        <f t="shared" si="32"/>
        <v>26.73462</v>
      </c>
      <c r="D336" s="23">
        <v>3544.070839</v>
      </c>
      <c r="E336" s="7">
        <f t="shared" si="33"/>
        <v>3.5440708390000002</v>
      </c>
      <c r="F336" s="8">
        <f t="shared" si="34"/>
        <v>274.13914286819306</v>
      </c>
      <c r="G336" s="6">
        <f t="shared" si="35"/>
        <v>0.23692510789787971</v>
      </c>
      <c r="H336" s="8"/>
      <c r="I336" s="6"/>
    </row>
    <row r="337" spans="1:9">
      <c r="A337" s="5">
        <v>333</v>
      </c>
      <c r="B337" s="16">
        <v>5.3671899999999999</v>
      </c>
      <c r="C337" s="6">
        <f t="shared" si="32"/>
        <v>26.835949999999997</v>
      </c>
      <c r="D337" s="23">
        <v>3541.8579490000002</v>
      </c>
      <c r="E337" s="7">
        <f t="shared" si="33"/>
        <v>3.5418579490000002</v>
      </c>
      <c r="F337" s="8">
        <f t="shared" si="34"/>
        <v>273.96797254022277</v>
      </c>
      <c r="G337" s="6">
        <f t="shared" si="35"/>
        <v>0.23772433318174283</v>
      </c>
      <c r="H337" s="8"/>
      <c r="I337" s="6"/>
    </row>
    <row r="338" spans="1:9">
      <c r="A338" s="5">
        <v>334</v>
      </c>
      <c r="B338" s="16">
        <v>5.3846049999999996</v>
      </c>
      <c r="C338" s="6">
        <f t="shared" si="32"/>
        <v>26.923024999999999</v>
      </c>
      <c r="D338" s="23">
        <v>3540.3108299999999</v>
      </c>
      <c r="E338" s="7">
        <f t="shared" si="33"/>
        <v>3.5403108299999997</v>
      </c>
      <c r="F338" s="8">
        <f t="shared" si="34"/>
        <v>273.84830058787128</v>
      </c>
      <c r="G338" s="6">
        <f t="shared" si="35"/>
        <v>0.23841061435400551</v>
      </c>
      <c r="H338" s="8"/>
      <c r="I338" s="6"/>
    </row>
    <row r="339" spans="1:9">
      <c r="A339" s="5">
        <v>335</v>
      </c>
      <c r="B339" s="16">
        <v>5.4052920000000002</v>
      </c>
      <c r="C339" s="6">
        <f t="shared" si="32"/>
        <v>27.026460000000004</v>
      </c>
      <c r="D339" s="23">
        <v>3538.7866600000002</v>
      </c>
      <c r="E339" s="7">
        <f t="shared" si="33"/>
        <v>3.5387866600000004</v>
      </c>
      <c r="F339" s="8">
        <f t="shared" si="34"/>
        <v>273.73040377475246</v>
      </c>
      <c r="G339" s="6">
        <f t="shared" si="35"/>
        <v>0.23922522522608397</v>
      </c>
      <c r="H339" s="8"/>
      <c r="I339" s="6"/>
    </row>
    <row r="340" spans="1:9">
      <c r="A340" s="5">
        <v>336</v>
      </c>
      <c r="B340" s="16">
        <v>5.4254699999999998</v>
      </c>
      <c r="C340" s="6">
        <f t="shared" si="32"/>
        <v>27.12735</v>
      </c>
      <c r="D340" s="23">
        <v>3536.9079980000001</v>
      </c>
      <c r="E340" s="7">
        <f t="shared" si="33"/>
        <v>3.5369079980000002</v>
      </c>
      <c r="F340" s="8">
        <f t="shared" si="34"/>
        <v>273.58508647896036</v>
      </c>
      <c r="G340" s="6">
        <f t="shared" si="35"/>
        <v>0.24001915395215292</v>
      </c>
      <c r="H340" s="8"/>
      <c r="I340" s="6"/>
    </row>
    <row r="341" spans="1:9">
      <c r="A341" s="5">
        <v>337</v>
      </c>
      <c r="B341" s="16">
        <v>5.4460199999999999</v>
      </c>
      <c r="C341" s="6">
        <f t="shared" si="32"/>
        <v>27.2301</v>
      </c>
      <c r="D341" s="23">
        <v>3534.7829980000001</v>
      </c>
      <c r="E341" s="7">
        <f t="shared" si="33"/>
        <v>3.5347829980000003</v>
      </c>
      <c r="F341" s="8">
        <f t="shared" si="34"/>
        <v>273.42071457301978</v>
      </c>
      <c r="G341" s="6">
        <f t="shared" si="35"/>
        <v>0.24082707214435869</v>
      </c>
      <c r="H341" s="8"/>
      <c r="I341" s="6"/>
    </row>
    <row r="342" spans="1:9">
      <c r="A342" s="5">
        <v>338</v>
      </c>
      <c r="B342" s="16">
        <v>5.4642489999999997</v>
      </c>
      <c r="C342" s="6">
        <f t="shared" si="32"/>
        <v>27.321245000000001</v>
      </c>
      <c r="D342" s="23">
        <v>3533.1223530000002</v>
      </c>
      <c r="E342" s="7">
        <f t="shared" si="33"/>
        <v>3.533122353</v>
      </c>
      <c r="F342" s="8">
        <f t="shared" si="34"/>
        <v>273.29226121596537</v>
      </c>
      <c r="G342" s="6">
        <f t="shared" si="35"/>
        <v>0.24154319488883016</v>
      </c>
      <c r="H342" s="8"/>
      <c r="I342" s="6"/>
    </row>
    <row r="343" spans="1:9">
      <c r="A343" s="5">
        <v>339</v>
      </c>
      <c r="B343" s="16">
        <v>5.4855939999999999</v>
      </c>
      <c r="C343" s="6">
        <f t="shared" si="32"/>
        <v>27.427970000000002</v>
      </c>
      <c r="D343" s="23">
        <v>3530.3672259999998</v>
      </c>
      <c r="E343" s="7">
        <f t="shared" si="33"/>
        <v>3.5303672259999996</v>
      </c>
      <c r="F343" s="8">
        <f t="shared" si="34"/>
        <v>273.07914805074256</v>
      </c>
      <c r="G343" s="6">
        <f t="shared" si="35"/>
        <v>0.24238107779452514</v>
      </c>
      <c r="H343" s="8"/>
      <c r="I343" s="6"/>
    </row>
    <row r="344" spans="1:9">
      <c r="A344" s="5">
        <v>340</v>
      </c>
      <c r="B344" s="16">
        <v>5.5065</v>
      </c>
      <c r="C344" s="6">
        <f t="shared" si="32"/>
        <v>27.532499999999999</v>
      </c>
      <c r="D344" s="23">
        <v>3529.2649310000002</v>
      </c>
      <c r="E344" s="7">
        <f t="shared" si="33"/>
        <v>3.5292649310000002</v>
      </c>
      <c r="F344" s="8">
        <f t="shared" si="34"/>
        <v>272.99388389542077</v>
      </c>
      <c r="G344" s="6">
        <f t="shared" si="35"/>
        <v>0.24320104808918871</v>
      </c>
      <c r="H344" s="8"/>
      <c r="I344" s="6"/>
    </row>
    <row r="345" spans="1:9">
      <c r="A345" s="5">
        <v>341</v>
      </c>
      <c r="B345" s="16">
        <v>5.5213559999999999</v>
      </c>
      <c r="C345" s="6">
        <f t="shared" si="32"/>
        <v>27.606779999999997</v>
      </c>
      <c r="D345" s="23">
        <v>3526.2641990000002</v>
      </c>
      <c r="E345" s="7">
        <f t="shared" si="33"/>
        <v>3.5262641990000003</v>
      </c>
      <c r="F345" s="8">
        <f t="shared" si="34"/>
        <v>272.76177281868814</v>
      </c>
      <c r="G345" s="6">
        <f t="shared" si="35"/>
        <v>0.24378331830723299</v>
      </c>
      <c r="H345" s="8"/>
      <c r="I345" s="6"/>
    </row>
    <row r="346" spans="1:9">
      <c r="A346" s="5">
        <v>342</v>
      </c>
      <c r="B346" s="16">
        <v>5.5474969999999999</v>
      </c>
      <c r="C346" s="6">
        <f t="shared" si="32"/>
        <v>27.737485</v>
      </c>
      <c r="D346" s="23">
        <v>3524.1287010000001</v>
      </c>
      <c r="E346" s="7">
        <f t="shared" si="33"/>
        <v>3.524128701</v>
      </c>
      <c r="F346" s="8">
        <f t="shared" si="34"/>
        <v>272.5965888768564</v>
      </c>
      <c r="G346" s="6">
        <f t="shared" si="35"/>
        <v>0.24480707352190936</v>
      </c>
      <c r="H346" s="8"/>
      <c r="I346" s="6"/>
    </row>
    <row r="347" spans="1:9">
      <c r="A347" s="5">
        <v>343</v>
      </c>
      <c r="B347" s="16">
        <v>5.5650370000000002</v>
      </c>
      <c r="C347" s="6">
        <f t="shared" si="32"/>
        <v>27.825185000000001</v>
      </c>
      <c r="D347" s="23">
        <v>3522.9953999999998</v>
      </c>
      <c r="E347" s="7">
        <f t="shared" si="33"/>
        <v>3.5229953999999997</v>
      </c>
      <c r="F347" s="8">
        <f t="shared" si="34"/>
        <v>272.5089263613861</v>
      </c>
      <c r="G347" s="6">
        <f t="shared" si="35"/>
        <v>0.24549340226814267</v>
      </c>
      <c r="H347" s="8"/>
      <c r="I347" s="6"/>
    </row>
    <row r="348" spans="1:9">
      <c r="A348" s="5">
        <v>344</v>
      </c>
      <c r="B348" s="16">
        <v>5.5840889999999996</v>
      </c>
      <c r="C348" s="6">
        <f t="shared" si="32"/>
        <v>27.920445000000001</v>
      </c>
      <c r="D348" s="23">
        <v>3520.1648340000002</v>
      </c>
      <c r="E348" s="7">
        <f t="shared" si="33"/>
        <v>3.520164834</v>
      </c>
      <c r="F348" s="8">
        <f t="shared" si="34"/>
        <v>272.28997787747522</v>
      </c>
      <c r="G348" s="6">
        <f t="shared" si="35"/>
        <v>0.24623836126826704</v>
      </c>
      <c r="H348" s="8"/>
      <c r="I348" s="6"/>
    </row>
    <row r="349" spans="1:9">
      <c r="A349" s="5">
        <v>345</v>
      </c>
      <c r="B349" s="16">
        <v>5.6032760000000001</v>
      </c>
      <c r="C349" s="6">
        <f t="shared" si="32"/>
        <v>28.016380000000002</v>
      </c>
      <c r="D349" s="23">
        <v>3517.782753</v>
      </c>
      <c r="E349" s="7">
        <f t="shared" si="33"/>
        <v>3.5177827530000001</v>
      </c>
      <c r="F349" s="8">
        <f t="shared" si="34"/>
        <v>272.10572037438118</v>
      </c>
      <c r="G349" s="6">
        <f t="shared" si="35"/>
        <v>0.24698803849422377</v>
      </c>
      <c r="H349" s="8"/>
      <c r="I349" s="6"/>
    </row>
    <row r="350" spans="1:9">
      <c r="A350" s="5">
        <v>346</v>
      </c>
      <c r="B350" s="16">
        <v>5.621861</v>
      </c>
      <c r="C350" s="6">
        <f t="shared" si="32"/>
        <v>28.109305000000003</v>
      </c>
      <c r="D350" s="23">
        <v>3514.3935929999998</v>
      </c>
      <c r="E350" s="7">
        <f t="shared" si="33"/>
        <v>3.5143935929999999</v>
      </c>
      <c r="F350" s="8">
        <f t="shared" si="34"/>
        <v>271.8435638149752</v>
      </c>
      <c r="G350" s="6">
        <f t="shared" si="35"/>
        <v>0.24771365884016661</v>
      </c>
      <c r="H350" s="8"/>
      <c r="I350" s="6"/>
    </row>
    <row r="351" spans="1:9">
      <c r="A351" s="5">
        <v>347</v>
      </c>
      <c r="B351" s="16">
        <v>5.6450839999999998</v>
      </c>
      <c r="C351" s="6">
        <f t="shared" si="32"/>
        <v>28.22542</v>
      </c>
      <c r="D351" s="23">
        <v>3510.900185</v>
      </c>
      <c r="E351" s="7">
        <f t="shared" si="33"/>
        <v>3.5109001850000001</v>
      </c>
      <c r="F351" s="8">
        <f t="shared" si="34"/>
        <v>271.57334351794555</v>
      </c>
      <c r="G351" s="6">
        <f t="shared" si="35"/>
        <v>0.24861962277417515</v>
      </c>
      <c r="H351" s="8"/>
      <c r="I351" s="6"/>
    </row>
    <row r="352" spans="1:9">
      <c r="A352" s="5">
        <v>348</v>
      </c>
      <c r="B352" s="16">
        <v>5.6632619999999996</v>
      </c>
      <c r="C352" s="6">
        <f t="shared" si="32"/>
        <v>28.316310000000001</v>
      </c>
      <c r="D352" s="23">
        <v>3509.3271869999999</v>
      </c>
      <c r="E352" s="7">
        <f t="shared" si="33"/>
        <v>3.5093271869999998</v>
      </c>
      <c r="F352" s="8">
        <f t="shared" si="34"/>
        <v>271.45166978650985</v>
      </c>
      <c r="G352" s="6">
        <f t="shared" si="35"/>
        <v>0.2493282014822305</v>
      </c>
      <c r="H352" s="8"/>
      <c r="I352" s="6"/>
    </row>
    <row r="353" spans="1:9">
      <c r="A353" s="5">
        <v>349</v>
      </c>
      <c r="B353" s="16">
        <v>5.6853550000000004</v>
      </c>
      <c r="C353" s="6">
        <f t="shared" si="32"/>
        <v>28.426775000000003</v>
      </c>
      <c r="D353" s="23">
        <v>3507.5329980000001</v>
      </c>
      <c r="E353" s="7">
        <f t="shared" si="33"/>
        <v>3.5075329980000003</v>
      </c>
      <c r="F353" s="8">
        <f t="shared" si="34"/>
        <v>271.31288660272276</v>
      </c>
      <c r="G353" s="6">
        <f t="shared" si="35"/>
        <v>0.25018871156620359</v>
      </c>
      <c r="H353" s="8"/>
      <c r="I353" s="6"/>
    </row>
    <row r="354" spans="1:9">
      <c r="A354" s="5">
        <v>350</v>
      </c>
      <c r="B354" s="16">
        <v>5.702515</v>
      </c>
      <c r="C354" s="6">
        <f t="shared" si="32"/>
        <v>28.512575000000002</v>
      </c>
      <c r="D354" s="23">
        <v>3503.1914449999999</v>
      </c>
      <c r="E354" s="7">
        <f t="shared" si="33"/>
        <v>3.5031914450000001</v>
      </c>
      <c r="F354" s="8">
        <f t="shared" si="34"/>
        <v>270.97706103032175</v>
      </c>
      <c r="G354" s="6">
        <f t="shared" si="35"/>
        <v>0.25085657348139223</v>
      </c>
      <c r="H354" s="8"/>
      <c r="I354" s="6"/>
    </row>
    <row r="355" spans="1:9">
      <c r="A355" s="5">
        <v>351</v>
      </c>
      <c r="B355" s="16">
        <v>5.723014</v>
      </c>
      <c r="C355" s="6">
        <f t="shared" si="32"/>
        <v>28.615069999999999</v>
      </c>
      <c r="D355" s="23">
        <v>3500.1355370000001</v>
      </c>
      <c r="E355" s="7">
        <f t="shared" si="33"/>
        <v>3.5001355370000002</v>
      </c>
      <c r="F355" s="8">
        <f t="shared" si="34"/>
        <v>270.74068200804453</v>
      </c>
      <c r="G355" s="6">
        <f t="shared" si="35"/>
        <v>0.25165380401977805</v>
      </c>
      <c r="H355" s="8"/>
      <c r="I355" s="6"/>
    </row>
    <row r="356" spans="1:9">
      <c r="A356" s="5">
        <v>352</v>
      </c>
      <c r="B356" s="16">
        <v>5.7412609999999997</v>
      </c>
      <c r="C356" s="6">
        <f t="shared" si="32"/>
        <v>28.706305</v>
      </c>
      <c r="D356" s="23">
        <v>3495.8017960000002</v>
      </c>
      <c r="E356" s="7">
        <f t="shared" si="33"/>
        <v>3.4958017960000003</v>
      </c>
      <c r="F356" s="8">
        <f t="shared" si="34"/>
        <v>270.40546070544553</v>
      </c>
      <c r="G356" s="6">
        <f t="shared" si="35"/>
        <v>0.25236291731301358</v>
      </c>
      <c r="H356" s="8"/>
      <c r="I356" s="6"/>
    </row>
    <row r="357" spans="1:9">
      <c r="A357" s="5">
        <v>353</v>
      </c>
      <c r="B357" s="16">
        <v>5.7622580000000001</v>
      </c>
      <c r="C357" s="6">
        <f t="shared" si="32"/>
        <v>28.81129</v>
      </c>
      <c r="D357" s="23">
        <v>3490.8081440000001</v>
      </c>
      <c r="E357" s="7">
        <f t="shared" si="33"/>
        <v>3.4908081440000003</v>
      </c>
      <c r="F357" s="8">
        <f t="shared" si="34"/>
        <v>270.01919430693067</v>
      </c>
      <c r="G357" s="6">
        <f t="shared" si="35"/>
        <v>0.25317827912016544</v>
      </c>
      <c r="H357" s="8"/>
      <c r="I357" s="6"/>
    </row>
    <row r="358" spans="1:9">
      <c r="A358" s="5">
        <v>354</v>
      </c>
      <c r="B358" s="16">
        <v>5.7857659999999997</v>
      </c>
      <c r="C358" s="6">
        <f t="shared" si="32"/>
        <v>28.928830000000001</v>
      </c>
      <c r="D358" s="23">
        <v>3486.9455950000001</v>
      </c>
      <c r="E358" s="7">
        <f t="shared" si="33"/>
        <v>3.4869455950000003</v>
      </c>
      <c r="F358" s="8">
        <f t="shared" si="34"/>
        <v>269.72042040532176</v>
      </c>
      <c r="G358" s="6">
        <f t="shared" si="35"/>
        <v>0.25409036070178637</v>
      </c>
      <c r="H358" s="8"/>
      <c r="I358" s="6"/>
    </row>
    <row r="359" spans="1:9">
      <c r="A359" s="5">
        <v>355</v>
      </c>
      <c r="B359" s="16">
        <v>5.8059820000000002</v>
      </c>
      <c r="C359" s="6">
        <f t="shared" si="32"/>
        <v>29.029910000000005</v>
      </c>
      <c r="D359" s="23">
        <v>3482.390175</v>
      </c>
      <c r="E359" s="7">
        <f t="shared" si="33"/>
        <v>3.4823901749999999</v>
      </c>
      <c r="F359" s="8">
        <f t="shared" si="34"/>
        <v>269.3680519028465</v>
      </c>
      <c r="G359" s="6">
        <f t="shared" si="35"/>
        <v>0.2548740519632135</v>
      </c>
      <c r="H359" s="8"/>
      <c r="I359" s="6"/>
    </row>
    <row r="360" spans="1:9">
      <c r="A360" s="5">
        <v>356</v>
      </c>
      <c r="B360" s="16">
        <v>5.8222649999999998</v>
      </c>
      <c r="C360" s="6">
        <f t="shared" si="32"/>
        <v>29.111325000000001</v>
      </c>
      <c r="D360" s="23">
        <v>3479.772011</v>
      </c>
      <c r="E360" s="7">
        <f t="shared" si="33"/>
        <v>3.4797720110000001</v>
      </c>
      <c r="F360" s="8">
        <f t="shared" si="34"/>
        <v>269.16553302908414</v>
      </c>
      <c r="G360" s="6">
        <f t="shared" si="35"/>
        <v>0.2555048307126796</v>
      </c>
      <c r="H360" s="8"/>
      <c r="I360" s="6"/>
    </row>
    <row r="361" spans="1:9">
      <c r="A361" s="5">
        <v>357</v>
      </c>
      <c r="B361" s="16">
        <v>5.8399749999999999</v>
      </c>
      <c r="C361" s="6">
        <f t="shared" si="32"/>
        <v>29.199874999999999</v>
      </c>
      <c r="D361" s="23">
        <v>3476.0085840000002</v>
      </c>
      <c r="E361" s="7">
        <f t="shared" si="33"/>
        <v>3.4760085840000001</v>
      </c>
      <c r="F361" s="8">
        <f t="shared" si="34"/>
        <v>268.87442636138616</v>
      </c>
      <c r="G361" s="6">
        <f t="shared" si="35"/>
        <v>0.25619043786768192</v>
      </c>
      <c r="H361" s="8"/>
      <c r="I361" s="6"/>
    </row>
    <row r="362" spans="1:9">
      <c r="A362" s="5">
        <v>358</v>
      </c>
      <c r="B362" s="16">
        <v>5.8602119999999998</v>
      </c>
      <c r="C362" s="6">
        <f t="shared" si="32"/>
        <v>29.30106</v>
      </c>
      <c r="D362" s="23">
        <v>3471.0828019999999</v>
      </c>
      <c r="E362" s="7">
        <f t="shared" si="33"/>
        <v>3.4710828019999997</v>
      </c>
      <c r="F362" s="8">
        <f t="shared" si="34"/>
        <v>268.49340980816828</v>
      </c>
      <c r="G362" s="6">
        <f t="shared" si="35"/>
        <v>0.25697329774528965</v>
      </c>
      <c r="H362" s="8"/>
      <c r="I362" s="6"/>
    </row>
    <row r="363" spans="1:9">
      <c r="A363" s="5">
        <v>359</v>
      </c>
      <c r="B363" s="16">
        <v>5.880471</v>
      </c>
      <c r="C363" s="6">
        <f t="shared" si="32"/>
        <v>29.402355000000004</v>
      </c>
      <c r="D363" s="23">
        <v>3466.7090229999999</v>
      </c>
      <c r="E363" s="7">
        <f t="shared" si="33"/>
        <v>3.4667090229999999</v>
      </c>
      <c r="F363" s="8">
        <f t="shared" si="34"/>
        <v>268.15509150680691</v>
      </c>
      <c r="G363" s="6">
        <f t="shared" si="35"/>
        <v>0.25775639529486399</v>
      </c>
      <c r="H363" s="8"/>
      <c r="I363" s="6"/>
    </row>
    <row r="364" spans="1:9">
      <c r="A364" s="5">
        <v>360</v>
      </c>
      <c r="B364" s="16">
        <v>5.9016799999999998</v>
      </c>
      <c r="C364" s="6">
        <f t="shared" si="32"/>
        <v>29.508400000000002</v>
      </c>
      <c r="D364" s="23">
        <v>3461.3069230000001</v>
      </c>
      <c r="E364" s="7">
        <f t="shared" si="33"/>
        <v>3.461306923</v>
      </c>
      <c r="F364" s="8">
        <f t="shared" si="34"/>
        <v>267.73723104888614</v>
      </c>
      <c r="G364" s="6">
        <f t="shared" si="35"/>
        <v>0.25857555791273168</v>
      </c>
      <c r="H364" s="8"/>
      <c r="I364" s="6"/>
    </row>
    <row r="365" spans="1:9">
      <c r="A365" s="5">
        <v>361</v>
      </c>
      <c r="B365" s="16">
        <v>5.9195169999999999</v>
      </c>
      <c r="C365" s="6">
        <f t="shared" si="32"/>
        <v>29.597584999999999</v>
      </c>
      <c r="D365" s="23">
        <v>3455.250039</v>
      </c>
      <c r="E365" s="7">
        <f t="shared" si="33"/>
        <v>3.4552500390000001</v>
      </c>
      <c r="F365" s="8">
        <f t="shared" si="34"/>
        <v>267.26872207611382</v>
      </c>
      <c r="G365" s="6">
        <f t="shared" si="35"/>
        <v>0.25926396349720376</v>
      </c>
      <c r="H365" s="8"/>
      <c r="I365" s="6"/>
    </row>
    <row r="366" spans="1:9">
      <c r="A366" s="5">
        <v>362</v>
      </c>
      <c r="B366" s="16">
        <v>5.9387600000000003</v>
      </c>
      <c r="C366" s="6">
        <f t="shared" si="32"/>
        <v>29.693800000000003</v>
      </c>
      <c r="D366" s="23">
        <v>3450.726357</v>
      </c>
      <c r="E366" s="7">
        <f t="shared" si="33"/>
        <v>3.4507263570000002</v>
      </c>
      <c r="F366" s="8">
        <f t="shared" si="34"/>
        <v>266.91880855507424</v>
      </c>
      <c r="G366" s="6">
        <f t="shared" si="35"/>
        <v>0.26000610157029097</v>
      </c>
      <c r="H366" s="8"/>
      <c r="I366" s="6"/>
    </row>
    <row r="367" spans="1:9">
      <c r="A367" s="5">
        <v>363</v>
      </c>
      <c r="B367" s="16">
        <v>5.9600600000000004</v>
      </c>
      <c r="C367" s="6">
        <f t="shared" si="32"/>
        <v>29.8003</v>
      </c>
      <c r="D367" s="23">
        <v>3444.6897359999998</v>
      </c>
      <c r="E367" s="7">
        <f t="shared" si="33"/>
        <v>3.4446897359999999</v>
      </c>
      <c r="F367" s="8">
        <f t="shared" si="34"/>
        <v>266.4518669554455</v>
      </c>
      <c r="G367" s="6">
        <f t="shared" si="35"/>
        <v>0.2608269295273013</v>
      </c>
      <c r="H367" s="8"/>
      <c r="I367" s="6"/>
    </row>
    <row r="368" spans="1:9">
      <c r="A368" s="5">
        <v>364</v>
      </c>
      <c r="B368" s="16">
        <v>5.9808450000000004</v>
      </c>
      <c r="C368" s="6">
        <f t="shared" si="32"/>
        <v>29.904225</v>
      </c>
      <c r="D368" s="23">
        <v>3441.6628799999999</v>
      </c>
      <c r="E368" s="7">
        <f t="shared" si="33"/>
        <v>3.44166288</v>
      </c>
      <c r="F368" s="8">
        <f t="shared" si="34"/>
        <v>266.21773514851481</v>
      </c>
      <c r="G368" s="6">
        <f t="shared" si="35"/>
        <v>0.26162726217878113</v>
      </c>
      <c r="H368" s="8"/>
      <c r="I368" s="6"/>
    </row>
    <row r="369" spans="1:9">
      <c r="A369" s="5">
        <v>365</v>
      </c>
      <c r="B369" s="16">
        <v>5.9996679999999998</v>
      </c>
      <c r="C369" s="6">
        <f t="shared" si="32"/>
        <v>29.998340000000002</v>
      </c>
      <c r="D369" s="23">
        <v>3436.6496969999998</v>
      </c>
      <c r="E369" s="7">
        <f t="shared" si="33"/>
        <v>3.436649697</v>
      </c>
      <c r="F369" s="8">
        <f t="shared" si="34"/>
        <v>265.82995799814353</v>
      </c>
      <c r="G369" s="6">
        <f t="shared" si="35"/>
        <v>0.2623514951551944</v>
      </c>
      <c r="H369" s="8"/>
      <c r="I369" s="6"/>
    </row>
    <row r="370" spans="1:9">
      <c r="A370" s="5">
        <v>366</v>
      </c>
      <c r="B370" s="16">
        <v>6.0232109999999999</v>
      </c>
      <c r="C370" s="6">
        <f t="shared" si="32"/>
        <v>30.116054999999996</v>
      </c>
      <c r="D370" s="23">
        <v>3430.0225</v>
      </c>
      <c r="E370" s="7">
        <f t="shared" si="33"/>
        <v>3.4300225000000002</v>
      </c>
      <c r="F370" s="8">
        <f t="shared" si="34"/>
        <v>265.31733446782175</v>
      </c>
      <c r="G370" s="6">
        <f t="shared" si="35"/>
        <v>0.2632565969896094</v>
      </c>
      <c r="H370" s="8"/>
      <c r="I370" s="6"/>
    </row>
    <row r="371" spans="1:9">
      <c r="A371" s="5">
        <v>367</v>
      </c>
      <c r="B371" s="16">
        <v>6.042465</v>
      </c>
      <c r="C371" s="6">
        <f t="shared" si="32"/>
        <v>30.212325</v>
      </c>
      <c r="D371" s="23">
        <v>3424.3467179999998</v>
      </c>
      <c r="E371" s="7">
        <f t="shared" si="33"/>
        <v>3.4243467179999998</v>
      </c>
      <c r="F371" s="8">
        <f t="shared" si="34"/>
        <v>264.87830430074251</v>
      </c>
      <c r="G371" s="6">
        <f t="shared" si="35"/>
        <v>0.2639962013645793</v>
      </c>
      <c r="H371" s="8"/>
      <c r="I371" s="6"/>
    </row>
    <row r="372" spans="1:9">
      <c r="A372" s="5">
        <v>368</v>
      </c>
      <c r="B372" s="16">
        <v>6.0611309999999996</v>
      </c>
      <c r="C372" s="6">
        <f t="shared" si="32"/>
        <v>30.305654999999998</v>
      </c>
      <c r="D372" s="23">
        <v>3418.7300190000001</v>
      </c>
      <c r="E372" s="7">
        <f t="shared" si="33"/>
        <v>3.4187300190000003</v>
      </c>
      <c r="F372" s="8">
        <f t="shared" si="34"/>
        <v>264.44384429146038</v>
      </c>
      <c r="G372" s="6">
        <f t="shared" si="35"/>
        <v>0.26471269704747002</v>
      </c>
      <c r="H372" s="8"/>
      <c r="I372" s="6"/>
    </row>
    <row r="373" spans="1:9">
      <c r="A373" s="5">
        <v>369</v>
      </c>
      <c r="B373" s="16">
        <v>6.0812520000000001</v>
      </c>
      <c r="C373" s="6">
        <f t="shared" si="32"/>
        <v>30.406260000000003</v>
      </c>
      <c r="D373" s="23">
        <v>3411.5989159999999</v>
      </c>
      <c r="E373" s="7">
        <f t="shared" si="33"/>
        <v>3.411598916</v>
      </c>
      <c r="F373" s="8">
        <f t="shared" si="34"/>
        <v>263.89224288366336</v>
      </c>
      <c r="G373" s="6">
        <f t="shared" si="35"/>
        <v>0.26548446848717289</v>
      </c>
      <c r="H373" s="8"/>
      <c r="I373" s="6"/>
    </row>
    <row r="374" spans="1:9">
      <c r="A374" s="5">
        <v>370</v>
      </c>
      <c r="B374" s="16">
        <v>6.0998479999999997</v>
      </c>
      <c r="C374" s="6">
        <f t="shared" si="32"/>
        <v>30.49924</v>
      </c>
      <c r="D374" s="23">
        <v>3405.4497459999998</v>
      </c>
      <c r="E374" s="7">
        <f t="shared" si="33"/>
        <v>3.4054497459999999</v>
      </c>
      <c r="F374" s="8">
        <f t="shared" si="34"/>
        <v>263.41659545173263</v>
      </c>
      <c r="G374" s="6">
        <f t="shared" si="35"/>
        <v>0.26619721700290927</v>
      </c>
      <c r="H374" s="8"/>
      <c r="I374" s="6"/>
    </row>
    <row r="375" spans="1:9">
      <c r="A375" s="5">
        <v>371</v>
      </c>
      <c r="B375" s="16">
        <v>6.1191469999999999</v>
      </c>
      <c r="C375" s="6">
        <f t="shared" si="32"/>
        <v>30.595735000000001</v>
      </c>
      <c r="D375" s="23">
        <v>3399.4875870000001</v>
      </c>
      <c r="E375" s="7">
        <f t="shared" si="33"/>
        <v>3.3994875869999999</v>
      </c>
      <c r="F375" s="8">
        <f t="shared" si="34"/>
        <v>262.95541359839109</v>
      </c>
      <c r="G375" s="6">
        <f t="shared" si="35"/>
        <v>0.26693637335314813</v>
      </c>
      <c r="H375" s="8"/>
      <c r="I375" s="6"/>
    </row>
    <row r="376" spans="1:9">
      <c r="A376" s="5">
        <v>372</v>
      </c>
      <c r="B376" s="16">
        <v>6.1341919999999996</v>
      </c>
      <c r="C376" s="6">
        <f t="shared" si="32"/>
        <v>30.670959999999997</v>
      </c>
      <c r="D376" s="23">
        <v>3392.984414</v>
      </c>
      <c r="E376" s="7">
        <f t="shared" si="33"/>
        <v>3.3929844139999998</v>
      </c>
      <c r="F376" s="8">
        <f t="shared" si="34"/>
        <v>262.45238350866333</v>
      </c>
      <c r="G376" s="6">
        <f t="shared" si="35"/>
        <v>0.26751222173733452</v>
      </c>
      <c r="H376" s="8"/>
      <c r="I376" s="6"/>
    </row>
    <row r="377" spans="1:9">
      <c r="A377" s="5">
        <v>373</v>
      </c>
      <c r="B377" s="16">
        <v>6.1579420000000002</v>
      </c>
      <c r="C377" s="6">
        <f t="shared" si="32"/>
        <v>30.789710000000003</v>
      </c>
      <c r="D377" s="23">
        <v>3386.9914939999999</v>
      </c>
      <c r="E377" s="7">
        <f t="shared" si="33"/>
        <v>3.3869914939999997</v>
      </c>
      <c r="F377" s="8">
        <f t="shared" si="34"/>
        <v>261.9888222462871</v>
      </c>
      <c r="G377" s="6">
        <f t="shared" si="35"/>
        <v>0.26842058021561116</v>
      </c>
      <c r="H377" s="8"/>
      <c r="I377" s="6"/>
    </row>
    <row r="378" spans="1:9">
      <c r="A378" s="5">
        <v>374</v>
      </c>
      <c r="B378" s="16">
        <v>6.1754290000000003</v>
      </c>
      <c r="C378" s="6">
        <f t="shared" si="32"/>
        <v>30.877144999999999</v>
      </c>
      <c r="D378" s="23">
        <v>3380.7815329999999</v>
      </c>
      <c r="E378" s="7">
        <f t="shared" si="33"/>
        <v>3.3807815329999999</v>
      </c>
      <c r="F378" s="8">
        <f t="shared" si="34"/>
        <v>261.50847254022273</v>
      </c>
      <c r="G378" s="6">
        <f t="shared" si="35"/>
        <v>0.26908887275311394</v>
      </c>
      <c r="H378" s="8"/>
      <c r="I378" s="6"/>
    </row>
    <row r="379" spans="1:9">
      <c r="A379" s="5">
        <v>375</v>
      </c>
      <c r="B379" s="16">
        <v>6.1989039999999997</v>
      </c>
      <c r="C379" s="6">
        <f t="shared" si="32"/>
        <v>30.994519999999998</v>
      </c>
      <c r="D379" s="23">
        <v>3373.6872939999998</v>
      </c>
      <c r="E379" s="7">
        <f t="shared" si="33"/>
        <v>3.3736872939999998</v>
      </c>
      <c r="F379" s="8">
        <f t="shared" si="34"/>
        <v>260.95972261757424</v>
      </c>
      <c r="G379" s="6">
        <f t="shared" si="35"/>
        <v>0.26998530427700645</v>
      </c>
      <c r="H379" s="8"/>
      <c r="I379" s="6"/>
    </row>
    <row r="380" spans="1:9">
      <c r="A380" s="5">
        <v>376</v>
      </c>
      <c r="B380" s="16">
        <v>6.2191799999999997</v>
      </c>
      <c r="C380" s="6">
        <f t="shared" si="32"/>
        <v>31.0959</v>
      </c>
      <c r="D380" s="23">
        <v>3367.6492090000002</v>
      </c>
      <c r="E380" s="7">
        <f t="shared" si="33"/>
        <v>3.3676492090000001</v>
      </c>
      <c r="F380" s="8">
        <f t="shared" si="34"/>
        <v>260.49266777537127</v>
      </c>
      <c r="G380" s="6">
        <f t="shared" si="35"/>
        <v>0.27075893045576033</v>
      </c>
      <c r="H380" s="8"/>
      <c r="I380" s="6"/>
    </row>
    <row r="381" spans="1:9">
      <c r="A381" s="5">
        <v>377</v>
      </c>
      <c r="B381" s="16">
        <v>6.2403599999999999</v>
      </c>
      <c r="C381" s="6">
        <f t="shared" si="32"/>
        <v>31.201800000000002</v>
      </c>
      <c r="D381" s="23">
        <v>3358.7473530000002</v>
      </c>
      <c r="E381" s="7">
        <f t="shared" si="33"/>
        <v>3.358747353</v>
      </c>
      <c r="F381" s="8">
        <f t="shared" si="34"/>
        <v>259.80409599319307</v>
      </c>
      <c r="G381" s="6">
        <f t="shared" si="35"/>
        <v>0.27156640993998088</v>
      </c>
      <c r="H381" s="8"/>
      <c r="I381" s="6"/>
    </row>
    <row r="382" spans="1:9">
      <c r="A382" s="5">
        <v>378</v>
      </c>
      <c r="B382" s="16">
        <v>6.2621589999999996</v>
      </c>
      <c r="C382" s="6">
        <f t="shared" si="32"/>
        <v>31.310794999999995</v>
      </c>
      <c r="D382" s="23">
        <v>3351.2715229999999</v>
      </c>
      <c r="E382" s="7">
        <f t="shared" si="33"/>
        <v>3.3512715229999999</v>
      </c>
      <c r="F382" s="8">
        <f t="shared" si="34"/>
        <v>259.2258294399752</v>
      </c>
      <c r="G382" s="6">
        <f t="shared" si="35"/>
        <v>0.27239680823963747</v>
      </c>
      <c r="H382" s="8"/>
      <c r="I382" s="6"/>
    </row>
    <row r="383" spans="1:9">
      <c r="A383" s="5">
        <v>379</v>
      </c>
      <c r="B383" s="16">
        <v>6.2807680000000001</v>
      </c>
      <c r="C383" s="6">
        <f t="shared" si="32"/>
        <v>31.403839999999999</v>
      </c>
      <c r="D383" s="23">
        <v>3342.9499900000001</v>
      </c>
      <c r="E383" s="7">
        <f t="shared" si="33"/>
        <v>3.3429499900000001</v>
      </c>
      <c r="F383" s="8">
        <f t="shared" si="34"/>
        <v>258.58214650371286</v>
      </c>
      <c r="G383" s="6">
        <f t="shared" si="35"/>
        <v>0.27310514337970576</v>
      </c>
      <c r="H383" s="8"/>
      <c r="I383" s="6"/>
    </row>
    <row r="384" spans="1:9">
      <c r="A384" s="5">
        <f>A383+1</f>
        <v>380</v>
      </c>
      <c r="B384" s="16">
        <v>6.302473</v>
      </c>
      <c r="C384" s="6">
        <f t="shared" si="32"/>
        <v>31.512364999999999</v>
      </c>
      <c r="D384" s="23">
        <v>3335.9560929999998</v>
      </c>
      <c r="E384" s="7">
        <f t="shared" si="33"/>
        <v>3.3359560929999996</v>
      </c>
      <c r="F384" s="8">
        <f t="shared" si="34"/>
        <v>258.0411581837871</v>
      </c>
      <c r="G384" s="6">
        <f t="shared" si="35"/>
        <v>0.27393069162739603</v>
      </c>
      <c r="H384" s="8"/>
      <c r="I384" s="6"/>
    </row>
    <row r="385" spans="1:9">
      <c r="A385" s="5">
        <f t="shared" ref="A385:A448" si="36">A384+1</f>
        <v>381</v>
      </c>
      <c r="B385" s="16">
        <v>6.3181310000000002</v>
      </c>
      <c r="C385" s="6">
        <f t="shared" si="32"/>
        <v>31.590655000000002</v>
      </c>
      <c r="D385" s="23">
        <v>3327.435097</v>
      </c>
      <c r="E385" s="7">
        <f t="shared" si="33"/>
        <v>3.327435097</v>
      </c>
      <c r="F385" s="8">
        <f t="shared" si="34"/>
        <v>257.38204648824257</v>
      </c>
      <c r="G385" s="6">
        <f t="shared" si="35"/>
        <v>0.27452581974345286</v>
      </c>
      <c r="H385" s="8"/>
      <c r="I385" s="6"/>
    </row>
    <row r="386" spans="1:9">
      <c r="A386" s="5">
        <f t="shared" si="36"/>
        <v>382</v>
      </c>
      <c r="B386" s="16">
        <v>6.3440810000000001</v>
      </c>
      <c r="C386" s="6">
        <f t="shared" si="32"/>
        <v>31.720405000000003</v>
      </c>
      <c r="D386" s="23">
        <v>3319.7571189999999</v>
      </c>
      <c r="E386" s="7">
        <f t="shared" si="33"/>
        <v>3.3197571189999997</v>
      </c>
      <c r="F386" s="8">
        <f t="shared" si="34"/>
        <v>256.7881434870049</v>
      </c>
      <c r="G386" s="6">
        <f t="shared" si="35"/>
        <v>0.27551134621926265</v>
      </c>
      <c r="H386" s="8"/>
      <c r="I386" s="6"/>
    </row>
    <row r="387" spans="1:9">
      <c r="A387" s="5">
        <f t="shared" si="36"/>
        <v>383</v>
      </c>
      <c r="B387" s="16">
        <v>6.3590460000000002</v>
      </c>
      <c r="C387" s="6">
        <f t="shared" si="32"/>
        <v>31.795230000000004</v>
      </c>
      <c r="D387" s="23">
        <v>3309.8293840000001</v>
      </c>
      <c r="E387" s="7">
        <f t="shared" si="33"/>
        <v>3.3098293839999999</v>
      </c>
      <c r="F387" s="8">
        <f t="shared" si="34"/>
        <v>256.02021844059408</v>
      </c>
      <c r="G387" s="6">
        <f t="shared" si="35"/>
        <v>0.27607924422661217</v>
      </c>
      <c r="H387" s="8"/>
      <c r="I387" s="6"/>
    </row>
    <row r="388" spans="1:9">
      <c r="A388" s="5">
        <f t="shared" si="36"/>
        <v>384</v>
      </c>
      <c r="B388" s="16">
        <v>6.3817649999999997</v>
      </c>
      <c r="C388" s="6">
        <f t="shared" si="32"/>
        <v>31.908824999999997</v>
      </c>
      <c r="D388" s="23">
        <v>3300.6572649999998</v>
      </c>
      <c r="E388" s="7">
        <f t="shared" si="33"/>
        <v>3.3006572649999999</v>
      </c>
      <c r="F388" s="8">
        <f t="shared" si="34"/>
        <v>255.31074141398511</v>
      </c>
      <c r="G388" s="6">
        <f t="shared" si="35"/>
        <v>0.27694077824455704</v>
      </c>
      <c r="H388" s="8"/>
      <c r="I388" s="6"/>
    </row>
    <row r="389" spans="1:9">
      <c r="A389" s="5">
        <f t="shared" si="36"/>
        <v>385</v>
      </c>
      <c r="B389" s="16">
        <v>6.4008010000000004</v>
      </c>
      <c r="C389" s="6">
        <f t="shared" ref="C389:C449" si="37">(B389/20)*100</f>
        <v>32.004004999999999</v>
      </c>
      <c r="D389" s="23">
        <v>3292.085</v>
      </c>
      <c r="E389" s="7">
        <f t="shared" ref="E389:E449" si="38">D389/1000</f>
        <v>3.2920850000000002</v>
      </c>
      <c r="F389" s="8">
        <f t="shared" ref="F389:F449" si="39">D389/($B$2*$C$2)</f>
        <v>254.64766398514851</v>
      </c>
      <c r="G389" s="6">
        <f t="shared" ref="G389:G449" si="40">LN(1+C389/100)</f>
        <v>0.27766207704709434</v>
      </c>
      <c r="H389" s="8"/>
      <c r="I389" s="6"/>
    </row>
    <row r="390" spans="1:9">
      <c r="A390" s="5">
        <f t="shared" si="36"/>
        <v>386</v>
      </c>
      <c r="B390" s="16">
        <v>6.4202649999999997</v>
      </c>
      <c r="C390" s="6">
        <f t="shared" si="37"/>
        <v>32.101324999999996</v>
      </c>
      <c r="D390" s="23">
        <v>3283.4731830000001</v>
      </c>
      <c r="E390" s="7">
        <f t="shared" si="38"/>
        <v>3.2834731829999999</v>
      </c>
      <c r="F390" s="8">
        <f t="shared" si="39"/>
        <v>253.98152715037128</v>
      </c>
      <c r="G390" s="6">
        <f t="shared" si="40"/>
        <v>0.2783990557699762</v>
      </c>
      <c r="H390" s="8"/>
      <c r="I390" s="6"/>
    </row>
    <row r="391" spans="1:9">
      <c r="A391" s="5">
        <f t="shared" si="36"/>
        <v>387</v>
      </c>
      <c r="B391" s="16">
        <v>6.440137</v>
      </c>
      <c r="C391" s="6">
        <f t="shared" si="37"/>
        <v>32.200685</v>
      </c>
      <c r="D391" s="23">
        <v>3274.9331440000001</v>
      </c>
      <c r="E391" s="7">
        <f t="shared" si="38"/>
        <v>3.2749331440000002</v>
      </c>
      <c r="F391" s="8">
        <f t="shared" si="39"/>
        <v>253.32094245049504</v>
      </c>
      <c r="G391" s="6">
        <f t="shared" si="40"/>
        <v>0.27915092295918686</v>
      </c>
      <c r="H391" s="8"/>
      <c r="I391" s="6"/>
    </row>
    <row r="392" spans="1:9">
      <c r="A392" s="5">
        <f t="shared" si="36"/>
        <v>388</v>
      </c>
      <c r="B392" s="16">
        <v>6.4612920000000003</v>
      </c>
      <c r="C392" s="6">
        <f t="shared" si="37"/>
        <v>32.306460000000001</v>
      </c>
      <c r="D392" s="23">
        <v>3264.1138080000001</v>
      </c>
      <c r="E392" s="7">
        <f t="shared" si="38"/>
        <v>3.2641138080000003</v>
      </c>
      <c r="F392" s="8">
        <f t="shared" si="39"/>
        <v>252.48405074257425</v>
      </c>
      <c r="G392" s="6">
        <f t="shared" si="40"/>
        <v>0.27995071236100705</v>
      </c>
      <c r="H392" s="8"/>
      <c r="I392" s="6"/>
    </row>
    <row r="393" spans="1:9">
      <c r="A393" s="5">
        <f t="shared" si="36"/>
        <v>389</v>
      </c>
      <c r="B393" s="16">
        <v>6.4796550000000002</v>
      </c>
      <c r="C393" s="6">
        <f t="shared" si="37"/>
        <v>32.398274999999998</v>
      </c>
      <c r="D393" s="23">
        <v>3254.3464739999999</v>
      </c>
      <c r="E393" s="7">
        <f t="shared" si="38"/>
        <v>3.2543464740000001</v>
      </c>
      <c r="F393" s="8">
        <f t="shared" si="39"/>
        <v>251.72853295173266</v>
      </c>
      <c r="G393" s="6">
        <f t="shared" si="40"/>
        <v>0.28064442872903578</v>
      </c>
      <c r="H393" s="8"/>
      <c r="I393" s="6"/>
    </row>
    <row r="394" spans="1:9">
      <c r="A394" s="5">
        <f t="shared" si="36"/>
        <v>390</v>
      </c>
      <c r="B394" s="16">
        <v>6.5005139999999999</v>
      </c>
      <c r="C394" s="6">
        <f t="shared" si="37"/>
        <v>32.502569999999999</v>
      </c>
      <c r="D394" s="23">
        <v>3243.686318</v>
      </c>
      <c r="E394" s="7">
        <f t="shared" si="38"/>
        <v>3.243686318</v>
      </c>
      <c r="F394" s="8">
        <f t="shared" si="39"/>
        <v>250.9039540532178</v>
      </c>
      <c r="G394" s="6">
        <f t="shared" si="40"/>
        <v>0.28143185547649613</v>
      </c>
      <c r="H394" s="8"/>
      <c r="I394" s="6"/>
    </row>
    <row r="395" spans="1:9">
      <c r="A395" s="5">
        <f t="shared" si="36"/>
        <v>391</v>
      </c>
      <c r="B395" s="16">
        <v>6.5209910000000004</v>
      </c>
      <c r="C395" s="6">
        <f t="shared" si="37"/>
        <v>32.604955000000004</v>
      </c>
      <c r="D395" s="23">
        <v>3233.006875</v>
      </c>
      <c r="E395" s="7">
        <f t="shared" si="38"/>
        <v>3.2330068750000001</v>
      </c>
      <c r="F395" s="8">
        <f t="shared" si="39"/>
        <v>250.0778832766089</v>
      </c>
      <c r="G395" s="6">
        <f t="shared" si="40"/>
        <v>0.28220425908963631</v>
      </c>
      <c r="H395" s="8"/>
      <c r="I395" s="6"/>
    </row>
    <row r="396" spans="1:9">
      <c r="A396" s="5">
        <f t="shared" si="36"/>
        <v>392</v>
      </c>
      <c r="B396" s="16">
        <v>6.5421139999999998</v>
      </c>
      <c r="C396" s="6">
        <f t="shared" si="37"/>
        <v>32.710569999999997</v>
      </c>
      <c r="D396" s="23">
        <v>3223.1125870000001</v>
      </c>
      <c r="E396" s="7">
        <f t="shared" si="38"/>
        <v>3.2231125870000001</v>
      </c>
      <c r="F396" s="8">
        <f t="shared" si="39"/>
        <v>249.31254540532177</v>
      </c>
      <c r="G396" s="6">
        <f t="shared" si="40"/>
        <v>0.28300040553133932</v>
      </c>
      <c r="H396" s="8"/>
      <c r="I396" s="6"/>
    </row>
    <row r="397" spans="1:9">
      <c r="A397" s="5">
        <f t="shared" si="36"/>
        <v>393</v>
      </c>
      <c r="B397" s="16">
        <v>6.5615139999999998</v>
      </c>
      <c r="C397" s="6">
        <f t="shared" si="37"/>
        <v>32.807569999999998</v>
      </c>
      <c r="D397" s="23">
        <v>3213.6052629999999</v>
      </c>
      <c r="E397" s="7">
        <f t="shared" si="38"/>
        <v>3.2136052629999998</v>
      </c>
      <c r="F397" s="8">
        <f t="shared" si="39"/>
        <v>248.57713977413366</v>
      </c>
      <c r="G397" s="6">
        <f t="shared" si="40"/>
        <v>0.28373105244168023</v>
      </c>
      <c r="H397" s="8"/>
      <c r="I397" s="6"/>
    </row>
    <row r="398" spans="1:9">
      <c r="A398" s="5">
        <f t="shared" si="36"/>
        <v>394</v>
      </c>
      <c r="B398" s="16">
        <v>6.5786569999999998</v>
      </c>
      <c r="C398" s="6">
        <f t="shared" si="37"/>
        <v>32.893284999999999</v>
      </c>
      <c r="D398" s="23">
        <v>3202.2446679999998</v>
      </c>
      <c r="E398" s="7">
        <f t="shared" si="38"/>
        <v>3.2022446679999996</v>
      </c>
      <c r="F398" s="8">
        <f t="shared" si="39"/>
        <v>247.69838087871284</v>
      </c>
      <c r="G398" s="6">
        <f t="shared" si="40"/>
        <v>0.28437625174277753</v>
      </c>
      <c r="H398" s="8"/>
      <c r="I398" s="6"/>
    </row>
    <row r="399" spans="1:9">
      <c r="A399" s="5">
        <f t="shared" si="36"/>
        <v>395</v>
      </c>
      <c r="B399" s="16">
        <v>6.6033679999999997</v>
      </c>
      <c r="C399" s="6">
        <f t="shared" si="37"/>
        <v>33.016839999999995</v>
      </c>
      <c r="D399" s="23">
        <v>3191.6472549999999</v>
      </c>
      <c r="E399" s="7">
        <f t="shared" si="38"/>
        <v>3.1916472549999999</v>
      </c>
      <c r="F399" s="8">
        <f t="shared" si="39"/>
        <v>246.87865524443066</v>
      </c>
      <c r="G399" s="6">
        <f t="shared" si="40"/>
        <v>0.28530555075981812</v>
      </c>
      <c r="H399" s="8"/>
      <c r="I399" s="6"/>
    </row>
    <row r="400" spans="1:9">
      <c r="A400" s="5">
        <f t="shared" si="36"/>
        <v>396</v>
      </c>
      <c r="B400" s="16">
        <v>6.6210800000000001</v>
      </c>
      <c r="C400" s="6">
        <f t="shared" si="37"/>
        <v>33.105400000000003</v>
      </c>
      <c r="D400" s="23">
        <v>3179.568886</v>
      </c>
      <c r="E400" s="7">
        <f t="shared" si="38"/>
        <v>3.1795688860000002</v>
      </c>
      <c r="F400" s="8">
        <f t="shared" si="39"/>
        <v>245.9443754641089</v>
      </c>
      <c r="G400" s="6">
        <f t="shared" si="40"/>
        <v>0.28597110958924249</v>
      </c>
      <c r="H400" s="8"/>
      <c r="I400" s="6"/>
    </row>
    <row r="401" spans="1:9">
      <c r="A401" s="5">
        <f t="shared" si="36"/>
        <v>397</v>
      </c>
      <c r="B401" s="16">
        <v>6.6431459999999998</v>
      </c>
      <c r="C401" s="6">
        <f t="shared" si="37"/>
        <v>33.215730000000001</v>
      </c>
      <c r="D401" s="23">
        <v>3166.0037010000001</v>
      </c>
      <c r="E401" s="7">
        <f t="shared" si="38"/>
        <v>3.1660037010000002</v>
      </c>
      <c r="F401" s="8">
        <f t="shared" si="39"/>
        <v>244.89508825804455</v>
      </c>
      <c r="G401" s="6">
        <f t="shared" si="40"/>
        <v>0.28679965823885006</v>
      </c>
      <c r="H401" s="8"/>
      <c r="I401" s="6"/>
    </row>
    <row r="402" spans="1:9">
      <c r="A402" s="5">
        <f t="shared" si="36"/>
        <v>398</v>
      </c>
      <c r="B402" s="16">
        <v>6.660641</v>
      </c>
      <c r="C402" s="6">
        <f t="shared" si="37"/>
        <v>33.303205000000005</v>
      </c>
      <c r="D402" s="23">
        <v>3152.9778219999998</v>
      </c>
      <c r="E402" s="7">
        <f t="shared" si="38"/>
        <v>3.152977822</v>
      </c>
      <c r="F402" s="8">
        <f t="shared" si="39"/>
        <v>243.88751717202967</v>
      </c>
      <c r="G402" s="6">
        <f t="shared" si="40"/>
        <v>0.28745608441840886</v>
      </c>
      <c r="H402" s="8"/>
      <c r="I402" s="6"/>
    </row>
    <row r="403" spans="1:9">
      <c r="A403" s="5">
        <f t="shared" si="36"/>
        <v>399</v>
      </c>
      <c r="B403" s="16">
        <v>6.6804350000000001</v>
      </c>
      <c r="C403" s="6">
        <f t="shared" si="37"/>
        <v>33.402175</v>
      </c>
      <c r="D403" s="23">
        <v>3141.0432510000001</v>
      </c>
      <c r="E403" s="7">
        <f t="shared" si="38"/>
        <v>3.1410432510000001</v>
      </c>
      <c r="F403" s="8">
        <f t="shared" si="39"/>
        <v>242.9643603805693</v>
      </c>
      <c r="G403" s="6">
        <f t="shared" si="40"/>
        <v>0.28819825170834362</v>
      </c>
      <c r="H403" s="8"/>
      <c r="I403" s="6"/>
    </row>
    <row r="404" spans="1:9">
      <c r="A404" s="5">
        <f t="shared" si="36"/>
        <v>400</v>
      </c>
      <c r="B404" s="16">
        <v>6.7037509999999996</v>
      </c>
      <c r="C404" s="6">
        <f t="shared" si="37"/>
        <v>33.518754999999999</v>
      </c>
      <c r="D404" s="23">
        <v>3129.585</v>
      </c>
      <c r="E404" s="7">
        <f t="shared" si="38"/>
        <v>3.1295850000000001</v>
      </c>
      <c r="F404" s="8">
        <f t="shared" si="39"/>
        <v>242.07804764851483</v>
      </c>
      <c r="G404" s="6">
        <f t="shared" si="40"/>
        <v>0.28907176887623953</v>
      </c>
      <c r="H404" s="8"/>
      <c r="I404" s="6"/>
    </row>
    <row r="405" spans="1:9">
      <c r="A405" s="5">
        <f t="shared" si="36"/>
        <v>401</v>
      </c>
      <c r="B405" s="16">
        <v>6.7189069999999997</v>
      </c>
      <c r="C405" s="6">
        <f t="shared" si="37"/>
        <v>33.594535</v>
      </c>
      <c r="D405" s="23">
        <v>3116.026406</v>
      </c>
      <c r="E405" s="7">
        <f t="shared" si="38"/>
        <v>3.116026406</v>
      </c>
      <c r="F405" s="8">
        <f t="shared" si="39"/>
        <v>241.0292702660891</v>
      </c>
      <c r="G405" s="6">
        <f t="shared" si="40"/>
        <v>0.28963916858917077</v>
      </c>
      <c r="H405" s="8"/>
      <c r="I405" s="6"/>
    </row>
    <row r="406" spans="1:9">
      <c r="A406" s="5">
        <f t="shared" si="36"/>
        <v>402</v>
      </c>
      <c r="B406" s="16">
        <v>6.745139</v>
      </c>
      <c r="C406" s="6">
        <f t="shared" si="37"/>
        <v>33.725695000000002</v>
      </c>
      <c r="D406" s="23">
        <v>3103.4997939999998</v>
      </c>
      <c r="E406" s="7">
        <f t="shared" si="38"/>
        <v>3.1034997939999998</v>
      </c>
      <c r="F406" s="8">
        <f t="shared" si="39"/>
        <v>240.06031822400988</v>
      </c>
      <c r="G406" s="6">
        <f t="shared" si="40"/>
        <v>0.29062046364884453</v>
      </c>
      <c r="H406" s="8"/>
      <c r="I406" s="6"/>
    </row>
    <row r="407" spans="1:9">
      <c r="A407" s="5">
        <f t="shared" si="36"/>
        <v>403</v>
      </c>
      <c r="B407" s="16">
        <v>6.7615230000000004</v>
      </c>
      <c r="C407" s="6">
        <f t="shared" si="37"/>
        <v>33.807614999999998</v>
      </c>
      <c r="D407" s="23">
        <v>3089.0178609999998</v>
      </c>
      <c r="E407" s="7">
        <f t="shared" si="38"/>
        <v>3.0890178609999999</v>
      </c>
      <c r="F407" s="8">
        <f t="shared" si="39"/>
        <v>238.9401191986386</v>
      </c>
      <c r="G407" s="6">
        <f t="shared" si="40"/>
        <v>0.29123287338997406</v>
      </c>
      <c r="H407" s="8"/>
      <c r="I407" s="6"/>
    </row>
    <row r="408" spans="1:9">
      <c r="A408" s="5">
        <f t="shared" si="36"/>
        <v>404</v>
      </c>
      <c r="B408" s="16">
        <v>6.7810439999999996</v>
      </c>
      <c r="C408" s="6">
        <f t="shared" si="37"/>
        <v>33.90522</v>
      </c>
      <c r="D408" s="23">
        <v>3073.2541890000002</v>
      </c>
      <c r="E408" s="7">
        <f t="shared" si="38"/>
        <v>3.073254189</v>
      </c>
      <c r="F408" s="8">
        <f t="shared" si="39"/>
        <v>237.72077575804457</v>
      </c>
      <c r="G408" s="6">
        <f t="shared" si="40"/>
        <v>0.29196205026582095</v>
      </c>
      <c r="H408" s="8"/>
      <c r="I408" s="6"/>
    </row>
    <row r="409" spans="1:9">
      <c r="A409" s="5">
        <f t="shared" si="36"/>
        <v>405</v>
      </c>
      <c r="B409" s="16">
        <v>6.8016249999999996</v>
      </c>
      <c r="C409" s="6">
        <f t="shared" si="37"/>
        <v>34.008125</v>
      </c>
      <c r="D409" s="23">
        <v>3059.4026260000001</v>
      </c>
      <c r="E409" s="7">
        <f t="shared" si="38"/>
        <v>3.0594026260000002</v>
      </c>
      <c r="F409" s="8">
        <f t="shared" si="39"/>
        <v>236.64933678836633</v>
      </c>
      <c r="G409" s="6">
        <f t="shared" si="40"/>
        <v>0.29273024645299156</v>
      </c>
      <c r="H409" s="8"/>
      <c r="I409" s="6"/>
    </row>
    <row r="410" spans="1:9">
      <c r="A410" s="5">
        <f t="shared" si="36"/>
        <v>406</v>
      </c>
      <c r="B410" s="16">
        <v>6.8237920000000001</v>
      </c>
      <c r="C410" s="6">
        <f t="shared" si="37"/>
        <v>34.118960000000001</v>
      </c>
      <c r="D410" s="23">
        <v>3044.6487200000001</v>
      </c>
      <c r="E410" s="7">
        <f t="shared" si="38"/>
        <v>3.0446487200000001</v>
      </c>
      <c r="F410" s="8">
        <f t="shared" si="39"/>
        <v>235.50810024752474</v>
      </c>
      <c r="G410" s="6">
        <f t="shared" si="40"/>
        <v>0.29355698132994668</v>
      </c>
      <c r="H410" s="8"/>
      <c r="I410" s="6"/>
    </row>
    <row r="411" spans="1:9">
      <c r="A411" s="5">
        <f t="shared" si="36"/>
        <v>407</v>
      </c>
      <c r="B411" s="16">
        <v>6.8415179999999998</v>
      </c>
      <c r="C411" s="6">
        <f t="shared" si="37"/>
        <v>34.207589999999996</v>
      </c>
      <c r="D411" s="23">
        <v>3029.3330460000002</v>
      </c>
      <c r="E411" s="7">
        <f t="shared" si="38"/>
        <v>3.0293330460000001</v>
      </c>
      <c r="F411" s="8">
        <f t="shared" si="39"/>
        <v>234.32341011757427</v>
      </c>
      <c r="G411" s="6">
        <f t="shared" si="40"/>
        <v>0.29421759432723105</v>
      </c>
      <c r="H411" s="8"/>
      <c r="I411" s="6"/>
    </row>
    <row r="412" spans="1:9">
      <c r="A412" s="5">
        <f t="shared" si="36"/>
        <v>408</v>
      </c>
      <c r="B412" s="16">
        <v>6.864789</v>
      </c>
      <c r="C412" s="6">
        <f t="shared" si="37"/>
        <v>34.323945000000002</v>
      </c>
      <c r="D412" s="23">
        <v>3014.2942280000002</v>
      </c>
      <c r="E412" s="7">
        <f t="shared" si="38"/>
        <v>3.0142942280000002</v>
      </c>
      <c r="F412" s="8">
        <f t="shared" si="39"/>
        <v>233.16013521039605</v>
      </c>
      <c r="G412" s="6">
        <f t="shared" si="40"/>
        <v>0.29508419651070927</v>
      </c>
      <c r="H412" s="8"/>
      <c r="I412" s="6"/>
    </row>
    <row r="413" spans="1:9">
      <c r="A413" s="5">
        <f t="shared" si="36"/>
        <v>409</v>
      </c>
      <c r="B413" s="16">
        <v>6.8842109999999996</v>
      </c>
      <c r="C413" s="6">
        <f t="shared" si="37"/>
        <v>34.421055000000003</v>
      </c>
      <c r="D413" s="23">
        <v>2996.9941789999998</v>
      </c>
      <c r="E413" s="7">
        <f t="shared" si="38"/>
        <v>2.9969941789999996</v>
      </c>
      <c r="F413" s="8">
        <f t="shared" si="39"/>
        <v>231.82195072710394</v>
      </c>
      <c r="G413" s="6">
        <f t="shared" si="40"/>
        <v>0.29580688905737323</v>
      </c>
      <c r="H413" s="8"/>
      <c r="I413" s="6"/>
    </row>
    <row r="414" spans="1:9">
      <c r="A414" s="5">
        <f t="shared" si="36"/>
        <v>410</v>
      </c>
      <c r="B414" s="16">
        <v>6.9017400000000002</v>
      </c>
      <c r="C414" s="6">
        <f t="shared" si="37"/>
        <v>34.508700000000005</v>
      </c>
      <c r="D414" s="23">
        <v>2979.8579490000002</v>
      </c>
      <c r="E414" s="7">
        <f t="shared" si="38"/>
        <v>2.9798579490000003</v>
      </c>
      <c r="F414" s="8">
        <f t="shared" si="39"/>
        <v>230.49643788675743</v>
      </c>
      <c r="G414" s="6">
        <f t="shared" si="40"/>
        <v>0.29645869497675159</v>
      </c>
      <c r="H414" s="8"/>
      <c r="I414" s="6"/>
    </row>
    <row r="415" spans="1:9">
      <c r="A415" s="5">
        <f t="shared" si="36"/>
        <v>411</v>
      </c>
      <c r="B415" s="16">
        <v>6.9266750000000004</v>
      </c>
      <c r="C415" s="6">
        <f t="shared" si="37"/>
        <v>34.633375000000001</v>
      </c>
      <c r="D415" s="23">
        <v>2964.2309959999998</v>
      </c>
      <c r="E415" s="7">
        <f t="shared" si="38"/>
        <v>2.964230996</v>
      </c>
      <c r="F415" s="8">
        <f t="shared" si="39"/>
        <v>229.28766986386137</v>
      </c>
      <c r="G415" s="6">
        <f t="shared" si="40"/>
        <v>0.29738515739566335</v>
      </c>
      <c r="H415" s="8"/>
      <c r="I415" s="6"/>
    </row>
    <row r="416" spans="1:9">
      <c r="A416" s="5">
        <f t="shared" si="36"/>
        <v>412</v>
      </c>
      <c r="B416" s="16">
        <v>6.9442469999999998</v>
      </c>
      <c r="C416" s="6">
        <f t="shared" si="37"/>
        <v>34.721235</v>
      </c>
      <c r="D416" s="23">
        <v>2947.0310439999998</v>
      </c>
      <c r="E416" s="7">
        <f t="shared" si="38"/>
        <v>2.947031044</v>
      </c>
      <c r="F416" s="8">
        <f t="shared" si="39"/>
        <v>227.95722803217819</v>
      </c>
      <c r="G416" s="6">
        <f t="shared" si="40"/>
        <v>0.29803753162542723</v>
      </c>
      <c r="H416" s="8"/>
      <c r="I416" s="6"/>
    </row>
    <row r="417" spans="1:9">
      <c r="A417" s="5">
        <f t="shared" si="36"/>
        <v>413</v>
      </c>
      <c r="B417" s="16">
        <v>6.9680200000000001</v>
      </c>
      <c r="C417" s="6">
        <f t="shared" si="37"/>
        <v>34.8401</v>
      </c>
      <c r="D417" s="23">
        <v>2928.889443</v>
      </c>
      <c r="E417" s="7">
        <f t="shared" si="38"/>
        <v>2.9288894430000001</v>
      </c>
      <c r="F417" s="8">
        <f t="shared" si="39"/>
        <v>226.55394825185641</v>
      </c>
      <c r="G417" s="6">
        <f t="shared" si="40"/>
        <v>0.298919445997191</v>
      </c>
      <c r="H417" s="8"/>
      <c r="I417" s="6"/>
    </row>
    <row r="418" spans="1:9">
      <c r="A418" s="5">
        <f t="shared" si="36"/>
        <v>414</v>
      </c>
      <c r="B418" s="16">
        <v>6.9852670000000003</v>
      </c>
      <c r="C418" s="6">
        <f t="shared" si="37"/>
        <v>34.926335000000002</v>
      </c>
      <c r="D418" s="23">
        <v>2909.133339</v>
      </c>
      <c r="E418" s="7">
        <f t="shared" si="38"/>
        <v>2.9091333389999998</v>
      </c>
      <c r="F418" s="8">
        <f t="shared" si="39"/>
        <v>225.02578426670792</v>
      </c>
      <c r="G418" s="6">
        <f t="shared" si="40"/>
        <v>0.29955877685343585</v>
      </c>
      <c r="H418" s="8"/>
      <c r="I418" s="6"/>
    </row>
    <row r="419" spans="1:9">
      <c r="A419" s="5">
        <f t="shared" si="36"/>
        <v>415</v>
      </c>
      <c r="B419" s="16">
        <v>7.0061099999999996</v>
      </c>
      <c r="C419" s="6">
        <f t="shared" si="37"/>
        <v>35.030549999999998</v>
      </c>
      <c r="D419" s="23">
        <v>2888.325722</v>
      </c>
      <c r="E419" s="7">
        <f t="shared" si="38"/>
        <v>2.8883257220000003</v>
      </c>
      <c r="F419" s="8">
        <f t="shared" si="39"/>
        <v>223.41628418935642</v>
      </c>
      <c r="G419" s="6">
        <f t="shared" si="40"/>
        <v>0.30033086314548968</v>
      </c>
      <c r="H419" s="8"/>
      <c r="I419" s="6"/>
    </row>
    <row r="420" spans="1:9">
      <c r="A420" s="5">
        <f t="shared" si="36"/>
        <v>416</v>
      </c>
      <c r="B420" s="16">
        <v>7.025741</v>
      </c>
      <c r="C420" s="6">
        <f t="shared" si="37"/>
        <v>35.128704999999997</v>
      </c>
      <c r="D420" s="23">
        <v>2870.454628</v>
      </c>
      <c r="E420" s="7">
        <f t="shared" si="38"/>
        <v>2.8704546280000001</v>
      </c>
      <c r="F420" s="8">
        <f t="shared" si="39"/>
        <v>222.03392852722772</v>
      </c>
      <c r="G420" s="6">
        <f t="shared" si="40"/>
        <v>0.3010575086518148</v>
      </c>
      <c r="H420" s="8"/>
      <c r="I420" s="6"/>
    </row>
    <row r="421" spans="1:9">
      <c r="A421" s="5">
        <f t="shared" si="36"/>
        <v>417</v>
      </c>
      <c r="B421" s="16">
        <v>7.0500290000000003</v>
      </c>
      <c r="C421" s="6">
        <f t="shared" si="37"/>
        <v>35.250144999999996</v>
      </c>
      <c r="D421" s="23">
        <v>2848.9563370000001</v>
      </c>
      <c r="E421" s="7">
        <f t="shared" si="38"/>
        <v>2.8489563370000002</v>
      </c>
      <c r="F421" s="8">
        <f t="shared" si="39"/>
        <v>220.37100379022277</v>
      </c>
      <c r="G421" s="6">
        <f t="shared" si="40"/>
        <v>0.30195580382664933</v>
      </c>
      <c r="H421" s="8"/>
      <c r="I421" s="6"/>
    </row>
    <row r="422" spans="1:9">
      <c r="A422" s="5">
        <f t="shared" si="36"/>
        <v>418</v>
      </c>
      <c r="B422" s="16">
        <v>7.0680529999999999</v>
      </c>
      <c r="C422" s="6">
        <f t="shared" si="37"/>
        <v>35.340264999999995</v>
      </c>
      <c r="D422" s="23">
        <v>2829.2141499999998</v>
      </c>
      <c r="E422" s="7">
        <f t="shared" si="38"/>
        <v>2.8292141499999999</v>
      </c>
      <c r="F422" s="8">
        <f t="shared" si="39"/>
        <v>218.84391630569303</v>
      </c>
      <c r="G422" s="6">
        <f t="shared" si="40"/>
        <v>0.30262190284569523</v>
      </c>
      <c r="H422" s="8"/>
      <c r="I422" s="6"/>
    </row>
    <row r="423" spans="1:9">
      <c r="A423" s="5">
        <f t="shared" si="36"/>
        <v>419</v>
      </c>
      <c r="B423" s="16">
        <v>7.0870920000000002</v>
      </c>
      <c r="C423" s="6">
        <f t="shared" si="37"/>
        <v>35.435459999999999</v>
      </c>
      <c r="D423" s="23">
        <v>2807.60331</v>
      </c>
      <c r="E423" s="7">
        <f t="shared" si="38"/>
        <v>2.8076033100000002</v>
      </c>
      <c r="F423" s="8">
        <f t="shared" si="39"/>
        <v>217.17228573638613</v>
      </c>
      <c r="G423" s="6">
        <f t="shared" si="40"/>
        <v>0.30332503089694091</v>
      </c>
      <c r="H423" s="8"/>
      <c r="I423" s="6"/>
    </row>
    <row r="424" spans="1:9">
      <c r="A424" s="5">
        <f t="shared" si="36"/>
        <v>420</v>
      </c>
      <c r="B424" s="16">
        <v>7.1042430000000003</v>
      </c>
      <c r="C424" s="6">
        <f t="shared" si="37"/>
        <v>35.521214999999998</v>
      </c>
      <c r="D424" s="23">
        <v>2787.1684959999998</v>
      </c>
      <c r="E424" s="7">
        <f t="shared" si="38"/>
        <v>2.7871684959999996</v>
      </c>
      <c r="F424" s="8">
        <f t="shared" si="39"/>
        <v>215.59162252475244</v>
      </c>
      <c r="G424" s="6">
        <f t="shared" si="40"/>
        <v>0.30395801034181519</v>
      </c>
      <c r="H424" s="8"/>
      <c r="I424" s="6"/>
    </row>
    <row r="425" spans="1:9">
      <c r="A425" s="5">
        <f t="shared" si="36"/>
        <v>421</v>
      </c>
      <c r="B425" s="16">
        <v>7.1266699999999998</v>
      </c>
      <c r="C425" s="6">
        <f t="shared" si="37"/>
        <v>35.63335</v>
      </c>
      <c r="D425" s="23">
        <v>2763.110146</v>
      </c>
      <c r="E425" s="7">
        <f t="shared" si="38"/>
        <v>2.7631101459999998</v>
      </c>
      <c r="F425" s="8">
        <f t="shared" si="39"/>
        <v>213.7306734220297</v>
      </c>
      <c r="G425" s="6">
        <f t="shared" si="40"/>
        <v>0.30478510323175029</v>
      </c>
      <c r="H425" s="8"/>
      <c r="I425" s="6"/>
    </row>
    <row r="426" spans="1:9">
      <c r="A426" s="5">
        <f t="shared" si="36"/>
        <v>422</v>
      </c>
      <c r="B426" s="16">
        <v>7.149794</v>
      </c>
      <c r="C426" s="6">
        <f t="shared" si="37"/>
        <v>35.74897</v>
      </c>
      <c r="D426" s="23">
        <v>2741.6084369999999</v>
      </c>
      <c r="E426" s="7">
        <f t="shared" si="38"/>
        <v>2.741608437</v>
      </c>
      <c r="F426" s="8">
        <f t="shared" si="39"/>
        <v>212.06748429764849</v>
      </c>
      <c r="G426" s="6">
        <f t="shared" si="40"/>
        <v>0.30563718532018858</v>
      </c>
      <c r="H426" s="8"/>
      <c r="I426" s="6"/>
    </row>
    <row r="427" spans="1:9">
      <c r="A427" s="5">
        <f t="shared" si="36"/>
        <v>423</v>
      </c>
      <c r="B427" s="16">
        <v>7.16934</v>
      </c>
      <c r="C427" s="6">
        <f t="shared" si="37"/>
        <v>35.846699999999998</v>
      </c>
      <c r="D427" s="23">
        <v>2716.5933</v>
      </c>
      <c r="E427" s="7">
        <f t="shared" si="38"/>
        <v>2.7165933</v>
      </c>
      <c r="F427" s="8">
        <f t="shared" si="39"/>
        <v>210.13252629950495</v>
      </c>
      <c r="G427" s="6">
        <f t="shared" si="40"/>
        <v>0.30635685809124652</v>
      </c>
      <c r="H427" s="8"/>
      <c r="I427" s="6"/>
    </row>
    <row r="428" spans="1:9">
      <c r="A428" s="5">
        <f t="shared" si="36"/>
        <v>424</v>
      </c>
      <c r="B428" s="16">
        <v>7.1881890000000004</v>
      </c>
      <c r="C428" s="6">
        <f t="shared" si="37"/>
        <v>35.940944999999999</v>
      </c>
      <c r="D428" s="23">
        <v>2692.0871969999998</v>
      </c>
      <c r="E428" s="7">
        <f t="shared" si="38"/>
        <v>2.6920871969999998</v>
      </c>
      <c r="F428" s="8">
        <f t="shared" si="39"/>
        <v>208.23694283725246</v>
      </c>
      <c r="G428" s="6">
        <f t="shared" si="40"/>
        <v>0.30705037750253106</v>
      </c>
      <c r="H428" s="8"/>
      <c r="I428" s="6"/>
    </row>
    <row r="429" spans="1:9">
      <c r="A429" s="5">
        <f t="shared" si="36"/>
        <v>425</v>
      </c>
      <c r="B429" s="16">
        <v>7.2109110000000003</v>
      </c>
      <c r="C429" s="6">
        <f t="shared" si="37"/>
        <v>36.054555000000001</v>
      </c>
      <c r="D429" s="23">
        <v>2666.431435</v>
      </c>
      <c r="E429" s="7">
        <f t="shared" si="38"/>
        <v>2.6664314349999998</v>
      </c>
      <c r="F429" s="8">
        <f t="shared" si="39"/>
        <v>206.25243154393561</v>
      </c>
      <c r="G429" s="6">
        <f t="shared" si="40"/>
        <v>0.30788575901882081</v>
      </c>
      <c r="H429" s="8"/>
      <c r="I429" s="6"/>
    </row>
    <row r="430" spans="1:9">
      <c r="A430" s="5">
        <f t="shared" si="36"/>
        <v>426</v>
      </c>
      <c r="B430" s="16">
        <v>7.2315389999999997</v>
      </c>
      <c r="C430" s="6">
        <f t="shared" si="37"/>
        <v>36.157695000000004</v>
      </c>
      <c r="D430" s="23">
        <v>2640.6868060000002</v>
      </c>
      <c r="E430" s="7">
        <f t="shared" si="38"/>
        <v>2.6406868060000002</v>
      </c>
      <c r="F430" s="8">
        <f t="shared" si="39"/>
        <v>204.26104625618811</v>
      </c>
      <c r="G430" s="6">
        <f t="shared" si="40"/>
        <v>0.3086435500802861</v>
      </c>
      <c r="H430" s="8"/>
      <c r="I430" s="6"/>
    </row>
    <row r="431" spans="1:9">
      <c r="A431" s="5">
        <f t="shared" si="36"/>
        <v>427</v>
      </c>
      <c r="B431" s="16">
        <v>7.2536360000000002</v>
      </c>
      <c r="C431" s="6">
        <f t="shared" si="37"/>
        <v>36.268180000000001</v>
      </c>
      <c r="D431" s="23">
        <v>2614.0530170000002</v>
      </c>
      <c r="E431" s="7">
        <f t="shared" si="38"/>
        <v>2.6140530170000003</v>
      </c>
      <c r="F431" s="8">
        <f t="shared" si="39"/>
        <v>202.20088312190595</v>
      </c>
      <c r="G431" s="6">
        <f t="shared" si="40"/>
        <v>0.30945466984677289</v>
      </c>
      <c r="H431" s="8"/>
      <c r="I431" s="6"/>
    </row>
    <row r="432" spans="1:9">
      <c r="A432" s="5">
        <f t="shared" si="36"/>
        <v>428</v>
      </c>
      <c r="B432" s="16">
        <v>7.2724190000000002</v>
      </c>
      <c r="C432" s="6">
        <f t="shared" si="37"/>
        <v>36.362094999999997</v>
      </c>
      <c r="D432" s="23">
        <v>2586.3811420000002</v>
      </c>
      <c r="E432" s="7">
        <f t="shared" si="38"/>
        <v>2.586381142</v>
      </c>
      <c r="F432" s="8">
        <f t="shared" si="39"/>
        <v>200.06042249381187</v>
      </c>
      <c r="G432" s="6">
        <f t="shared" si="40"/>
        <v>0.31014362490662306</v>
      </c>
      <c r="H432" s="8"/>
      <c r="I432" s="6"/>
    </row>
    <row r="433" spans="1:9">
      <c r="A433" s="5">
        <f t="shared" si="36"/>
        <v>429</v>
      </c>
      <c r="B433" s="16">
        <v>7.2933209999999997</v>
      </c>
      <c r="C433" s="6">
        <f t="shared" si="37"/>
        <v>36.466604999999994</v>
      </c>
      <c r="D433" s="23">
        <v>2558.1948630000002</v>
      </c>
      <c r="E433" s="7">
        <f t="shared" si="38"/>
        <v>2.5581948630000002</v>
      </c>
      <c r="F433" s="8">
        <f t="shared" si="39"/>
        <v>197.88017195235147</v>
      </c>
      <c r="G433" s="6">
        <f t="shared" si="40"/>
        <v>0.3109097466900847</v>
      </c>
      <c r="H433" s="8"/>
      <c r="I433" s="6"/>
    </row>
    <row r="434" spans="1:9">
      <c r="A434" s="5">
        <f t="shared" si="36"/>
        <v>430</v>
      </c>
      <c r="B434" s="16">
        <v>7.3196000000000003</v>
      </c>
      <c r="C434" s="6">
        <f t="shared" si="37"/>
        <v>36.598000000000006</v>
      </c>
      <c r="D434" s="23">
        <v>2527.788857</v>
      </c>
      <c r="E434" s="7">
        <f t="shared" si="38"/>
        <v>2.527788857</v>
      </c>
      <c r="F434" s="8">
        <f t="shared" si="39"/>
        <v>195.52822223081682</v>
      </c>
      <c r="G434" s="6">
        <f t="shared" si="40"/>
        <v>0.31187211975298018</v>
      </c>
      <c r="H434" s="8"/>
      <c r="I434" s="6"/>
    </row>
    <row r="435" spans="1:9">
      <c r="A435" s="5">
        <f t="shared" si="36"/>
        <v>431</v>
      </c>
      <c r="B435" s="16">
        <v>7.3351459999999999</v>
      </c>
      <c r="C435" s="6">
        <f t="shared" si="37"/>
        <v>36.675730000000001</v>
      </c>
      <c r="D435" s="23">
        <v>2496.2541890000002</v>
      </c>
      <c r="E435" s="7">
        <f t="shared" si="38"/>
        <v>2.4962541890000001</v>
      </c>
      <c r="F435" s="8">
        <f t="shared" si="39"/>
        <v>193.08896882735149</v>
      </c>
      <c r="G435" s="6">
        <f t="shared" si="40"/>
        <v>0.31244099991644325</v>
      </c>
      <c r="H435" s="8"/>
      <c r="I435" s="6"/>
    </row>
    <row r="436" spans="1:9">
      <c r="A436" s="5">
        <f t="shared" si="36"/>
        <v>432</v>
      </c>
      <c r="B436" s="16">
        <v>7.3537530000000002</v>
      </c>
      <c r="C436" s="6">
        <f t="shared" si="37"/>
        <v>36.768765000000002</v>
      </c>
      <c r="D436" s="23">
        <v>2465.7922749999998</v>
      </c>
      <c r="E436" s="7">
        <f t="shared" si="38"/>
        <v>2.4657922749999996</v>
      </c>
      <c r="F436" s="8">
        <f t="shared" si="39"/>
        <v>190.73269453898513</v>
      </c>
      <c r="G436" s="6">
        <f t="shared" si="40"/>
        <v>0.31312146710661209</v>
      </c>
      <c r="H436" s="8"/>
      <c r="I436" s="6"/>
    </row>
    <row r="437" spans="1:9">
      <c r="A437" s="5">
        <f t="shared" si="36"/>
        <v>433</v>
      </c>
      <c r="B437" s="16">
        <v>7.3761099999999997</v>
      </c>
      <c r="C437" s="6">
        <f t="shared" si="37"/>
        <v>36.880549999999999</v>
      </c>
      <c r="D437" s="23">
        <v>2432.516396</v>
      </c>
      <c r="E437" s="7">
        <f t="shared" si="38"/>
        <v>2.432516396</v>
      </c>
      <c r="F437" s="8">
        <f t="shared" si="39"/>
        <v>188.15875587871287</v>
      </c>
      <c r="G437" s="6">
        <f t="shared" si="40"/>
        <v>0.31393846170583378</v>
      </c>
      <c r="H437" s="8"/>
      <c r="I437" s="6"/>
    </row>
    <row r="438" spans="1:9">
      <c r="A438" s="5">
        <f t="shared" si="36"/>
        <v>434</v>
      </c>
      <c r="B438" s="16">
        <v>7.3966839999999996</v>
      </c>
      <c r="C438" s="6">
        <f t="shared" si="37"/>
        <v>36.983420000000002</v>
      </c>
      <c r="D438" s="23">
        <v>2398.163125</v>
      </c>
      <c r="E438" s="7">
        <f t="shared" si="38"/>
        <v>2.398163125</v>
      </c>
      <c r="F438" s="8">
        <f t="shared" si="39"/>
        <v>185.50147934715346</v>
      </c>
      <c r="G438" s="6">
        <f t="shared" si="40"/>
        <v>0.31468971061848267</v>
      </c>
      <c r="H438" s="8"/>
      <c r="I438" s="6"/>
    </row>
    <row r="439" spans="1:9">
      <c r="A439" s="5">
        <f t="shared" si="36"/>
        <v>435</v>
      </c>
      <c r="B439" s="16">
        <v>7.4171709999999997</v>
      </c>
      <c r="C439" s="6">
        <f t="shared" si="37"/>
        <v>37.085855000000002</v>
      </c>
      <c r="D439" s="23">
        <v>2361.3948140000002</v>
      </c>
      <c r="E439" s="7">
        <f t="shared" si="38"/>
        <v>2.3613948140000001</v>
      </c>
      <c r="F439" s="8">
        <f t="shared" si="39"/>
        <v>182.65739588490101</v>
      </c>
      <c r="G439" s="6">
        <f t="shared" si="40"/>
        <v>0.31543722239097016</v>
      </c>
      <c r="H439" s="8"/>
      <c r="I439" s="6"/>
    </row>
    <row r="440" spans="1:9">
      <c r="A440" s="5">
        <f t="shared" si="36"/>
        <v>436</v>
      </c>
      <c r="B440" s="16">
        <v>7.4391080000000001</v>
      </c>
      <c r="C440" s="6">
        <f t="shared" si="37"/>
        <v>37.195540000000001</v>
      </c>
      <c r="D440" s="23">
        <v>2323.4646379999999</v>
      </c>
      <c r="E440" s="7">
        <f t="shared" si="38"/>
        <v>2.3234646379999999</v>
      </c>
      <c r="F440" s="8">
        <f t="shared" si="39"/>
        <v>179.72344043935641</v>
      </c>
      <c r="G440" s="6">
        <f t="shared" si="40"/>
        <v>0.31623702148669042</v>
      </c>
      <c r="H440" s="8"/>
      <c r="I440" s="6"/>
    </row>
    <row r="441" spans="1:9">
      <c r="A441" s="5">
        <f t="shared" si="36"/>
        <v>437</v>
      </c>
      <c r="B441" s="16">
        <v>7.463139</v>
      </c>
      <c r="C441" s="6">
        <f t="shared" si="37"/>
        <v>37.315694999999998</v>
      </c>
      <c r="D441" s="23">
        <v>2283.8909079999999</v>
      </c>
      <c r="E441" s="7">
        <f t="shared" si="38"/>
        <v>2.2838909080000001</v>
      </c>
      <c r="F441" s="8">
        <f t="shared" si="39"/>
        <v>176.66235365099007</v>
      </c>
      <c r="G441" s="6">
        <f t="shared" si="40"/>
        <v>0.31711243197889366</v>
      </c>
      <c r="H441" s="8"/>
      <c r="I441" s="6"/>
    </row>
    <row r="442" spans="1:9">
      <c r="A442" s="5">
        <f t="shared" si="36"/>
        <v>438</v>
      </c>
      <c r="B442" s="16">
        <v>7.4841129999999998</v>
      </c>
      <c r="C442" s="6">
        <f t="shared" si="37"/>
        <v>37.420565000000003</v>
      </c>
      <c r="D442" s="23">
        <v>2241.05375</v>
      </c>
      <c r="E442" s="7">
        <f t="shared" si="38"/>
        <v>2.2410537499999998</v>
      </c>
      <c r="F442" s="8">
        <f t="shared" si="39"/>
        <v>173.34883586014851</v>
      </c>
      <c r="G442" s="6">
        <f t="shared" si="40"/>
        <v>0.31787585508943106</v>
      </c>
      <c r="H442" s="8"/>
      <c r="I442" s="6"/>
    </row>
    <row r="443" spans="1:9">
      <c r="A443" s="5">
        <f t="shared" si="36"/>
        <v>439</v>
      </c>
      <c r="B443" s="16">
        <v>7.5056029999999998</v>
      </c>
      <c r="C443" s="6">
        <f t="shared" si="37"/>
        <v>37.528014999999996</v>
      </c>
      <c r="D443" s="23">
        <v>2174.7966689999998</v>
      </c>
      <c r="E443" s="7">
        <f t="shared" si="38"/>
        <v>2.174796669</v>
      </c>
      <c r="F443" s="8">
        <f t="shared" si="39"/>
        <v>168.22375224319305</v>
      </c>
      <c r="G443" s="6">
        <f t="shared" si="40"/>
        <v>0.31865745581979382</v>
      </c>
      <c r="H443" s="8"/>
      <c r="I443" s="6"/>
    </row>
    <row r="444" spans="1:9">
      <c r="A444" s="5">
        <f t="shared" si="36"/>
        <v>440</v>
      </c>
      <c r="B444" s="16">
        <v>7.5287249999999997</v>
      </c>
      <c r="C444" s="6">
        <f t="shared" si="37"/>
        <v>37.643625</v>
      </c>
      <c r="D444" s="23">
        <v>1924.190834</v>
      </c>
      <c r="E444" s="7">
        <f t="shared" si="38"/>
        <v>1.924190834</v>
      </c>
      <c r="F444" s="8">
        <f t="shared" si="39"/>
        <v>148.8390187190594</v>
      </c>
      <c r="G444" s="6">
        <f t="shared" si="40"/>
        <v>0.31949773141507198</v>
      </c>
      <c r="H444" s="8"/>
      <c r="I444" s="6"/>
    </row>
    <row r="445" spans="1:9">
      <c r="A445" s="5">
        <f t="shared" si="36"/>
        <v>441</v>
      </c>
      <c r="B445" s="16">
        <v>7.5642300000000002</v>
      </c>
      <c r="C445" s="6">
        <f t="shared" si="37"/>
        <v>37.821150000000003</v>
      </c>
      <c r="D445" s="23">
        <v>1577.340371</v>
      </c>
      <c r="E445" s="7">
        <f t="shared" si="38"/>
        <v>1.577340371</v>
      </c>
      <c r="F445" s="8">
        <f t="shared" si="39"/>
        <v>122.00962028155939</v>
      </c>
      <c r="G445" s="6">
        <f t="shared" si="40"/>
        <v>0.32078664412325242</v>
      </c>
      <c r="H445" s="8"/>
      <c r="I445" s="6"/>
    </row>
    <row r="446" spans="1:9">
      <c r="A446" s="5">
        <f t="shared" si="36"/>
        <v>442</v>
      </c>
      <c r="B446" s="16">
        <v>7.5986950000000002</v>
      </c>
      <c r="C446" s="6">
        <f t="shared" si="37"/>
        <v>37.993474999999997</v>
      </c>
      <c r="D446" s="23">
        <v>1300.1301659999999</v>
      </c>
      <c r="E446" s="7">
        <f t="shared" si="38"/>
        <v>1.300130166</v>
      </c>
      <c r="F446" s="8">
        <f t="shared" si="39"/>
        <v>100.56699922648514</v>
      </c>
      <c r="G446" s="6">
        <f t="shared" si="40"/>
        <v>0.32203621544255978</v>
      </c>
      <c r="H446" s="8"/>
      <c r="I446" s="6"/>
    </row>
    <row r="447" spans="1:9">
      <c r="A447" s="5">
        <f t="shared" si="36"/>
        <v>443</v>
      </c>
      <c r="B447" s="16">
        <v>7.6288140000000002</v>
      </c>
      <c r="C447" s="6">
        <f t="shared" si="37"/>
        <v>38.144069999999999</v>
      </c>
      <c r="D447" s="23">
        <v>1084.645424</v>
      </c>
      <c r="E447" s="7">
        <f t="shared" si="38"/>
        <v>1.0846454240000001</v>
      </c>
      <c r="F447" s="8">
        <f t="shared" si="39"/>
        <v>83.898934405940594</v>
      </c>
      <c r="G447" s="6">
        <f t="shared" si="40"/>
        <v>0.32312694010247522</v>
      </c>
      <c r="H447" s="8"/>
      <c r="I447" s="6"/>
    </row>
    <row r="448" spans="1:9">
      <c r="A448" s="5">
        <f t="shared" si="36"/>
        <v>444</v>
      </c>
      <c r="B448" s="16">
        <v>7.6530079999999998</v>
      </c>
      <c r="C448" s="6">
        <f t="shared" si="37"/>
        <v>38.265039999999999</v>
      </c>
      <c r="D448" s="23">
        <v>939.15103899999997</v>
      </c>
      <c r="E448" s="7">
        <f t="shared" si="38"/>
        <v>0.93915103899999997</v>
      </c>
      <c r="F448" s="8">
        <f t="shared" si="39"/>
        <v>72.644727645420787</v>
      </c>
      <c r="G448" s="6">
        <f t="shared" si="40"/>
        <v>0.32400223692408414</v>
      </c>
      <c r="H448" s="8"/>
      <c r="I448" s="6"/>
    </row>
    <row r="449" spans="1:9">
      <c r="A449" s="5">
        <f t="shared" ref="A449" si="41">A448+1</f>
        <v>445</v>
      </c>
      <c r="B449" s="16">
        <v>7.6800839999999999</v>
      </c>
      <c r="C449" s="6">
        <f t="shared" si="37"/>
        <v>38.400420000000004</v>
      </c>
      <c r="D449" s="23">
        <v>812.76456499999995</v>
      </c>
      <c r="E449" s="7">
        <f t="shared" si="38"/>
        <v>0.81276456499999994</v>
      </c>
      <c r="F449" s="8">
        <f t="shared" si="39"/>
        <v>62.868546178836624</v>
      </c>
      <c r="G449" s="6">
        <f t="shared" si="40"/>
        <v>0.3249808918729542</v>
      </c>
      <c r="H449" s="8"/>
      <c r="I449" s="6"/>
    </row>
    <row r="450" spans="1:9">
      <c r="A450" s="15"/>
      <c r="C450" s="19"/>
      <c r="D450" s="29"/>
      <c r="E450" s="27"/>
      <c r="F450" s="28"/>
      <c r="G450" s="19"/>
      <c r="H450" s="28"/>
      <c r="I450" s="19"/>
    </row>
    <row r="451" spans="1:9">
      <c r="A451" s="15"/>
      <c r="C451" s="19"/>
      <c r="D451" s="29"/>
      <c r="E451" s="27"/>
      <c r="F451" s="28"/>
      <c r="G451" s="19"/>
      <c r="H451" s="28"/>
      <c r="I451" s="19"/>
    </row>
    <row r="452" spans="1:9">
      <c r="A452" s="15"/>
      <c r="C452" s="19"/>
      <c r="D452" s="29"/>
      <c r="E452" s="27"/>
      <c r="F452" s="28"/>
      <c r="G452" s="19"/>
      <c r="H452" s="28"/>
      <c r="I452" s="19"/>
    </row>
    <row r="453" spans="1:9">
      <c r="A453" s="15"/>
      <c r="C453" s="19"/>
      <c r="D453" s="29"/>
      <c r="E453" s="27"/>
      <c r="F453" s="28"/>
      <c r="G453" s="19"/>
      <c r="H453" s="28"/>
      <c r="I453" s="19"/>
    </row>
    <row r="454" spans="1:9">
      <c r="A454" s="15"/>
      <c r="C454" s="19"/>
    </row>
    <row r="455" spans="1:9">
      <c r="A455" s="15"/>
      <c r="C455" s="19"/>
    </row>
    <row r="456" spans="1:9">
      <c r="A456" s="15"/>
      <c r="C456" s="19"/>
    </row>
    <row r="457" spans="1:9">
      <c r="A457" s="15"/>
    </row>
  </sheetData>
  <mergeCells count="1">
    <mergeCell ref="A1:I1"/>
  </mergeCells>
  <conditionalFormatting sqref="D4:D453">
    <cfRule type="top10" dxfId="0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>
      <selection activeCell="B55" sqref="B55"/>
    </sheetView>
  </sheetViews>
  <sheetFormatPr defaultColWidth="11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5" zoomScaleNormal="85" workbookViewId="0">
      <selection activeCell="J56" sqref="J56"/>
    </sheetView>
  </sheetViews>
  <sheetFormatPr defaultColWidth="11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7"/>
  <sheetViews>
    <sheetView workbookViewId="0">
      <pane ySplit="3" topLeftCell="A4" activePane="bottomLeft" state="frozen"/>
      <selection activeCell="B1" sqref="B1"/>
      <selection pane="bottomLeft" activeCell="T8" sqref="T8"/>
    </sheetView>
  </sheetViews>
  <sheetFormatPr defaultColWidth="11.42578125" defaultRowHeight="15"/>
  <cols>
    <col min="1" max="1" width="11.28515625" bestFit="1" customWidth="1"/>
    <col min="2" max="2" width="19.5703125" bestFit="1" customWidth="1"/>
    <col min="3" max="3" width="14.7109375" bestFit="1" customWidth="1"/>
    <col min="4" max="4" width="13.42578125" bestFit="1" customWidth="1"/>
    <col min="5" max="5" width="11.85546875" bestFit="1" customWidth="1"/>
    <col min="6" max="6" width="15.42578125" bestFit="1" customWidth="1"/>
    <col min="7" max="7" width="15" bestFit="1" customWidth="1"/>
    <col min="8" max="8" width="15.42578125" bestFit="1" customWidth="1"/>
    <col min="9" max="9" width="19.140625" bestFit="1" customWidth="1"/>
  </cols>
  <sheetData>
    <row r="1" spans="1:9">
      <c r="A1" s="40" t="s">
        <v>15</v>
      </c>
      <c r="B1" s="40"/>
      <c r="C1" s="40"/>
      <c r="D1" s="40"/>
      <c r="E1" s="40"/>
      <c r="F1" s="40"/>
      <c r="G1" s="40"/>
      <c r="H1" s="40"/>
      <c r="I1" s="40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17" t="s">
        <v>7</v>
      </c>
      <c r="C3" s="14" t="s">
        <v>8</v>
      </c>
      <c r="D3" s="11" t="s">
        <v>9</v>
      </c>
      <c r="E3" s="13" t="s">
        <v>10</v>
      </c>
      <c r="F3" s="12" t="s">
        <v>11</v>
      </c>
      <c r="G3" s="14" t="s">
        <v>12</v>
      </c>
      <c r="H3" s="12" t="s">
        <v>13</v>
      </c>
      <c r="I3" s="14" t="s">
        <v>14</v>
      </c>
    </row>
    <row r="4" spans="1:9">
      <c r="A4" s="18">
        <v>0</v>
      </c>
      <c r="B4" s="16">
        <v>0</v>
      </c>
      <c r="C4" s="6">
        <f>(B4/20)*100</f>
        <v>0</v>
      </c>
      <c r="D4" s="2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22"/>
    </row>
    <row r="5" spans="1:9">
      <c r="A5" s="18">
        <v>1</v>
      </c>
      <c r="B5" s="16">
        <v>9.8370000000000003E-3</v>
      </c>
      <c r="C5" s="6">
        <f t="shared" ref="C5:C68" si="2">(B5/20)*100</f>
        <v>4.9185000000000006E-2</v>
      </c>
      <c r="D5" s="23">
        <v>11.954996</v>
      </c>
      <c r="E5" s="7">
        <f t="shared" ref="E5:E68" si="3">D5/1000</f>
        <v>1.1954995999999999E-2</v>
      </c>
      <c r="F5" s="8">
        <f t="shared" si="0"/>
        <v>0.9247366955445544</v>
      </c>
      <c r="G5" s="6">
        <f t="shared" si="1"/>
        <v>4.9172908143628273E-4</v>
      </c>
      <c r="H5" s="8">
        <f t="shared" ref="H5:H68" si="4">F5*EXP(G5)</f>
        <v>0.92519152728825793</v>
      </c>
      <c r="I5" s="22"/>
    </row>
    <row r="6" spans="1:9">
      <c r="A6" s="18">
        <v>2</v>
      </c>
      <c r="B6" s="16">
        <v>5.6769999999999998E-3</v>
      </c>
      <c r="C6" s="6">
        <f t="shared" si="2"/>
        <v>2.8385000000000001E-2</v>
      </c>
      <c r="D6" s="23">
        <v>69.750584000000003</v>
      </c>
      <c r="E6" s="7">
        <f t="shared" si="3"/>
        <v>6.9750584000000004E-2</v>
      </c>
      <c r="F6" s="8">
        <f t="shared" si="0"/>
        <v>5.3953112623762376</v>
      </c>
      <c r="G6" s="6">
        <f t="shared" si="1"/>
        <v>2.8380972221044454E-4</v>
      </c>
      <c r="H6" s="8">
        <f t="shared" si="4"/>
        <v>5.3968427214780625</v>
      </c>
      <c r="I6" s="22"/>
    </row>
    <row r="7" spans="1:9">
      <c r="A7" s="18">
        <v>3</v>
      </c>
      <c r="B7" s="16">
        <v>1.1384999999999999E-2</v>
      </c>
      <c r="C7" s="6">
        <f t="shared" si="2"/>
        <v>5.6924999999999996E-2</v>
      </c>
      <c r="D7" s="23">
        <v>182.498783</v>
      </c>
      <c r="E7" s="7">
        <f t="shared" si="3"/>
        <v>0.182498783</v>
      </c>
      <c r="F7" s="8">
        <f t="shared" si="0"/>
        <v>14.116551902846535</v>
      </c>
      <c r="G7" s="6">
        <f t="shared" si="1"/>
        <v>5.6908803868023267E-4</v>
      </c>
      <c r="H7" s="8">
        <f t="shared" si="4"/>
        <v>14.124587750017231</v>
      </c>
      <c r="I7" s="22"/>
    </row>
    <row r="8" spans="1:9">
      <c r="A8" s="18">
        <v>4</v>
      </c>
      <c r="B8" s="16">
        <v>1.1559E-2</v>
      </c>
      <c r="C8" s="6">
        <f t="shared" si="2"/>
        <v>5.7795000000000006E-2</v>
      </c>
      <c r="D8" s="23">
        <v>341.29462000000001</v>
      </c>
      <c r="E8" s="7">
        <f t="shared" si="3"/>
        <v>0.34129461999999999</v>
      </c>
      <c r="F8" s="8">
        <f t="shared" si="0"/>
        <v>26.399645730198017</v>
      </c>
      <c r="G8" s="6">
        <f t="shared" si="1"/>
        <v>5.7778305122106668E-4</v>
      </c>
      <c r="H8" s="8">
        <f t="shared" si="4"/>
        <v>26.414903405447788</v>
      </c>
      <c r="I8" s="22"/>
    </row>
    <row r="9" spans="1:9">
      <c r="A9" s="18">
        <v>5</v>
      </c>
      <c r="B9" s="16">
        <v>1.146E-2</v>
      </c>
      <c r="C9" s="6">
        <f t="shared" si="2"/>
        <v>5.7299999999999997E-2</v>
      </c>
      <c r="D9" s="23">
        <v>540.49393099999998</v>
      </c>
      <c r="E9" s="7">
        <f t="shared" si="3"/>
        <v>0.54049393099999998</v>
      </c>
      <c r="F9" s="8">
        <f t="shared" si="0"/>
        <v>41.808008276608909</v>
      </c>
      <c r="G9" s="6">
        <f t="shared" si="1"/>
        <v>5.7283589818383606E-4</v>
      </c>
      <c r="H9" s="8">
        <f t="shared" si="4"/>
        <v>41.831964265351402</v>
      </c>
      <c r="I9" s="22"/>
    </row>
    <row r="10" spans="1:9">
      <c r="A10" s="18">
        <v>6</v>
      </c>
      <c r="B10" s="16">
        <v>1.4322E-2</v>
      </c>
      <c r="C10" s="6">
        <f t="shared" si="2"/>
        <v>7.1610000000000007E-2</v>
      </c>
      <c r="D10" s="23">
        <v>780.01889400000005</v>
      </c>
      <c r="E10" s="7">
        <f t="shared" si="3"/>
        <v>0.78001889400000002</v>
      </c>
      <c r="F10" s="8">
        <f t="shared" si="0"/>
        <v>60.33561989480198</v>
      </c>
      <c r="G10" s="6">
        <f t="shared" si="1"/>
        <v>7.1584372273446556E-4</v>
      </c>
      <c r="H10" s="8">
        <f t="shared" si="4"/>
        <v>60.378826232208645</v>
      </c>
      <c r="I10" s="22"/>
    </row>
    <row r="11" spans="1:9">
      <c r="A11" s="18">
        <v>7</v>
      </c>
      <c r="B11" s="16">
        <v>1.4534999999999999E-2</v>
      </c>
      <c r="C11" s="6">
        <f t="shared" si="2"/>
        <v>7.267499999999999E-2</v>
      </c>
      <c r="D11" s="23">
        <v>1056.203831</v>
      </c>
      <c r="E11" s="7">
        <f t="shared" si="3"/>
        <v>1.0562038309999999</v>
      </c>
      <c r="F11" s="8">
        <f t="shared" si="0"/>
        <v>81.698934947400986</v>
      </c>
      <c r="G11" s="6">
        <f t="shared" si="1"/>
        <v>7.2648604509726754E-4</v>
      </c>
      <c r="H11" s="8">
        <f t="shared" si="4"/>
        <v>81.758309648374023</v>
      </c>
      <c r="I11" s="22"/>
    </row>
    <row r="12" spans="1:9">
      <c r="A12" s="18">
        <v>8</v>
      </c>
      <c r="B12" s="16">
        <v>2.0802000000000001E-2</v>
      </c>
      <c r="C12" s="6">
        <f t="shared" si="2"/>
        <v>0.10400999999999999</v>
      </c>
      <c r="D12" s="23">
        <v>1355.3714339999999</v>
      </c>
      <c r="E12" s="7">
        <f t="shared" si="3"/>
        <v>1.3553714339999998</v>
      </c>
      <c r="F12" s="8">
        <f t="shared" si="0"/>
        <v>104.83999334777226</v>
      </c>
      <c r="G12" s="6">
        <f t="shared" si="1"/>
        <v>1.0395594707654915E-3</v>
      </c>
      <c r="H12" s="8">
        <f t="shared" si="4"/>
        <v>104.94903742485329</v>
      </c>
      <c r="I12" s="22"/>
    </row>
    <row r="13" spans="1:9">
      <c r="A13" s="18">
        <v>9</v>
      </c>
      <c r="B13" s="16">
        <v>2.469E-2</v>
      </c>
      <c r="C13" s="6">
        <f t="shared" si="2"/>
        <v>0.12344999999999999</v>
      </c>
      <c r="D13" s="23">
        <v>1624.0383039999999</v>
      </c>
      <c r="E13" s="7">
        <f t="shared" si="3"/>
        <v>1.6240383039999999</v>
      </c>
      <c r="F13" s="8">
        <f t="shared" si="0"/>
        <v>125.62177475247523</v>
      </c>
      <c r="G13" s="6">
        <f t="shared" si="1"/>
        <v>1.2337386314169513E-3</v>
      </c>
      <c r="H13" s="8">
        <f t="shared" si="4"/>
        <v>125.77685483340717</v>
      </c>
      <c r="I13" s="22"/>
    </row>
    <row r="14" spans="1:9">
      <c r="A14" s="18">
        <v>10</v>
      </c>
      <c r="B14" s="16">
        <v>3.2792000000000002E-2</v>
      </c>
      <c r="C14" s="6">
        <f t="shared" si="2"/>
        <v>0.16396000000000002</v>
      </c>
      <c r="D14" s="23">
        <v>1801.6855210000001</v>
      </c>
      <c r="E14" s="7">
        <f t="shared" si="3"/>
        <v>1.801685521</v>
      </c>
      <c r="F14" s="8">
        <f t="shared" si="0"/>
        <v>139.36305081992575</v>
      </c>
      <c r="G14" s="6">
        <f t="shared" si="1"/>
        <v>1.6382573233548066E-3</v>
      </c>
      <c r="H14" s="8">
        <f t="shared" si="4"/>
        <v>139.5915504780501</v>
      </c>
      <c r="I14" s="26">
        <f t="shared" ref="I14:I24" si="5">G14-H14/$I$2</f>
        <v>9.73535654411711E-4</v>
      </c>
    </row>
    <row r="15" spans="1:9">
      <c r="A15" s="18">
        <v>11</v>
      </c>
      <c r="B15" s="16">
        <v>4.1912999999999999E-2</v>
      </c>
      <c r="C15" s="6">
        <f t="shared" si="2"/>
        <v>0.209565</v>
      </c>
      <c r="D15" s="23">
        <v>1907.6862530000001</v>
      </c>
      <c r="E15" s="7">
        <f t="shared" si="3"/>
        <v>1.9076862530000001</v>
      </c>
      <c r="F15" s="8">
        <f t="shared" si="0"/>
        <v>147.56236486695545</v>
      </c>
      <c r="G15" s="6">
        <f t="shared" si="1"/>
        <v>2.0934571885811693E-3</v>
      </c>
      <c r="H15" s="8">
        <f t="shared" si="4"/>
        <v>147.87160393688887</v>
      </c>
      <c r="I15" s="22">
        <f t="shared" si="5"/>
        <v>1.3893066936436034E-3</v>
      </c>
    </row>
    <row r="16" spans="1:9">
      <c r="A16" s="18">
        <v>12</v>
      </c>
      <c r="B16" s="16">
        <v>6.0324999999999997E-2</v>
      </c>
      <c r="C16" s="6">
        <f t="shared" si="2"/>
        <v>0.30162499999999998</v>
      </c>
      <c r="D16" s="23">
        <v>1968.6149640000001</v>
      </c>
      <c r="E16" s="7">
        <f t="shared" si="3"/>
        <v>1.9686149640000001</v>
      </c>
      <c r="F16" s="8">
        <f t="shared" si="0"/>
        <v>152.27529115099009</v>
      </c>
      <c r="G16" s="6">
        <f t="shared" si="1"/>
        <v>3.0117102443697882E-3</v>
      </c>
      <c r="H16" s="8">
        <f t="shared" si="4"/>
        <v>152.73459149792424</v>
      </c>
      <c r="I16" s="22">
        <f t="shared" si="5"/>
        <v>2.2844026658082441E-3</v>
      </c>
    </row>
    <row r="17" spans="1:9">
      <c r="A17" s="18">
        <v>13</v>
      </c>
      <c r="B17" s="16">
        <v>7.6661000000000007E-2</v>
      </c>
      <c r="C17" s="6">
        <f t="shared" si="2"/>
        <v>0.38330500000000001</v>
      </c>
      <c r="D17" s="23">
        <v>2002.610203</v>
      </c>
      <c r="E17" s="7">
        <f t="shared" si="3"/>
        <v>2.0026102030000001</v>
      </c>
      <c r="F17" s="8">
        <f t="shared" si="0"/>
        <v>154.90487337561879</v>
      </c>
      <c r="G17" s="6">
        <f t="shared" si="1"/>
        <v>3.8257225821193329E-3</v>
      </c>
      <c r="H17" s="8">
        <f t="shared" si="4"/>
        <v>155.49863150051118</v>
      </c>
      <c r="I17" s="22">
        <f t="shared" si="5"/>
        <v>3.0852529083073748E-3</v>
      </c>
    </row>
    <row r="18" spans="1:9">
      <c r="A18" s="18">
        <v>14</v>
      </c>
      <c r="B18" s="16">
        <v>9.2109999999999997E-2</v>
      </c>
      <c r="C18" s="6">
        <f t="shared" si="2"/>
        <v>0.46055000000000001</v>
      </c>
      <c r="D18" s="23">
        <v>2070.9567609999999</v>
      </c>
      <c r="E18" s="7">
        <f t="shared" si="3"/>
        <v>2.0709567609999997</v>
      </c>
      <c r="F18" s="8">
        <f t="shared" si="0"/>
        <v>160.1915811417079</v>
      </c>
      <c r="G18" s="6">
        <f t="shared" si="1"/>
        <v>4.5949271346676802E-3</v>
      </c>
      <c r="H18" s="8">
        <f t="shared" si="4"/>
        <v>160.92934346865604</v>
      </c>
      <c r="I18" s="22">
        <f t="shared" si="5"/>
        <v>3.82859692767408E-3</v>
      </c>
    </row>
    <row r="19" spans="1:9">
      <c r="A19" s="18">
        <v>15</v>
      </c>
      <c r="B19" s="16">
        <v>0.10453</v>
      </c>
      <c r="C19" s="6">
        <f t="shared" si="2"/>
        <v>0.52265000000000006</v>
      </c>
      <c r="D19" s="23">
        <v>2112.477269</v>
      </c>
      <c r="E19" s="7">
        <f t="shared" si="3"/>
        <v>2.1124772689999998</v>
      </c>
      <c r="F19" s="8">
        <f t="shared" si="0"/>
        <v>163.4032540996287</v>
      </c>
      <c r="G19" s="6">
        <f t="shared" si="1"/>
        <v>5.2128892526577672E-3</v>
      </c>
      <c r="H19" s="8">
        <f t="shared" si="4"/>
        <v>164.2572812071804</v>
      </c>
      <c r="I19" s="22">
        <f t="shared" si="5"/>
        <v>4.4307117230997653E-3</v>
      </c>
    </row>
    <row r="20" spans="1:9">
      <c r="A20" s="18">
        <v>16</v>
      </c>
      <c r="B20" s="16">
        <v>0.114422</v>
      </c>
      <c r="C20" s="6">
        <f t="shared" si="2"/>
        <v>0.57211000000000001</v>
      </c>
      <c r="D20" s="23">
        <v>2130.4159890000001</v>
      </c>
      <c r="E20" s="7">
        <f t="shared" si="3"/>
        <v>2.1304159890000003</v>
      </c>
      <c r="F20" s="8">
        <f t="shared" si="0"/>
        <v>164.79084073329207</v>
      </c>
      <c r="G20" s="6">
        <f t="shared" si="1"/>
        <v>5.7047966598654113E-3</v>
      </c>
      <c r="H20" s="8">
        <f t="shared" si="4"/>
        <v>165.73362561221128</v>
      </c>
      <c r="I20" s="22">
        <f t="shared" si="5"/>
        <v>4.9155889188548813E-3</v>
      </c>
    </row>
    <row r="21" spans="1:9">
      <c r="A21" s="18">
        <v>17</v>
      </c>
      <c r="B21" s="16">
        <v>0.13259499999999999</v>
      </c>
      <c r="C21" s="6">
        <f t="shared" si="2"/>
        <v>0.66297499999999998</v>
      </c>
      <c r="D21" s="23">
        <v>2181.292942</v>
      </c>
      <c r="E21" s="7">
        <f t="shared" si="3"/>
        <v>2.1812929420000002</v>
      </c>
      <c r="F21" s="8">
        <f t="shared" si="0"/>
        <v>168.72624860767326</v>
      </c>
      <c r="G21" s="6">
        <f t="shared" si="1"/>
        <v>6.6078698607971833E-3</v>
      </c>
      <c r="H21" s="8">
        <f t="shared" si="4"/>
        <v>169.84486145437998</v>
      </c>
      <c r="I21" s="22">
        <f t="shared" si="5"/>
        <v>5.7990848062525165E-3</v>
      </c>
    </row>
    <row r="22" spans="1:9">
      <c r="A22" s="18">
        <v>18</v>
      </c>
      <c r="B22" s="16">
        <v>0.14673</v>
      </c>
      <c r="C22" s="6">
        <f t="shared" si="2"/>
        <v>0.73365000000000002</v>
      </c>
      <c r="D22" s="23">
        <v>2205.7143289999999</v>
      </c>
      <c r="E22" s="7">
        <f t="shared" si="3"/>
        <v>2.2057143290000001</v>
      </c>
      <c r="F22" s="8">
        <f t="shared" si="0"/>
        <v>170.61527916150987</v>
      </c>
      <c r="G22" s="6">
        <f t="shared" si="1"/>
        <v>7.3097187909980637E-3</v>
      </c>
      <c r="H22" s="8">
        <f t="shared" si="4"/>
        <v>171.86699815707831</v>
      </c>
      <c r="I22" s="22">
        <f t="shared" si="5"/>
        <v>6.4913045140595951E-3</v>
      </c>
    </row>
    <row r="23" spans="1:9">
      <c r="A23" s="18">
        <v>19</v>
      </c>
      <c r="B23" s="16">
        <v>0.15647900000000001</v>
      </c>
      <c r="C23" s="6">
        <f t="shared" si="2"/>
        <v>0.78239499999999995</v>
      </c>
      <c r="D23" s="23">
        <v>2244.9189190000002</v>
      </c>
      <c r="E23" s="7">
        <f t="shared" si="3"/>
        <v>2.2449189190000003</v>
      </c>
      <c r="F23" s="8">
        <f t="shared" si="0"/>
        <v>173.64781242264851</v>
      </c>
      <c r="G23" s="6">
        <f t="shared" si="1"/>
        <v>7.7935016178265386E-3</v>
      </c>
      <c r="H23" s="8">
        <f t="shared" si="4"/>
        <v>175.00642422465268</v>
      </c>
      <c r="I23" s="22">
        <f t="shared" si="5"/>
        <v>6.9601376929472403E-3</v>
      </c>
    </row>
    <row r="24" spans="1:9">
      <c r="A24" s="18">
        <v>20</v>
      </c>
      <c r="B24" s="16">
        <v>0.170408</v>
      </c>
      <c r="C24" s="6">
        <f t="shared" si="2"/>
        <v>0.85204000000000013</v>
      </c>
      <c r="D24" s="23">
        <v>2274.0478250000001</v>
      </c>
      <c r="E24" s="7">
        <f t="shared" si="3"/>
        <v>2.2740478250000002</v>
      </c>
      <c r="F24" s="8">
        <f t="shared" si="0"/>
        <v>175.90097656250001</v>
      </c>
      <c r="G24" s="6">
        <f t="shared" si="1"/>
        <v>8.4843062690224697E-3</v>
      </c>
      <c r="H24" s="8">
        <f t="shared" si="4"/>
        <v>177.39972324320314</v>
      </c>
      <c r="I24" s="22">
        <f t="shared" si="5"/>
        <v>7.6395456821500736E-3</v>
      </c>
    </row>
    <row r="25" spans="1:9">
      <c r="A25" s="18">
        <v>21</v>
      </c>
      <c r="B25" s="16">
        <v>0.18801599999999999</v>
      </c>
      <c r="C25" s="6">
        <f t="shared" si="2"/>
        <v>0.94007999999999992</v>
      </c>
      <c r="D25" s="23">
        <v>2310.4953350000001</v>
      </c>
      <c r="E25" s="7">
        <f t="shared" si="3"/>
        <v>2.3104953350000001</v>
      </c>
      <c r="F25" s="8">
        <f t="shared" si="0"/>
        <v>178.72024559096533</v>
      </c>
      <c r="G25" s="6">
        <f t="shared" si="1"/>
        <v>9.3568874737407041E-3</v>
      </c>
      <c r="H25" s="8">
        <f t="shared" si="4"/>
        <v>180.4003588757169</v>
      </c>
      <c r="I25" s="22">
        <f>G25-H25/$I$2</f>
        <v>8.4978381457611E-3</v>
      </c>
    </row>
    <row r="26" spans="1:9">
      <c r="A26" s="18">
        <v>22</v>
      </c>
      <c r="B26" s="16">
        <v>0.20341500000000001</v>
      </c>
      <c r="C26" s="6">
        <f t="shared" si="2"/>
        <v>1.0170750000000002</v>
      </c>
      <c r="D26" s="23">
        <v>2311.3039290000002</v>
      </c>
      <c r="E26" s="7">
        <f t="shared" si="3"/>
        <v>2.3113039290000001</v>
      </c>
      <c r="F26" s="8">
        <f t="shared" si="0"/>
        <v>178.78279153774753</v>
      </c>
      <c r="G26" s="6">
        <f t="shared" si="1"/>
        <v>1.0119375970177634E-2</v>
      </c>
      <c r="H26" s="8">
        <f t="shared" si="4"/>
        <v>180.60114661478005</v>
      </c>
      <c r="I26" s="22">
        <f t="shared" ref="I26:I30" si="6">G26-H26/$I$2</f>
        <v>9.2593705101072527E-3</v>
      </c>
    </row>
    <row r="27" spans="1:9">
      <c r="A27" s="18">
        <v>23</v>
      </c>
      <c r="B27" s="16">
        <v>0.21249799999999999</v>
      </c>
      <c r="C27" s="6">
        <f t="shared" si="2"/>
        <v>1.0624899999999999</v>
      </c>
      <c r="D27" s="23">
        <v>2377.1349829999999</v>
      </c>
      <c r="E27" s="7">
        <f t="shared" si="3"/>
        <v>2.3771349829999999</v>
      </c>
      <c r="F27" s="8">
        <f t="shared" si="0"/>
        <v>183.87492133353959</v>
      </c>
      <c r="G27" s="6">
        <f t="shared" si="1"/>
        <v>1.0568852400559015E-2</v>
      </c>
      <c r="H27" s="8">
        <f t="shared" si="4"/>
        <v>185.82857398521631</v>
      </c>
      <c r="I27" s="22">
        <f t="shared" si="6"/>
        <v>9.6839544292008414E-3</v>
      </c>
    </row>
    <row r="28" spans="1:9">
      <c r="A28" s="18">
        <v>24</v>
      </c>
      <c r="B28" s="16">
        <v>0.219386</v>
      </c>
      <c r="C28" s="6">
        <f t="shared" si="2"/>
        <v>1.09693</v>
      </c>
      <c r="D28" s="23">
        <v>2433.9882550000002</v>
      </c>
      <c r="E28" s="7">
        <f t="shared" si="3"/>
        <v>2.433988255</v>
      </c>
      <c r="F28" s="8">
        <f t="shared" si="0"/>
        <v>188.27260635829208</v>
      </c>
      <c r="G28" s="6">
        <f t="shared" si="1"/>
        <v>1.0909573602995905E-2</v>
      </c>
      <c r="H28" s="8">
        <f t="shared" si="4"/>
        <v>190.33782505921809</v>
      </c>
      <c r="I28" s="22">
        <f t="shared" si="6"/>
        <v>1.0003203007475819E-2</v>
      </c>
    </row>
    <row r="29" spans="1:9">
      <c r="A29" s="18">
        <v>25</v>
      </c>
      <c r="B29" s="16">
        <v>0.23508299999999999</v>
      </c>
      <c r="C29" s="6">
        <f t="shared" si="2"/>
        <v>1.1754149999999999</v>
      </c>
      <c r="D29" s="23">
        <v>2411.558567</v>
      </c>
      <c r="E29" s="7">
        <f t="shared" si="3"/>
        <v>2.4115585670000002</v>
      </c>
      <c r="F29" s="8">
        <f t="shared" si="0"/>
        <v>186.53763668007426</v>
      </c>
      <c r="G29" s="6">
        <f t="shared" si="1"/>
        <v>1.1685606569230834E-2</v>
      </c>
      <c r="H29" s="8">
        <f t="shared" si="4"/>
        <v>188.73022804225735</v>
      </c>
      <c r="I29" s="22">
        <f t="shared" si="6"/>
        <v>1.0786891197601036E-2</v>
      </c>
    </row>
    <row r="30" spans="1:9">
      <c r="A30" s="18">
        <v>26</v>
      </c>
      <c r="B30" s="16">
        <v>0.25222800000000001</v>
      </c>
      <c r="C30" s="6">
        <f t="shared" si="2"/>
        <v>1.2611399999999999</v>
      </c>
      <c r="D30" s="23">
        <v>2440.6755109999999</v>
      </c>
      <c r="E30" s="7">
        <f t="shared" si="3"/>
        <v>2.4406755109999998</v>
      </c>
      <c r="F30" s="8">
        <f t="shared" si="0"/>
        <v>188.78987554146039</v>
      </c>
      <c r="G30" s="6">
        <f t="shared" si="1"/>
        <v>1.2532538637642693E-2</v>
      </c>
      <c r="H30" s="8">
        <f t="shared" si="4"/>
        <v>191.17078017786395</v>
      </c>
      <c r="I30" s="22">
        <f t="shared" si="6"/>
        <v>1.1622201589176675E-2</v>
      </c>
    </row>
    <row r="31" spans="1:9">
      <c r="A31" s="18">
        <v>27</v>
      </c>
      <c r="B31" s="16">
        <v>0.271789</v>
      </c>
      <c r="C31" s="6">
        <f t="shared" si="2"/>
        <v>1.3589449999999998</v>
      </c>
      <c r="D31" s="23">
        <v>2444.9010969999999</v>
      </c>
      <c r="E31" s="7">
        <f t="shared" si="3"/>
        <v>2.4449010969999998</v>
      </c>
      <c r="F31" s="8">
        <f t="shared" si="0"/>
        <v>189.11673089418315</v>
      </c>
      <c r="G31" s="6">
        <f t="shared" si="1"/>
        <v>1.3497941525477992E-2</v>
      </c>
      <c r="H31" s="8">
        <f t="shared" si="4"/>
        <v>191.6867232528331</v>
      </c>
      <c r="I31" s="22">
        <f>G31-H31/$I$2</f>
        <v>1.2585147605226405E-2</v>
      </c>
    </row>
    <row r="32" spans="1:9">
      <c r="A32" s="18">
        <v>28</v>
      </c>
      <c r="B32" s="16">
        <v>0.28211799999999998</v>
      </c>
      <c r="C32" s="6">
        <f t="shared" si="2"/>
        <v>1.41059</v>
      </c>
      <c r="D32" s="23">
        <v>2486.0395250000001</v>
      </c>
      <c r="E32" s="7">
        <f t="shared" si="3"/>
        <v>2.4860395250000002</v>
      </c>
      <c r="F32" s="8">
        <f t="shared" si="0"/>
        <v>192.29884939665843</v>
      </c>
      <c r="G32" s="6">
        <f t="shared" si="1"/>
        <v>1.4007337585559155E-2</v>
      </c>
      <c r="H32" s="8">
        <f t="shared" si="4"/>
        <v>195.01139773636274</v>
      </c>
      <c r="I32" s="6">
        <f t="shared" ref="I32:I92" si="7">G32-H32/$I$2</f>
        <v>1.3078711882052665E-2</v>
      </c>
    </row>
    <row r="33" spans="1:9">
      <c r="A33" s="18">
        <v>29</v>
      </c>
      <c r="B33" s="16">
        <v>0.29648799999999997</v>
      </c>
      <c r="C33" s="6">
        <f t="shared" si="2"/>
        <v>1.4824399999999998</v>
      </c>
      <c r="D33" s="23">
        <v>2531.6584210000001</v>
      </c>
      <c r="E33" s="7">
        <f t="shared" si="3"/>
        <v>2.5316584209999999</v>
      </c>
      <c r="F33" s="8">
        <f t="shared" si="0"/>
        <v>195.82753875309405</v>
      </c>
      <c r="G33" s="6">
        <f t="shared" si="1"/>
        <v>1.4715592600563735E-2</v>
      </c>
      <c r="H33" s="8">
        <f t="shared" si="4"/>
        <v>198.7305645185854</v>
      </c>
      <c r="I33" s="6">
        <f t="shared" si="7"/>
        <v>1.3769256579046662E-2</v>
      </c>
    </row>
    <row r="34" spans="1:9">
      <c r="A34" s="18">
        <v>30</v>
      </c>
      <c r="B34" s="16">
        <v>0.31014399999999998</v>
      </c>
      <c r="C34" s="6">
        <f t="shared" si="2"/>
        <v>1.5507199999999999</v>
      </c>
      <c r="D34" s="23">
        <v>2548.8112529999999</v>
      </c>
      <c r="E34" s="7">
        <f t="shared" si="3"/>
        <v>2.5488112529999998</v>
      </c>
      <c r="F34" s="8">
        <f t="shared" si="0"/>
        <v>197.15433578279701</v>
      </c>
      <c r="G34" s="6">
        <f t="shared" si="1"/>
        <v>1.5388192116565053E-2</v>
      </c>
      <c r="H34" s="8">
        <f t="shared" si="4"/>
        <v>200.21164749864801</v>
      </c>
      <c r="I34" s="6">
        <f t="shared" si="7"/>
        <v>1.4434803318952444E-2</v>
      </c>
    </row>
    <row r="35" spans="1:9">
      <c r="A35" s="18">
        <v>31</v>
      </c>
      <c r="B35" s="16">
        <v>0.33033299999999999</v>
      </c>
      <c r="C35" s="6">
        <f t="shared" si="2"/>
        <v>1.6516650000000002</v>
      </c>
      <c r="D35" s="23">
        <v>2570.558567</v>
      </c>
      <c r="E35" s="7">
        <f t="shared" si="3"/>
        <v>2.570558567</v>
      </c>
      <c r="F35" s="8">
        <f t="shared" si="0"/>
        <v>198.83652281868811</v>
      </c>
      <c r="G35" s="6">
        <f t="shared" si="1"/>
        <v>1.6381733686500595E-2</v>
      </c>
      <c r="H35" s="8">
        <f t="shared" si="4"/>
        <v>202.1206360733014</v>
      </c>
      <c r="I35" s="6">
        <f t="shared" si="7"/>
        <v>1.5419254467103922E-2</v>
      </c>
    </row>
    <row r="36" spans="1:9">
      <c r="A36" s="18">
        <v>32</v>
      </c>
      <c r="B36" s="16">
        <v>0.33832200000000001</v>
      </c>
      <c r="C36" s="6">
        <f t="shared" si="2"/>
        <v>1.6916100000000001</v>
      </c>
      <c r="D36" s="23">
        <v>2551.68723</v>
      </c>
      <c r="E36" s="7">
        <f t="shared" si="3"/>
        <v>2.5516872300000002</v>
      </c>
      <c r="F36" s="8">
        <f t="shared" si="0"/>
        <v>197.376796875</v>
      </c>
      <c r="G36" s="6">
        <f t="shared" si="1"/>
        <v>1.6774616121523943E-2</v>
      </c>
      <c r="H36" s="8">
        <f t="shared" si="4"/>
        <v>200.71564250861718</v>
      </c>
      <c r="I36" s="6">
        <f t="shared" si="7"/>
        <v>1.5818827347673384E-2</v>
      </c>
    </row>
    <row r="37" spans="1:9">
      <c r="A37" s="18">
        <v>33</v>
      </c>
      <c r="B37" s="16">
        <v>0.35265600000000003</v>
      </c>
      <c r="C37" s="6">
        <f t="shared" si="2"/>
        <v>1.76328</v>
      </c>
      <c r="D37" s="23">
        <v>2582.9714090000002</v>
      </c>
      <c r="E37" s="7">
        <f t="shared" si="3"/>
        <v>2.5829714090000002</v>
      </c>
      <c r="F37" s="8">
        <f t="shared" si="0"/>
        <v>199.79667458230199</v>
      </c>
      <c r="G37" s="6">
        <f t="shared" si="1"/>
        <v>1.7479145788660604E-2</v>
      </c>
      <c r="H37" s="8">
        <f t="shared" si="4"/>
        <v>203.31964938587677</v>
      </c>
      <c r="I37" s="6">
        <f t="shared" si="7"/>
        <v>1.651095698206119E-2</v>
      </c>
    </row>
    <row r="38" spans="1:9">
      <c r="A38" s="18">
        <v>34</v>
      </c>
      <c r="B38" s="16">
        <v>0.353937</v>
      </c>
      <c r="C38" s="6">
        <f t="shared" si="2"/>
        <v>1.769685</v>
      </c>
      <c r="D38" s="23">
        <v>2664.1830789999999</v>
      </c>
      <c r="E38" s="7">
        <f t="shared" si="3"/>
        <v>2.6641830789999998</v>
      </c>
      <c r="F38" s="8">
        <f t="shared" si="0"/>
        <v>206.07851786819305</v>
      </c>
      <c r="G38" s="6">
        <f t="shared" si="1"/>
        <v>1.7542083996258912E-2</v>
      </c>
      <c r="H38" s="8">
        <f t="shared" si="4"/>
        <v>209.7254584871288</v>
      </c>
      <c r="I38" s="6">
        <f t="shared" si="7"/>
        <v>1.6543391336796394E-2</v>
      </c>
    </row>
    <row r="39" spans="1:9">
      <c r="A39" s="18">
        <v>35</v>
      </c>
      <c r="B39" s="16">
        <v>0.36412699999999998</v>
      </c>
      <c r="C39" s="6">
        <f t="shared" si="2"/>
        <v>1.820635</v>
      </c>
      <c r="D39" s="23">
        <v>2645.8888900000002</v>
      </c>
      <c r="E39" s="7">
        <f t="shared" si="3"/>
        <v>2.6458888900000002</v>
      </c>
      <c r="F39" s="8">
        <f t="shared" si="0"/>
        <v>204.66343517945543</v>
      </c>
      <c r="G39" s="6">
        <f t="shared" si="1"/>
        <v>1.8042598962428619E-2</v>
      </c>
      <c r="H39" s="8">
        <f t="shared" si="4"/>
        <v>208.38960931253493</v>
      </c>
      <c r="I39" s="6">
        <f t="shared" si="7"/>
        <v>1.7050267489511786E-2</v>
      </c>
    </row>
    <row r="40" spans="1:9">
      <c r="A40" s="18">
        <v>36</v>
      </c>
      <c r="B40" s="16">
        <v>0.38151400000000002</v>
      </c>
      <c r="C40" s="6">
        <f t="shared" si="2"/>
        <v>1.9075700000000002</v>
      </c>
      <c r="D40" s="23">
        <v>2667.6257059999998</v>
      </c>
      <c r="E40" s="7">
        <f t="shared" si="3"/>
        <v>2.6676257059999999</v>
      </c>
      <c r="F40" s="8">
        <f t="shared" si="0"/>
        <v>206.34481017945541</v>
      </c>
      <c r="G40" s="6">
        <f t="shared" si="1"/>
        <v>1.8896039999487423E-2</v>
      </c>
      <c r="H40" s="8">
        <f t="shared" si="4"/>
        <v>210.28098187499563</v>
      </c>
      <c r="I40" s="6">
        <f t="shared" si="7"/>
        <v>1.7894701990558873E-2</v>
      </c>
    </row>
    <row r="41" spans="1:9">
      <c r="A41" s="18">
        <v>37</v>
      </c>
      <c r="B41" s="16">
        <v>0.39803699999999997</v>
      </c>
      <c r="C41" s="6">
        <f t="shared" si="2"/>
        <v>1.9901849999999999</v>
      </c>
      <c r="D41" s="23">
        <v>2686.0326890000001</v>
      </c>
      <c r="E41" s="7">
        <f t="shared" si="3"/>
        <v>2.6860326890000001</v>
      </c>
      <c r="F41" s="8">
        <f t="shared" si="0"/>
        <v>207.76861765160891</v>
      </c>
      <c r="G41" s="6">
        <f t="shared" si="1"/>
        <v>1.9706397176014245E-2</v>
      </c>
      <c r="H41" s="8">
        <f t="shared" si="4"/>
        <v>211.90359751481861</v>
      </c>
      <c r="I41" s="6">
        <f t="shared" si="7"/>
        <v>1.869733242594368E-2</v>
      </c>
    </row>
    <row r="42" spans="1:9">
      <c r="A42" s="18">
        <v>38</v>
      </c>
      <c r="B42" s="16">
        <v>0.41959400000000002</v>
      </c>
      <c r="C42" s="6">
        <f t="shared" si="2"/>
        <v>2.0979700000000001</v>
      </c>
      <c r="D42" s="23">
        <v>2695.1957750000001</v>
      </c>
      <c r="E42" s="7">
        <f t="shared" si="3"/>
        <v>2.6951957750000002</v>
      </c>
      <c r="F42" s="8">
        <f t="shared" si="0"/>
        <v>208.47739596225247</v>
      </c>
      <c r="G42" s="6">
        <f t="shared" si="1"/>
        <v>2.0762656516701197E-2</v>
      </c>
      <c r="H42" s="8">
        <f t="shared" si="4"/>
        <v>212.85118918632176</v>
      </c>
      <c r="I42" s="6">
        <f t="shared" si="7"/>
        <v>1.9749079425337761E-2</v>
      </c>
    </row>
    <row r="43" spans="1:9">
      <c r="A43" s="18">
        <v>39</v>
      </c>
      <c r="B43" s="16">
        <v>0.43631700000000001</v>
      </c>
      <c r="C43" s="6">
        <f t="shared" si="2"/>
        <v>2.1815850000000001</v>
      </c>
      <c r="D43" s="23">
        <v>2713.3717999999999</v>
      </c>
      <c r="E43" s="7">
        <f t="shared" si="3"/>
        <v>2.7133718</v>
      </c>
      <c r="F43" s="8">
        <f t="shared" si="0"/>
        <v>209.88333849009899</v>
      </c>
      <c r="G43" s="6">
        <f t="shared" si="1"/>
        <v>2.1581289636100971E-2</v>
      </c>
      <c r="H43" s="8">
        <f t="shared" si="4"/>
        <v>214.46212192009824</v>
      </c>
      <c r="I43" s="6">
        <f t="shared" si="7"/>
        <v>2.0560041436481456E-2</v>
      </c>
    </row>
    <row r="44" spans="1:9">
      <c r="A44" s="18">
        <v>40</v>
      </c>
      <c r="B44" s="16">
        <v>0.44570100000000001</v>
      </c>
      <c r="C44" s="6">
        <f t="shared" si="2"/>
        <v>2.2285050000000002</v>
      </c>
      <c r="D44" s="23">
        <v>2718.8351790000002</v>
      </c>
      <c r="E44" s="7">
        <f t="shared" si="3"/>
        <v>2.718835179</v>
      </c>
      <c r="F44" s="8">
        <f t="shared" si="0"/>
        <v>210.30593896967821</v>
      </c>
      <c r="G44" s="6">
        <f t="shared" si="1"/>
        <v>2.2040366786588349E-2</v>
      </c>
      <c r="H44" s="8">
        <f t="shared" si="4"/>
        <v>214.99261733491446</v>
      </c>
      <c r="I44" s="6">
        <f t="shared" si="7"/>
        <v>2.1016592418326853E-2</v>
      </c>
    </row>
    <row r="45" spans="1:9">
      <c r="A45" s="18">
        <v>41</v>
      </c>
      <c r="B45" s="16">
        <v>0.45425100000000002</v>
      </c>
      <c r="C45" s="6">
        <f t="shared" si="2"/>
        <v>2.271255</v>
      </c>
      <c r="D45" s="23">
        <v>2753.021702</v>
      </c>
      <c r="E45" s="7">
        <f t="shared" si="3"/>
        <v>2.7530217019999998</v>
      </c>
      <c r="F45" s="8">
        <f t="shared" si="0"/>
        <v>212.95031729579208</v>
      </c>
      <c r="G45" s="6">
        <f t="shared" si="1"/>
        <v>2.2458460192886089E-2</v>
      </c>
      <c r="H45" s="8">
        <f t="shared" si="4"/>
        <v>217.78696202488862</v>
      </c>
      <c r="I45" s="6">
        <f t="shared" si="7"/>
        <v>2.1421379421338999E-2</v>
      </c>
    </row>
    <row r="46" spans="1:9">
      <c r="A46" s="18">
        <v>42</v>
      </c>
      <c r="B46" s="16">
        <v>0.45697599999999999</v>
      </c>
      <c r="C46" s="6">
        <f t="shared" si="2"/>
        <v>2.2848799999999998</v>
      </c>
      <c r="D46" s="23">
        <v>2808.5915260000002</v>
      </c>
      <c r="E46" s="7">
        <f t="shared" si="3"/>
        <v>2.8085915260000003</v>
      </c>
      <c r="F46" s="8">
        <f t="shared" si="0"/>
        <v>217.24872571163365</v>
      </c>
      <c r="G46" s="6">
        <f t="shared" si="1"/>
        <v>2.2591675459396127E-2</v>
      </c>
      <c r="H46" s="8">
        <f t="shared" si="4"/>
        <v>222.21259839567364</v>
      </c>
      <c r="I46" s="6">
        <f t="shared" si="7"/>
        <v>2.1533520228940537E-2</v>
      </c>
    </row>
    <row r="47" spans="1:9">
      <c r="A47" s="18">
        <v>43</v>
      </c>
      <c r="B47" s="16">
        <v>0.46571699999999999</v>
      </c>
      <c r="C47" s="6">
        <f t="shared" si="2"/>
        <v>2.3285849999999999</v>
      </c>
      <c r="D47" s="23">
        <v>2779.4948469999999</v>
      </c>
      <c r="E47" s="7">
        <f t="shared" si="3"/>
        <v>2.779494847</v>
      </c>
      <c r="F47" s="8">
        <f t="shared" si="0"/>
        <v>214.99805437809405</v>
      </c>
      <c r="G47" s="6">
        <f t="shared" si="1"/>
        <v>2.3018871202986711E-2</v>
      </c>
      <c r="H47" s="8">
        <f t="shared" si="4"/>
        <v>220.00446682263419</v>
      </c>
      <c r="I47" s="6">
        <f t="shared" si="7"/>
        <v>2.1971230884783692E-2</v>
      </c>
    </row>
    <row r="48" spans="1:9">
      <c r="A48" s="18">
        <v>44</v>
      </c>
      <c r="B48" s="16">
        <v>0.48678199999999999</v>
      </c>
      <c r="C48" s="6">
        <f t="shared" si="2"/>
        <v>2.43391</v>
      </c>
      <c r="D48" s="23">
        <v>2799.647923</v>
      </c>
      <c r="E48" s="7">
        <f t="shared" si="3"/>
        <v>2.7996479230000002</v>
      </c>
      <c r="F48" s="8">
        <f t="shared" si="0"/>
        <v>216.55692473700495</v>
      </c>
      <c r="G48" s="6">
        <f t="shared" si="1"/>
        <v>2.404762414223053E-2</v>
      </c>
      <c r="H48" s="8">
        <f t="shared" si="4"/>
        <v>221.82772538387138</v>
      </c>
      <c r="I48" s="6">
        <f t="shared" si="7"/>
        <v>2.299130164040257E-2</v>
      </c>
    </row>
    <row r="49" spans="1:9">
      <c r="A49" s="18">
        <v>45</v>
      </c>
      <c r="B49" s="16">
        <v>0.50389700000000004</v>
      </c>
      <c r="C49" s="6">
        <f t="shared" si="2"/>
        <v>2.519485</v>
      </c>
      <c r="D49" s="23">
        <v>2812.0055889999999</v>
      </c>
      <c r="E49" s="7">
        <f t="shared" si="3"/>
        <v>2.812005589</v>
      </c>
      <c r="F49" s="8">
        <f t="shared" si="0"/>
        <v>217.51280855507423</v>
      </c>
      <c r="G49" s="6">
        <f t="shared" si="1"/>
        <v>2.4882692085095397E-2</v>
      </c>
      <c r="H49" s="8">
        <f t="shared" si="4"/>
        <v>222.99301113969807</v>
      </c>
      <c r="I49" s="6">
        <f t="shared" si="7"/>
        <v>2.3820820603477788E-2</v>
      </c>
    </row>
    <row r="50" spans="1:9">
      <c r="A50" s="18">
        <v>46</v>
      </c>
      <c r="B50" s="16">
        <v>0.51964900000000003</v>
      </c>
      <c r="C50" s="6">
        <f t="shared" si="2"/>
        <v>2.5982449999999999</v>
      </c>
      <c r="D50" s="23">
        <v>2818.444066</v>
      </c>
      <c r="E50" s="7">
        <f t="shared" si="3"/>
        <v>2.8184440660000001</v>
      </c>
      <c r="F50" s="8">
        <f t="shared" si="0"/>
        <v>218.01083431311881</v>
      </c>
      <c r="G50" s="6">
        <f t="shared" si="1"/>
        <v>2.5650641339123315E-2</v>
      </c>
      <c r="H50" s="8">
        <f t="shared" si="4"/>
        <v>223.67528991511773</v>
      </c>
      <c r="I50" s="6">
        <f t="shared" si="7"/>
        <v>2.4585520910956088E-2</v>
      </c>
    </row>
    <row r="51" spans="1:9">
      <c r="A51" s="18">
        <v>47</v>
      </c>
      <c r="B51" s="16">
        <v>0.53739700000000001</v>
      </c>
      <c r="C51" s="6">
        <f t="shared" si="2"/>
        <v>2.686985</v>
      </c>
      <c r="D51" s="23">
        <v>2856.7939190000002</v>
      </c>
      <c r="E51" s="7">
        <f t="shared" si="3"/>
        <v>2.8567939190000002</v>
      </c>
      <c r="F51" s="8">
        <f t="shared" si="0"/>
        <v>220.97725239789605</v>
      </c>
      <c r="G51" s="6">
        <f t="shared" si="1"/>
        <v>2.6515194580751043E-2</v>
      </c>
      <c r="H51" s="8">
        <f t="shared" si="4"/>
        <v>226.91487802323965</v>
      </c>
      <c r="I51" s="6">
        <f t="shared" si="7"/>
        <v>2.5434647542545138E-2</v>
      </c>
    </row>
    <row r="52" spans="1:9">
      <c r="A52" s="18">
        <v>48</v>
      </c>
      <c r="B52" s="16">
        <v>0.54352800000000001</v>
      </c>
      <c r="C52" s="6">
        <f t="shared" si="2"/>
        <v>2.7176399999999998</v>
      </c>
      <c r="D52" s="23">
        <v>2874.172337</v>
      </c>
      <c r="E52" s="7">
        <f t="shared" si="3"/>
        <v>2.8741723370000001</v>
      </c>
      <c r="F52" s="8">
        <f t="shared" si="0"/>
        <v>222.3214988397277</v>
      </c>
      <c r="G52" s="6">
        <f t="shared" si="1"/>
        <v>2.6813678611747008E-2</v>
      </c>
      <c r="H52" s="8">
        <f t="shared" si="4"/>
        <v>228.36339682079569</v>
      </c>
      <c r="I52" s="6">
        <f t="shared" si="7"/>
        <v>2.5726233864981313E-2</v>
      </c>
    </row>
    <row r="53" spans="1:9">
      <c r="A53" s="18">
        <v>49</v>
      </c>
      <c r="B53" s="16">
        <v>0.55816299999999996</v>
      </c>
      <c r="C53" s="6">
        <f t="shared" si="2"/>
        <v>2.7908149999999998</v>
      </c>
      <c r="D53" s="23">
        <v>2888.262913</v>
      </c>
      <c r="E53" s="7">
        <f t="shared" si="3"/>
        <v>2.8882629130000002</v>
      </c>
      <c r="F53" s="8">
        <f t="shared" si="0"/>
        <v>223.41142581992574</v>
      </c>
      <c r="G53" s="6">
        <f t="shared" si="1"/>
        <v>2.7525814792153571E-2</v>
      </c>
      <c r="H53" s="8">
        <f t="shared" si="4"/>
        <v>229.64642540342211</v>
      </c>
      <c r="I53" s="6">
        <f t="shared" si="7"/>
        <v>2.6432260385470609E-2</v>
      </c>
    </row>
    <row r="54" spans="1:9">
      <c r="A54" s="18">
        <v>50</v>
      </c>
      <c r="B54" s="16">
        <v>0.57701599999999997</v>
      </c>
      <c r="C54" s="6">
        <f t="shared" si="2"/>
        <v>2.8850799999999999</v>
      </c>
      <c r="D54" s="23">
        <v>2906.23972</v>
      </c>
      <c r="E54" s="7">
        <f t="shared" si="3"/>
        <v>2.9062397199999999</v>
      </c>
      <c r="F54" s="8">
        <f t="shared" si="0"/>
        <v>224.80195853960396</v>
      </c>
      <c r="G54" s="6">
        <f t="shared" si="1"/>
        <v>2.844245119818745E-2</v>
      </c>
      <c r="H54" s="8">
        <f t="shared" si="4"/>
        <v>231.28767488503837</v>
      </c>
      <c r="I54" s="6">
        <f t="shared" si="7"/>
        <v>2.7341081317782505E-2</v>
      </c>
    </row>
    <row r="55" spans="1:9">
      <c r="A55" s="18">
        <v>51</v>
      </c>
      <c r="B55" s="16">
        <v>0.58967599999999998</v>
      </c>
      <c r="C55" s="6">
        <f t="shared" si="2"/>
        <v>2.9483799999999998</v>
      </c>
      <c r="D55" s="23">
        <v>2878.6701400000002</v>
      </c>
      <c r="E55" s="7">
        <f t="shared" si="3"/>
        <v>2.8786701400000001</v>
      </c>
      <c r="F55" s="8">
        <f t="shared" si="0"/>
        <v>222.66941058168317</v>
      </c>
      <c r="G55" s="6">
        <f t="shared" si="1"/>
        <v>2.9057511567823338E-2</v>
      </c>
      <c r="H55" s="8">
        <f t="shared" si="4"/>
        <v>229.23455094939138</v>
      </c>
      <c r="I55" s="6">
        <f t="shared" si="7"/>
        <v>2.7965918468064333E-2</v>
      </c>
    </row>
    <row r="56" spans="1:9">
      <c r="A56" s="18">
        <v>52</v>
      </c>
      <c r="B56" s="16">
        <v>0.594113</v>
      </c>
      <c r="C56" s="6">
        <f t="shared" si="2"/>
        <v>2.9705650000000001</v>
      </c>
      <c r="D56" s="23">
        <v>2902.6056870000002</v>
      </c>
      <c r="E56" s="7">
        <f t="shared" si="3"/>
        <v>2.9026056870000003</v>
      </c>
      <c r="F56" s="8">
        <f t="shared" si="0"/>
        <v>224.52086068997525</v>
      </c>
      <c r="G56" s="6">
        <f t="shared" si="1"/>
        <v>2.9272984700573039E-2</v>
      </c>
      <c r="H56" s="8">
        <f t="shared" si="4"/>
        <v>231.1903987953304</v>
      </c>
      <c r="I56" s="6">
        <f t="shared" si="7"/>
        <v>2.8172078039642893E-2</v>
      </c>
    </row>
    <row r="57" spans="1:9">
      <c r="A57" s="18">
        <v>53</v>
      </c>
      <c r="B57" s="16">
        <v>0.60043599999999997</v>
      </c>
      <c r="C57" s="6">
        <f t="shared" si="2"/>
        <v>3.0021799999999996</v>
      </c>
      <c r="D57" s="23">
        <v>2957.2358140000001</v>
      </c>
      <c r="E57" s="7">
        <f t="shared" si="3"/>
        <v>2.9572358140000001</v>
      </c>
      <c r="F57" s="8">
        <f t="shared" si="0"/>
        <v>228.74658214727722</v>
      </c>
      <c r="G57" s="6">
        <f t="shared" si="1"/>
        <v>2.9579967066111709E-2</v>
      </c>
      <c r="H57" s="8">
        <f t="shared" si="4"/>
        <v>235.61396628718637</v>
      </c>
      <c r="I57" s="6">
        <f t="shared" si="7"/>
        <v>2.8457995798077489E-2</v>
      </c>
    </row>
    <row r="58" spans="1:9">
      <c r="A58" s="18">
        <v>54</v>
      </c>
      <c r="B58" s="16">
        <v>0.61819800000000003</v>
      </c>
      <c r="C58" s="6">
        <f t="shared" si="2"/>
        <v>3.0909900000000001</v>
      </c>
      <c r="D58" s="23">
        <v>2922.2250709999998</v>
      </c>
      <c r="E58" s="7">
        <f t="shared" si="3"/>
        <v>2.9222250709999997</v>
      </c>
      <c r="F58" s="8">
        <f t="shared" si="0"/>
        <v>226.03844918007422</v>
      </c>
      <c r="G58" s="6">
        <f t="shared" si="1"/>
        <v>3.0441810333378921E-2</v>
      </c>
      <c r="H58" s="8">
        <f t="shared" si="4"/>
        <v>233.0252750403854</v>
      </c>
      <c r="I58" s="6">
        <f t="shared" si="7"/>
        <v>2.9332166166519943E-2</v>
      </c>
    </row>
    <row r="59" spans="1:9">
      <c r="A59" s="18">
        <v>55</v>
      </c>
      <c r="B59" s="16">
        <v>0.63902300000000001</v>
      </c>
      <c r="C59" s="6">
        <f t="shared" si="2"/>
        <v>3.1951149999999999</v>
      </c>
      <c r="D59" s="23">
        <v>2956.4225809999998</v>
      </c>
      <c r="E59" s="7">
        <f t="shared" si="3"/>
        <v>2.956422581</v>
      </c>
      <c r="F59" s="8">
        <f t="shared" si="0"/>
        <v>228.68367736695541</v>
      </c>
      <c r="G59" s="6">
        <f t="shared" si="1"/>
        <v>3.1451330667703892E-2</v>
      </c>
      <c r="H59" s="8">
        <f t="shared" si="4"/>
        <v>235.9903838450586</v>
      </c>
      <c r="I59" s="6">
        <f t="shared" si="7"/>
        <v>3.0327566935108373E-2</v>
      </c>
    </row>
    <row r="60" spans="1:9">
      <c r="A60" s="18">
        <v>56</v>
      </c>
      <c r="B60" s="16">
        <v>0.65476500000000004</v>
      </c>
      <c r="C60" s="6">
        <f t="shared" si="2"/>
        <v>3.2738250000000004</v>
      </c>
      <c r="D60" s="23">
        <v>2965.4198959999999</v>
      </c>
      <c r="E60" s="7">
        <f t="shared" si="3"/>
        <v>2.9654198959999998</v>
      </c>
      <c r="F60" s="8">
        <f t="shared" si="0"/>
        <v>229.37963304455442</v>
      </c>
      <c r="G60" s="6">
        <f t="shared" si="1"/>
        <v>3.221376983955148E-2</v>
      </c>
      <c r="H60" s="8">
        <f t="shared" si="4"/>
        <v>236.88912081607529</v>
      </c>
      <c r="I60" s="6">
        <f t="shared" si="7"/>
        <v>3.1085726407093978E-2</v>
      </c>
    </row>
    <row r="61" spans="1:9">
      <c r="A61" s="18">
        <v>57</v>
      </c>
      <c r="B61" s="16">
        <v>0.67034000000000005</v>
      </c>
      <c r="C61" s="6">
        <f t="shared" si="2"/>
        <v>3.3517000000000006</v>
      </c>
      <c r="D61" s="23">
        <v>2990.9938699999998</v>
      </c>
      <c r="E61" s="7">
        <f t="shared" si="3"/>
        <v>2.9909938699999996</v>
      </c>
      <c r="F61" s="8">
        <f t="shared" si="0"/>
        <v>231.35781791460394</v>
      </c>
      <c r="G61" s="6">
        <f t="shared" si="1"/>
        <v>3.2967548964248451E-2</v>
      </c>
      <c r="H61" s="8">
        <f t="shared" si="4"/>
        <v>239.11223789764773</v>
      </c>
      <c r="I61" s="6">
        <f t="shared" si="7"/>
        <v>3.1828919259973935E-2</v>
      </c>
    </row>
    <row r="62" spans="1:9">
      <c r="A62" s="18">
        <v>58</v>
      </c>
      <c r="B62" s="16">
        <v>0.68489</v>
      </c>
      <c r="C62" s="6">
        <f t="shared" si="2"/>
        <v>3.4244499999999998</v>
      </c>
      <c r="D62" s="23">
        <v>2996.5700419999998</v>
      </c>
      <c r="E62" s="7">
        <f t="shared" si="3"/>
        <v>2.9965700419999997</v>
      </c>
      <c r="F62" s="8">
        <f t="shared" si="0"/>
        <v>231.78914310024749</v>
      </c>
      <c r="G62" s="6">
        <f t="shared" si="1"/>
        <v>3.3671208482058075E-2</v>
      </c>
      <c r="H62" s="8">
        <f t="shared" si="4"/>
        <v>239.72664641114392</v>
      </c>
      <c r="I62" s="6">
        <f t="shared" si="7"/>
        <v>3.2529653022957392E-2</v>
      </c>
    </row>
    <row r="63" spans="1:9">
      <c r="A63" s="18">
        <v>59</v>
      </c>
      <c r="B63" s="16">
        <v>0.69898899999999997</v>
      </c>
      <c r="C63" s="6">
        <f t="shared" si="2"/>
        <v>3.494945</v>
      </c>
      <c r="D63" s="23">
        <v>3000.9877670000001</v>
      </c>
      <c r="E63" s="7">
        <f t="shared" si="3"/>
        <v>3.0009877670000003</v>
      </c>
      <c r="F63" s="8">
        <f t="shared" si="0"/>
        <v>232.13086068997524</v>
      </c>
      <c r="G63" s="6">
        <f t="shared" si="1"/>
        <v>3.4352584944882351E-2</v>
      </c>
      <c r="H63" s="8">
        <f t="shared" si="4"/>
        <v>240.24370659911651</v>
      </c>
      <c r="I63" s="6">
        <f t="shared" si="7"/>
        <v>3.3208567294410365E-2</v>
      </c>
    </row>
    <row r="64" spans="1:9">
      <c r="A64" s="18">
        <v>60</v>
      </c>
      <c r="B64" s="16">
        <v>0.71942899999999999</v>
      </c>
      <c r="C64" s="6">
        <f t="shared" si="2"/>
        <v>3.5971450000000003</v>
      </c>
      <c r="D64" s="23">
        <v>3015.0248759999999</v>
      </c>
      <c r="E64" s="7">
        <f t="shared" si="3"/>
        <v>3.015024876</v>
      </c>
      <c r="F64" s="8">
        <f t="shared" si="0"/>
        <v>233.21665191831681</v>
      </c>
      <c r="G64" s="6">
        <f t="shared" si="1"/>
        <v>3.533958554250699E-2</v>
      </c>
      <c r="H64" s="8">
        <f t="shared" si="4"/>
        <v>241.60579305196393</v>
      </c>
      <c r="I64" s="6">
        <f t="shared" si="7"/>
        <v>3.4189081766069065E-2</v>
      </c>
    </row>
    <row r="65" spans="1:9">
      <c r="A65" s="18">
        <v>61</v>
      </c>
      <c r="B65" s="16">
        <v>0.73587999999999998</v>
      </c>
      <c r="C65" s="6">
        <f t="shared" si="2"/>
        <v>3.6794000000000002</v>
      </c>
      <c r="D65" s="23">
        <v>3020.8083230000002</v>
      </c>
      <c r="E65" s="7">
        <f t="shared" si="3"/>
        <v>3.0208083230000002</v>
      </c>
      <c r="F65" s="8">
        <f t="shared" si="0"/>
        <v>233.66401013304454</v>
      </c>
      <c r="G65" s="6">
        <f t="shared" si="1"/>
        <v>3.6133259562091187E-2</v>
      </c>
      <c r="H65" s="8">
        <f t="shared" si="4"/>
        <v>242.26144372187977</v>
      </c>
      <c r="I65" s="6">
        <f t="shared" si="7"/>
        <v>3.4979633639606045E-2</v>
      </c>
    </row>
    <row r="66" spans="1:9">
      <c r="A66" s="18">
        <v>62</v>
      </c>
      <c r="B66" s="16">
        <v>0.744865</v>
      </c>
      <c r="C66" s="6">
        <f t="shared" si="2"/>
        <v>3.7243249999999999</v>
      </c>
      <c r="D66" s="23">
        <v>3055.4577370000002</v>
      </c>
      <c r="E66" s="7">
        <f t="shared" si="3"/>
        <v>3.0554577370000002</v>
      </c>
      <c r="F66" s="8">
        <f t="shared" si="0"/>
        <v>236.34419376547029</v>
      </c>
      <c r="G66" s="6">
        <f t="shared" si="1"/>
        <v>3.6566472617474824E-2</v>
      </c>
      <c r="H66" s="8">
        <f t="shared" si="4"/>
        <v>245.14641965992612</v>
      </c>
      <c r="I66" s="6">
        <f t="shared" si="7"/>
        <v>3.5399108714332321E-2</v>
      </c>
    </row>
    <row r="67" spans="1:9">
      <c r="A67" s="18">
        <v>63</v>
      </c>
      <c r="B67" s="16">
        <v>0.76186200000000004</v>
      </c>
      <c r="C67" s="6">
        <f t="shared" si="2"/>
        <v>3.8093100000000004</v>
      </c>
      <c r="D67" s="23">
        <v>3046.5612529999999</v>
      </c>
      <c r="E67" s="7">
        <f t="shared" si="3"/>
        <v>3.0465612529999997</v>
      </c>
      <c r="F67" s="8">
        <f t="shared" si="0"/>
        <v>235.65603751547027</v>
      </c>
      <c r="G67" s="6">
        <f t="shared" si="1"/>
        <v>3.7385472436471751E-2</v>
      </c>
      <c r="H67" s="8">
        <f t="shared" si="4"/>
        <v>244.63290651815083</v>
      </c>
      <c r="I67" s="6">
        <f t="shared" si="7"/>
        <v>3.6220553834004368E-2</v>
      </c>
    </row>
    <row r="68" spans="1:9">
      <c r="A68" s="18">
        <v>64</v>
      </c>
      <c r="B68" s="16">
        <v>0.77918799999999999</v>
      </c>
      <c r="C68" s="6">
        <f t="shared" si="2"/>
        <v>3.89594</v>
      </c>
      <c r="D68" s="23">
        <v>3066.2470440000002</v>
      </c>
      <c r="E68" s="7">
        <f t="shared" si="3"/>
        <v>3.0662470440000003</v>
      </c>
      <c r="F68" s="8">
        <f t="shared" ref="F68:F131" si="8">D68/($B$2*$C$2)</f>
        <v>237.17876268564356</v>
      </c>
      <c r="G68" s="6">
        <f t="shared" ref="G68:G131" si="9">LN(1+C68/100)</f>
        <v>3.8219635318953483E-2</v>
      </c>
      <c r="H68" s="8">
        <f t="shared" si="4"/>
        <v>246.41910497261861</v>
      </c>
      <c r="I68" s="6">
        <f t="shared" si="7"/>
        <v>3.7046211009560064E-2</v>
      </c>
    </row>
    <row r="69" spans="1:9">
      <c r="A69" s="18">
        <v>65</v>
      </c>
      <c r="B69" s="16">
        <v>0.79309399999999997</v>
      </c>
      <c r="C69" s="6">
        <f t="shared" ref="C69:C132" si="10">(B69/20)*100</f>
        <v>3.9654700000000003</v>
      </c>
      <c r="D69" s="23">
        <v>3081.177952</v>
      </c>
      <c r="E69" s="7">
        <f t="shared" ref="E69:E132" si="11">D69/1000</f>
        <v>3.081177952</v>
      </c>
      <c r="F69" s="8">
        <f t="shared" si="8"/>
        <v>238.33369059405939</v>
      </c>
      <c r="G69" s="6">
        <f t="shared" si="9"/>
        <v>3.8888638791924023E-2</v>
      </c>
      <c r="H69" s="8">
        <f t="shared" ref="H69:H132" si="12">F69*EXP(G69)</f>
        <v>247.78474159445966</v>
      </c>
      <c r="I69" s="6">
        <f t="shared" si="7"/>
        <v>3.7708711450998023E-2</v>
      </c>
    </row>
    <row r="70" spans="1:9">
      <c r="A70" s="18">
        <v>66</v>
      </c>
      <c r="B70" s="16">
        <v>0.80178799999999995</v>
      </c>
      <c r="C70" s="6">
        <f t="shared" si="10"/>
        <v>4.0089399999999999</v>
      </c>
      <c r="D70" s="23">
        <v>3091.7167709999999</v>
      </c>
      <c r="E70" s="7">
        <f t="shared" si="11"/>
        <v>3.0917167709999998</v>
      </c>
      <c r="F70" s="8">
        <f t="shared" si="8"/>
        <v>239.14888389542077</v>
      </c>
      <c r="G70" s="6">
        <f t="shared" si="9"/>
        <v>3.930667099726156E-2</v>
      </c>
      <c r="H70" s="8">
        <f t="shared" si="12"/>
        <v>248.73621916145785</v>
      </c>
      <c r="I70" s="6">
        <f t="shared" si="7"/>
        <v>3.8122212810778426E-2</v>
      </c>
    </row>
    <row r="71" spans="1:9">
      <c r="A71" s="18">
        <v>67</v>
      </c>
      <c r="B71" s="16">
        <v>0.80740100000000004</v>
      </c>
      <c r="C71" s="6">
        <f t="shared" si="10"/>
        <v>4.0370050000000006</v>
      </c>
      <c r="D71" s="23">
        <v>3077.4316140000001</v>
      </c>
      <c r="E71" s="7">
        <f t="shared" si="11"/>
        <v>3.077431614</v>
      </c>
      <c r="F71" s="8">
        <f t="shared" si="8"/>
        <v>238.04390578589107</v>
      </c>
      <c r="G71" s="6">
        <f t="shared" si="9"/>
        <v>3.9576467173007508E-2</v>
      </c>
      <c r="H71" s="8">
        <f t="shared" si="12"/>
        <v>247.65375016466277</v>
      </c>
      <c r="I71" s="6">
        <f t="shared" si="7"/>
        <v>3.8397163600794829E-2</v>
      </c>
    </row>
    <row r="72" spans="1:9">
      <c r="A72" s="18">
        <v>68</v>
      </c>
      <c r="B72" s="16">
        <v>0.81376499999999996</v>
      </c>
      <c r="C72" s="6">
        <f t="shared" si="10"/>
        <v>4.0688249999999995</v>
      </c>
      <c r="D72" s="23">
        <v>3094.6740460000001</v>
      </c>
      <c r="E72" s="7">
        <f t="shared" si="11"/>
        <v>3.0946740460000002</v>
      </c>
      <c r="F72" s="8">
        <f t="shared" si="8"/>
        <v>239.37763350866337</v>
      </c>
      <c r="G72" s="6">
        <f t="shared" si="9"/>
        <v>3.9882273120375657E-2</v>
      </c>
      <c r="H72" s="8">
        <f t="shared" si="12"/>
        <v>249.11749050527226</v>
      </c>
      <c r="I72" s="6">
        <f t="shared" si="7"/>
        <v>3.8695999356064839E-2</v>
      </c>
    </row>
    <row r="73" spans="1:9">
      <c r="A73" s="18">
        <v>69</v>
      </c>
      <c r="B73" s="16">
        <v>0.83108800000000005</v>
      </c>
      <c r="C73" s="6">
        <f t="shared" si="10"/>
        <v>4.1554400000000005</v>
      </c>
      <c r="D73" s="23">
        <v>3125.0131569999999</v>
      </c>
      <c r="E73" s="7">
        <f t="shared" si="11"/>
        <v>3.1250131569999997</v>
      </c>
      <c r="F73" s="8">
        <f t="shared" si="8"/>
        <v>241.72440880259899</v>
      </c>
      <c r="G73" s="6">
        <f t="shared" si="9"/>
        <v>4.0714212712004809E-2</v>
      </c>
      <c r="H73" s="8">
        <f t="shared" si="12"/>
        <v>251.76912157574574</v>
      </c>
      <c r="I73" s="6">
        <f t="shared" si="7"/>
        <v>3.9515312133072689E-2</v>
      </c>
    </row>
    <row r="74" spans="1:9">
      <c r="A74" s="18">
        <v>70</v>
      </c>
      <c r="B74" s="16">
        <v>0.84319500000000003</v>
      </c>
      <c r="C74" s="6">
        <f t="shared" si="10"/>
        <v>4.2159750000000003</v>
      </c>
      <c r="D74" s="23">
        <v>3111.4472390000001</v>
      </c>
      <c r="E74" s="7">
        <f t="shared" si="11"/>
        <v>3.1114472389999999</v>
      </c>
      <c r="F74" s="8">
        <f t="shared" si="8"/>
        <v>240.67506489789602</v>
      </c>
      <c r="G74" s="6">
        <f t="shared" si="9"/>
        <v>4.1295242520752937E-2</v>
      </c>
      <c r="H74" s="8">
        <f t="shared" si="12"/>
        <v>250.82186546522507</v>
      </c>
      <c r="I74" s="6">
        <f t="shared" si="7"/>
        <v>4.0100852685204247E-2</v>
      </c>
    </row>
    <row r="75" spans="1:9">
      <c r="A75" s="18">
        <v>71</v>
      </c>
      <c r="B75" s="16">
        <v>0.86428799999999995</v>
      </c>
      <c r="C75" s="6">
        <f t="shared" si="10"/>
        <v>4.3214399999999999</v>
      </c>
      <c r="D75" s="23">
        <v>3126.129124</v>
      </c>
      <c r="E75" s="7">
        <f t="shared" si="11"/>
        <v>3.1261291240000002</v>
      </c>
      <c r="F75" s="8">
        <f t="shared" si="8"/>
        <v>241.81073050742572</v>
      </c>
      <c r="G75" s="6">
        <f t="shared" si="9"/>
        <v>4.2306715775963212E-2</v>
      </c>
      <c r="H75" s="8">
        <f t="shared" si="12"/>
        <v>252.26043613986585</v>
      </c>
      <c r="I75" s="6">
        <f t="shared" si="7"/>
        <v>4.110547560386861E-2</v>
      </c>
    </row>
    <row r="76" spans="1:9">
      <c r="A76" s="18">
        <v>72</v>
      </c>
      <c r="B76" s="16">
        <v>0.87634400000000001</v>
      </c>
      <c r="C76" s="6">
        <f t="shared" si="10"/>
        <v>4.3817199999999996</v>
      </c>
      <c r="D76" s="23">
        <v>3132.3544659999998</v>
      </c>
      <c r="E76" s="7">
        <f t="shared" si="11"/>
        <v>3.1323544659999998</v>
      </c>
      <c r="F76" s="8">
        <f t="shared" si="8"/>
        <v>242.29226995668313</v>
      </c>
      <c r="G76" s="6">
        <f t="shared" si="9"/>
        <v>4.2884378343949592E-2</v>
      </c>
      <c r="H76" s="8">
        <f t="shared" si="12"/>
        <v>252.90883880782908</v>
      </c>
      <c r="I76" s="6">
        <f t="shared" si="7"/>
        <v>4.1680050540102785E-2</v>
      </c>
    </row>
    <row r="77" spans="1:9">
      <c r="A77" s="18">
        <v>73</v>
      </c>
      <c r="B77" s="16">
        <v>0.90048899999999998</v>
      </c>
      <c r="C77" s="6">
        <f t="shared" si="10"/>
        <v>4.5024449999999998</v>
      </c>
      <c r="D77" s="23">
        <v>3147.536595</v>
      </c>
      <c r="E77" s="7">
        <f t="shared" si="11"/>
        <v>3.147536595</v>
      </c>
      <c r="F77" s="8">
        <f t="shared" si="8"/>
        <v>243.46663018254949</v>
      </c>
      <c r="G77" s="6">
        <f t="shared" si="9"/>
        <v>4.4040282272252471E-2</v>
      </c>
      <c r="H77" s="8">
        <f t="shared" si="12"/>
        <v>254.42858129987221</v>
      </c>
      <c r="I77" s="6">
        <f t="shared" si="7"/>
        <v>4.2828717599395938E-2</v>
      </c>
    </row>
    <row r="78" spans="1:9">
      <c r="A78" s="18">
        <v>74</v>
      </c>
      <c r="B78" s="16">
        <v>0.91510800000000003</v>
      </c>
      <c r="C78" s="6">
        <f t="shared" si="10"/>
        <v>4.5755400000000002</v>
      </c>
      <c r="D78" s="23">
        <v>3160.8820540000002</v>
      </c>
      <c r="E78" s="7">
        <f t="shared" si="11"/>
        <v>3.160882054</v>
      </c>
      <c r="F78" s="8">
        <f t="shared" si="8"/>
        <v>244.49892125618811</v>
      </c>
      <c r="G78" s="6">
        <f t="shared" si="9"/>
        <v>4.4739495084906974E-2</v>
      </c>
      <c r="H78" s="8">
        <f t="shared" si="12"/>
        <v>255.68606719783349</v>
      </c>
      <c r="I78" s="6">
        <f t="shared" si="7"/>
        <v>4.3521942383964909E-2</v>
      </c>
    </row>
    <row r="79" spans="1:9">
      <c r="A79" s="18">
        <v>75</v>
      </c>
      <c r="B79" s="16">
        <v>0.93689900000000004</v>
      </c>
      <c r="C79" s="6">
        <f t="shared" si="10"/>
        <v>4.6844950000000001</v>
      </c>
      <c r="D79" s="23">
        <v>3153.8544659999998</v>
      </c>
      <c r="E79" s="7">
        <f t="shared" si="11"/>
        <v>3.1538544659999999</v>
      </c>
      <c r="F79" s="8">
        <f t="shared" si="8"/>
        <v>243.9553268873762</v>
      </c>
      <c r="G79" s="6">
        <f t="shared" si="9"/>
        <v>4.5780831141700964E-2</v>
      </c>
      <c r="H79" s="8">
        <f t="shared" si="12"/>
        <v>255.38340197764902</v>
      </c>
      <c r="I79" s="6">
        <f t="shared" si="7"/>
        <v>4.4564719703712161E-2</v>
      </c>
    </row>
    <row r="80" spans="1:9">
      <c r="A80" s="18">
        <v>76</v>
      </c>
      <c r="B80" s="16">
        <v>0.95384100000000005</v>
      </c>
      <c r="C80" s="6">
        <f t="shared" si="10"/>
        <v>4.7692050000000004</v>
      </c>
      <c r="D80" s="23">
        <v>3180.084202</v>
      </c>
      <c r="E80" s="7">
        <f t="shared" si="11"/>
        <v>3.1800842020000002</v>
      </c>
      <c r="F80" s="8">
        <f t="shared" si="8"/>
        <v>245.98423592202968</v>
      </c>
      <c r="G80" s="6">
        <f t="shared" si="9"/>
        <v>4.6589697297978461E-2</v>
      </c>
      <c r="H80" s="8">
        <f t="shared" si="12"/>
        <v>257.71572840083491</v>
      </c>
      <c r="I80" s="6">
        <f t="shared" si="7"/>
        <v>4.5362479543688772E-2</v>
      </c>
    </row>
    <row r="81" spans="1:9">
      <c r="A81" s="18">
        <v>77</v>
      </c>
      <c r="B81" s="16">
        <v>0.965306</v>
      </c>
      <c r="C81" s="6">
        <f t="shared" si="10"/>
        <v>4.82653</v>
      </c>
      <c r="D81" s="23">
        <v>3186.6764870000002</v>
      </c>
      <c r="E81" s="7">
        <f t="shared" si="11"/>
        <v>3.1866764870000002</v>
      </c>
      <c r="F81" s="8">
        <f t="shared" si="8"/>
        <v>246.49415895730198</v>
      </c>
      <c r="G81" s="6">
        <f t="shared" si="9"/>
        <v>4.7136702717047424E-2</v>
      </c>
      <c r="H81" s="8">
        <f t="shared" si="12"/>
        <v>258.39127348762383</v>
      </c>
      <c r="I81" s="6">
        <f t="shared" si="7"/>
        <v>4.5906268081392074E-2</v>
      </c>
    </row>
    <row r="82" spans="1:9">
      <c r="A82" s="18">
        <v>78</v>
      </c>
      <c r="B82" s="16">
        <v>0.97807699999999997</v>
      </c>
      <c r="C82" s="6">
        <f t="shared" si="10"/>
        <v>4.8903850000000002</v>
      </c>
      <c r="D82" s="23">
        <v>3170.2944069999999</v>
      </c>
      <c r="E82" s="7">
        <f t="shared" si="11"/>
        <v>3.1702944069999996</v>
      </c>
      <c r="F82" s="8">
        <f t="shared" si="8"/>
        <v>245.22698073948018</v>
      </c>
      <c r="G82" s="6">
        <f t="shared" si="9"/>
        <v>4.7745666490649839E-2</v>
      </c>
      <c r="H82" s="8">
        <f t="shared" si="12"/>
        <v>257.21952422151662</v>
      </c>
      <c r="I82" s="6">
        <f t="shared" si="7"/>
        <v>4.6520811613404524E-2</v>
      </c>
    </row>
    <row r="83" spans="1:9">
      <c r="A83" s="18">
        <v>79</v>
      </c>
      <c r="B83" s="16">
        <v>0.98479399999999995</v>
      </c>
      <c r="C83" s="6">
        <f t="shared" si="10"/>
        <v>4.9239699999999997</v>
      </c>
      <c r="D83" s="23">
        <v>3181.7070050000002</v>
      </c>
      <c r="E83" s="7">
        <f t="shared" si="11"/>
        <v>3.1817070050000003</v>
      </c>
      <c r="F83" s="8">
        <f t="shared" si="8"/>
        <v>246.10976214418318</v>
      </c>
      <c r="G83" s="6">
        <f t="shared" si="9"/>
        <v>4.8065806647760008E-2</v>
      </c>
      <c r="H83" s="8">
        <f t="shared" si="12"/>
        <v>258.22813299923411</v>
      </c>
      <c r="I83" s="6">
        <f t="shared" si="7"/>
        <v>4.6836148871573176E-2</v>
      </c>
    </row>
    <row r="84" spans="1:9">
      <c r="A84" s="18">
        <v>80</v>
      </c>
      <c r="B84" s="16">
        <v>0.99631099999999995</v>
      </c>
      <c r="C84" s="6">
        <f t="shared" si="10"/>
        <v>4.9815550000000002</v>
      </c>
      <c r="D84" s="23">
        <v>3196.584202</v>
      </c>
      <c r="E84" s="7">
        <f t="shared" si="11"/>
        <v>3.1965842019999999</v>
      </c>
      <c r="F84" s="8">
        <f t="shared" si="8"/>
        <v>247.26053542698017</v>
      </c>
      <c r="G84" s="6">
        <f t="shared" si="9"/>
        <v>4.8614482071569189E-2</v>
      </c>
      <c r="H84" s="8">
        <f t="shared" si="12"/>
        <v>259.57795499256963</v>
      </c>
      <c r="I84" s="6">
        <f t="shared" si="7"/>
        <v>4.7378396571604572E-2</v>
      </c>
    </row>
    <row r="85" spans="1:9">
      <c r="A85" s="18">
        <v>81</v>
      </c>
      <c r="B85" s="16">
        <v>1.00434</v>
      </c>
      <c r="C85" s="6">
        <f t="shared" si="10"/>
        <v>5.0217000000000001</v>
      </c>
      <c r="D85" s="23">
        <v>3200.7419169999998</v>
      </c>
      <c r="E85" s="7">
        <f t="shared" si="11"/>
        <v>3.2007419169999998</v>
      </c>
      <c r="F85" s="8">
        <f t="shared" si="8"/>
        <v>247.58214085705444</v>
      </c>
      <c r="G85" s="6">
        <f t="shared" si="9"/>
        <v>4.8996809483484935E-2</v>
      </c>
      <c r="H85" s="10">
        <f t="shared" si="12"/>
        <v>260.01497322447312</v>
      </c>
      <c r="I85" s="9">
        <f t="shared" si="7"/>
        <v>4.7758642944320778E-2</v>
      </c>
    </row>
    <row r="86" spans="1:9">
      <c r="A86" s="18">
        <v>82</v>
      </c>
      <c r="B86" s="16">
        <v>1.0125299999999999</v>
      </c>
      <c r="C86" s="6">
        <f t="shared" si="10"/>
        <v>5.0626499999999997</v>
      </c>
      <c r="D86" s="23">
        <v>3211.5124249999999</v>
      </c>
      <c r="E86" s="7">
        <f t="shared" si="11"/>
        <v>3.211512425</v>
      </c>
      <c r="F86" s="8">
        <f t="shared" si="8"/>
        <v>248.41525564665838</v>
      </c>
      <c r="G86" s="6">
        <f t="shared" si="9"/>
        <v>4.9386652901318009E-2</v>
      </c>
      <c r="H86" s="8">
        <f t="shared" si="12"/>
        <v>260.99165058665392</v>
      </c>
      <c r="I86" s="6">
        <f t="shared" si="7"/>
        <v>4.8143835517572037E-2</v>
      </c>
    </row>
    <row r="87" spans="1:9">
      <c r="A87" s="18">
        <v>83</v>
      </c>
      <c r="B87" s="16">
        <v>1.036619</v>
      </c>
      <c r="C87" s="6">
        <f t="shared" si="10"/>
        <v>5.1830949999999998</v>
      </c>
      <c r="D87" s="23">
        <v>3218.0282940000002</v>
      </c>
      <c r="E87" s="7">
        <f t="shared" si="11"/>
        <v>3.2180282940000002</v>
      </c>
      <c r="F87" s="8">
        <f t="shared" si="8"/>
        <v>248.91926779084159</v>
      </c>
      <c r="G87" s="6">
        <f t="shared" si="9"/>
        <v>5.0532407486517633E-2</v>
      </c>
      <c r="H87" s="8">
        <f t="shared" si="12"/>
        <v>261.82098991374534</v>
      </c>
      <c r="I87" s="6">
        <f t="shared" si="7"/>
        <v>4.9285640867880752E-2</v>
      </c>
    </row>
    <row r="88" spans="1:9">
      <c r="A88" s="18">
        <v>84</v>
      </c>
      <c r="B88" s="16">
        <v>1.04844</v>
      </c>
      <c r="C88" s="6">
        <f t="shared" si="10"/>
        <v>5.2422000000000004</v>
      </c>
      <c r="D88" s="23">
        <v>3221.9562729999998</v>
      </c>
      <c r="E88" s="7">
        <f t="shared" si="11"/>
        <v>3.221956273</v>
      </c>
      <c r="F88" s="8">
        <f t="shared" si="8"/>
        <v>249.22310280012374</v>
      </c>
      <c r="G88" s="6">
        <f t="shared" si="9"/>
        <v>5.1094174564514282E-2</v>
      </c>
      <c r="H88" s="8">
        <f t="shared" si="12"/>
        <v>262.2878762951118</v>
      </c>
      <c r="I88" s="6">
        <f t="shared" si="7"/>
        <v>4.9845184677394704E-2</v>
      </c>
    </row>
    <row r="89" spans="1:9">
      <c r="A89" s="18">
        <v>85</v>
      </c>
      <c r="B89" s="16">
        <v>1.0685990000000001</v>
      </c>
      <c r="C89" s="6">
        <f t="shared" si="10"/>
        <v>5.3429950000000002</v>
      </c>
      <c r="D89" s="23">
        <v>3226.553441</v>
      </c>
      <c r="E89" s="7">
        <f t="shared" si="11"/>
        <v>3.2265534410000001</v>
      </c>
      <c r="F89" s="8">
        <f t="shared" si="8"/>
        <v>249.57870057240098</v>
      </c>
      <c r="G89" s="6">
        <f t="shared" si="9"/>
        <v>5.2051459407803743E-2</v>
      </c>
      <c r="H89" s="8">
        <f t="shared" si="12"/>
        <v>262.91367806504934</v>
      </c>
      <c r="I89" s="6">
        <f t="shared" si="7"/>
        <v>5.0799489512255887E-2</v>
      </c>
    </row>
    <row r="90" spans="1:9">
      <c r="A90" s="18">
        <v>86</v>
      </c>
      <c r="B90" s="16">
        <v>1.087904</v>
      </c>
      <c r="C90" s="6">
        <f t="shared" si="10"/>
        <v>5.4395199999999999</v>
      </c>
      <c r="D90" s="23">
        <v>3243.5077860000001</v>
      </c>
      <c r="E90" s="7">
        <f t="shared" si="11"/>
        <v>3.2435077860000003</v>
      </c>
      <c r="F90" s="8">
        <f t="shared" si="8"/>
        <v>250.89014433787128</v>
      </c>
      <c r="G90" s="6">
        <f t="shared" si="9"/>
        <v>5.2967332403695257E-2</v>
      </c>
      <c r="H90" s="8">
        <f t="shared" si="12"/>
        <v>264.5373639171587</v>
      </c>
      <c r="I90" s="6">
        <f t="shared" si="7"/>
        <v>5.1707630670756406E-2</v>
      </c>
    </row>
    <row r="91" spans="1:9">
      <c r="A91" s="18">
        <v>87</v>
      </c>
      <c r="B91" s="16">
        <v>1.1077699999999999</v>
      </c>
      <c r="C91" s="6">
        <f t="shared" si="10"/>
        <v>5.5388499999999992</v>
      </c>
      <c r="D91" s="23">
        <v>3248.1393779999999</v>
      </c>
      <c r="E91" s="7">
        <f t="shared" si="11"/>
        <v>3.2481393779999999</v>
      </c>
      <c r="F91" s="8">
        <f t="shared" si="8"/>
        <v>251.24840485767325</v>
      </c>
      <c r="G91" s="6">
        <f t="shared" si="9"/>
        <v>5.3908945587446008E-2</v>
      </c>
      <c r="H91" s="8">
        <f t="shared" si="12"/>
        <v>265.16467713013247</v>
      </c>
      <c r="I91" s="6">
        <f t="shared" si="7"/>
        <v>5.2646256648731092E-2</v>
      </c>
    </row>
    <row r="92" spans="1:9">
      <c r="A92" s="18">
        <v>88</v>
      </c>
      <c r="B92" s="16">
        <v>1.125348</v>
      </c>
      <c r="C92" s="6">
        <f t="shared" si="10"/>
        <v>5.6267399999999999</v>
      </c>
      <c r="D92" s="23">
        <v>3258.7489970000001</v>
      </c>
      <c r="E92" s="7">
        <f t="shared" si="11"/>
        <v>3.2587489970000001</v>
      </c>
      <c r="F92" s="8">
        <f t="shared" si="8"/>
        <v>252.06907464418316</v>
      </c>
      <c r="G92" s="6">
        <f t="shared" si="9"/>
        <v>5.4741372926343172E-2</v>
      </c>
      <c r="H92" s="8">
        <f t="shared" si="12"/>
        <v>266.25234609481731</v>
      </c>
      <c r="I92" s="6">
        <f t="shared" si="7"/>
        <v>5.3473504611605945E-2</v>
      </c>
    </row>
    <row r="93" spans="1:9">
      <c r="A93" s="18">
        <v>89</v>
      </c>
      <c r="B93" s="16">
        <v>1.143313</v>
      </c>
      <c r="C93" s="6">
        <f t="shared" si="10"/>
        <v>5.7165650000000001</v>
      </c>
      <c r="D93" s="23">
        <v>3265.84348</v>
      </c>
      <c r="E93" s="7">
        <f t="shared" si="11"/>
        <v>3.26584348</v>
      </c>
      <c r="F93" s="8">
        <f t="shared" si="8"/>
        <v>252.61784344059404</v>
      </c>
      <c r="G93" s="6">
        <f t="shared" si="9"/>
        <v>5.5591411733190592E-2</v>
      </c>
      <c r="H93" s="8">
        <f t="shared" si="12"/>
        <v>267.05890666247382</v>
      </c>
      <c r="I93" s="6">
        <f t="shared" ref="I93:I156" si="13">G93-H93/$I$2</f>
        <v>5.4319702653845475E-2</v>
      </c>
    </row>
    <row r="94" spans="1:9">
      <c r="A94" s="18">
        <v>90</v>
      </c>
      <c r="B94" s="16">
        <v>1.157673</v>
      </c>
      <c r="C94" s="6">
        <f t="shared" si="10"/>
        <v>5.7883649999999998</v>
      </c>
      <c r="D94" s="23">
        <v>3273.2638900000002</v>
      </c>
      <c r="E94" s="7">
        <f t="shared" si="11"/>
        <v>3.27326389</v>
      </c>
      <c r="F94" s="8">
        <f t="shared" si="8"/>
        <v>253.19182317450495</v>
      </c>
      <c r="G94" s="6">
        <f t="shared" si="9"/>
        <v>5.6270355744170449E-2</v>
      </c>
      <c r="H94" s="8">
        <f t="shared" si="12"/>
        <v>267.84749004999986</v>
      </c>
      <c r="I94" s="6">
        <f t="shared" si="13"/>
        <v>5.4994891505837112E-2</v>
      </c>
    </row>
    <row r="95" spans="1:9">
      <c r="A95" s="18">
        <v>91</v>
      </c>
      <c r="B95" s="16">
        <v>1.178377</v>
      </c>
      <c r="C95" s="6">
        <f t="shared" si="10"/>
        <v>5.8918850000000003</v>
      </c>
      <c r="D95" s="23">
        <v>3272.4667709999999</v>
      </c>
      <c r="E95" s="7">
        <f t="shared" si="11"/>
        <v>3.2724667709999999</v>
      </c>
      <c r="F95" s="8">
        <f t="shared" si="8"/>
        <v>253.13016483601481</v>
      </c>
      <c r="G95" s="6">
        <f t="shared" si="9"/>
        <v>5.7248434787941456E-2</v>
      </c>
      <c r="H95" s="8">
        <f t="shared" si="12"/>
        <v>268.04430304846323</v>
      </c>
      <c r="I95" s="6">
        <f t="shared" si="13"/>
        <v>5.5972033344853539E-2</v>
      </c>
    </row>
    <row r="96" spans="1:9">
      <c r="A96" s="18">
        <v>92</v>
      </c>
      <c r="B96" s="16">
        <v>1.194256</v>
      </c>
      <c r="C96" s="6">
        <f t="shared" si="10"/>
        <v>5.9712799999999993</v>
      </c>
      <c r="D96" s="23">
        <v>3281.4064680000001</v>
      </c>
      <c r="E96" s="7">
        <f t="shared" si="11"/>
        <v>3.2814064680000001</v>
      </c>
      <c r="F96" s="8">
        <f t="shared" si="8"/>
        <v>253.82166367574257</v>
      </c>
      <c r="G96" s="6">
        <f t="shared" si="9"/>
        <v>5.7997928015956032E-2</v>
      </c>
      <c r="H96" s="8">
        <f t="shared" si="12"/>
        <v>268.97806591447943</v>
      </c>
      <c r="I96" s="6">
        <f t="shared" si="13"/>
        <v>5.671708008302994E-2</v>
      </c>
    </row>
    <row r="97" spans="1:9">
      <c r="A97" s="18">
        <v>93</v>
      </c>
      <c r="B97" s="16">
        <v>1.21367</v>
      </c>
      <c r="C97" s="6">
        <f t="shared" si="10"/>
        <v>6.0683500000000006</v>
      </c>
      <c r="D97" s="23">
        <v>3287.2223859999999</v>
      </c>
      <c r="E97" s="7">
        <f t="shared" si="11"/>
        <v>3.2872223859999998</v>
      </c>
      <c r="F97" s="8">
        <f t="shared" si="8"/>
        <v>254.27153357054453</v>
      </c>
      <c r="G97" s="6">
        <f t="shared" si="9"/>
        <v>5.891351164323462E-2</v>
      </c>
      <c r="H97" s="8">
        <f t="shared" si="12"/>
        <v>269.7016201779727</v>
      </c>
      <c r="I97" s="6">
        <f t="shared" si="13"/>
        <v>5.7629218213815704E-2</v>
      </c>
    </row>
    <row r="98" spans="1:9">
      <c r="A98" s="18">
        <v>94</v>
      </c>
      <c r="B98" s="16">
        <v>1.224275</v>
      </c>
      <c r="C98" s="6">
        <f t="shared" si="10"/>
        <v>6.1213749999999996</v>
      </c>
      <c r="D98" s="23">
        <v>3291.3625229999998</v>
      </c>
      <c r="E98" s="7">
        <f t="shared" si="11"/>
        <v>3.2913625229999997</v>
      </c>
      <c r="F98" s="8">
        <f t="shared" si="8"/>
        <v>254.59177931621284</v>
      </c>
      <c r="G98" s="6">
        <f t="shared" si="9"/>
        <v>5.9413300227283625E-2</v>
      </c>
      <c r="H98" s="8">
        <f t="shared" si="12"/>
        <v>270.17629684733066</v>
      </c>
      <c r="I98" s="6">
        <f t="shared" si="13"/>
        <v>5.8126746432772526E-2</v>
      </c>
    </row>
    <row r="99" spans="1:9">
      <c r="A99" s="18">
        <v>95</v>
      </c>
      <c r="B99" s="16">
        <v>1.238718</v>
      </c>
      <c r="C99" s="6">
        <f t="shared" si="10"/>
        <v>6.1935900000000004</v>
      </c>
      <c r="D99" s="23">
        <v>3292.461644</v>
      </c>
      <c r="E99" s="7">
        <f t="shared" si="11"/>
        <v>3.2924616439999999</v>
      </c>
      <c r="F99" s="8">
        <f t="shared" si="8"/>
        <v>254.67679795792077</v>
      </c>
      <c r="G99" s="6">
        <f t="shared" si="9"/>
        <v>6.0093563182698227E-2</v>
      </c>
      <c r="H99" s="8">
        <f t="shared" si="12"/>
        <v>270.45043464856275</v>
      </c>
      <c r="I99" s="6">
        <f t="shared" si="13"/>
        <v>5.8805703970086026E-2</v>
      </c>
    </row>
    <row r="100" spans="1:9">
      <c r="A100" s="18">
        <v>96</v>
      </c>
      <c r="B100" s="16">
        <v>1.2493639999999999</v>
      </c>
      <c r="C100" s="6">
        <f t="shared" si="10"/>
        <v>6.2468199999999996</v>
      </c>
      <c r="D100" s="23">
        <v>3284.258519</v>
      </c>
      <c r="E100" s="7">
        <f t="shared" si="11"/>
        <v>3.2842585189999998</v>
      </c>
      <c r="F100" s="8">
        <f t="shared" si="8"/>
        <v>254.04227405631187</v>
      </c>
      <c r="G100" s="6">
        <f t="shared" si="9"/>
        <v>6.0594691956776435E-2</v>
      </c>
      <c r="H100" s="8">
        <f t="shared" si="12"/>
        <v>269.91183764051641</v>
      </c>
      <c r="I100" s="6">
        <f t="shared" si="13"/>
        <v>5.9309397491821597E-2</v>
      </c>
    </row>
    <row r="101" spans="1:9">
      <c r="A101" s="18">
        <v>97</v>
      </c>
      <c r="B101" s="16">
        <v>1.248424</v>
      </c>
      <c r="C101" s="6">
        <f t="shared" si="10"/>
        <v>6.2421199999999999</v>
      </c>
      <c r="D101" s="23">
        <v>3313.4330789999999</v>
      </c>
      <c r="E101" s="7">
        <f t="shared" si="11"/>
        <v>3.3134330789999997</v>
      </c>
      <c r="F101" s="8">
        <f t="shared" si="8"/>
        <v>256.29896960086631</v>
      </c>
      <c r="G101" s="6">
        <f t="shared" si="9"/>
        <v>6.055045436021466E-2</v>
      </c>
      <c r="H101" s="8">
        <f t="shared" si="12"/>
        <v>272.29745884211587</v>
      </c>
      <c r="I101" s="6">
        <f t="shared" si="13"/>
        <v>5.9253799794299823E-2</v>
      </c>
    </row>
    <row r="102" spans="1:9">
      <c r="A102" s="18">
        <v>98</v>
      </c>
      <c r="B102" s="16">
        <v>1.26715</v>
      </c>
      <c r="C102" s="6">
        <f t="shared" si="10"/>
        <v>6.33575</v>
      </c>
      <c r="D102" s="23">
        <v>3313.0202370000002</v>
      </c>
      <c r="E102" s="7">
        <f t="shared" si="11"/>
        <v>3.3130202370000004</v>
      </c>
      <c r="F102" s="8">
        <f t="shared" si="8"/>
        <v>256.26703565903466</v>
      </c>
      <c r="G102" s="6">
        <f t="shared" si="9"/>
        <v>6.143135514311019E-2</v>
      </c>
      <c r="H102" s="8">
        <f t="shared" si="12"/>
        <v>272.50347437080194</v>
      </c>
      <c r="I102" s="6">
        <f t="shared" si="13"/>
        <v>6.0133719550868277E-2</v>
      </c>
    </row>
    <row r="103" spans="1:9">
      <c r="A103" s="18">
        <v>99</v>
      </c>
      <c r="B103" s="16">
        <v>1.282332</v>
      </c>
      <c r="C103" s="6">
        <f t="shared" si="10"/>
        <v>6.4116599999999995</v>
      </c>
      <c r="D103" s="23">
        <v>3319.4806870000002</v>
      </c>
      <c r="E103" s="7">
        <f t="shared" si="11"/>
        <v>3.3194806870000004</v>
      </c>
      <c r="F103" s="8">
        <f t="shared" si="8"/>
        <v>256.7667610612624</v>
      </c>
      <c r="G103" s="6">
        <f t="shared" si="9"/>
        <v>6.2144971381459885E-2</v>
      </c>
      <c r="H103" s="8">
        <f t="shared" si="12"/>
        <v>273.22977277352294</v>
      </c>
      <c r="I103" s="6">
        <f t="shared" si="13"/>
        <v>6.0843877225395492E-2</v>
      </c>
    </row>
    <row r="104" spans="1:9">
      <c r="A104" s="18">
        <v>100</v>
      </c>
      <c r="B104" s="16">
        <v>1.300915</v>
      </c>
      <c r="C104" s="6">
        <f t="shared" si="10"/>
        <v>6.504575</v>
      </c>
      <c r="D104" s="23">
        <v>3319.355442</v>
      </c>
      <c r="E104" s="7">
        <f t="shared" si="11"/>
        <v>3.319355442</v>
      </c>
      <c r="F104" s="8">
        <f t="shared" si="8"/>
        <v>256.75707317450491</v>
      </c>
      <c r="G104" s="6">
        <f t="shared" si="9"/>
        <v>6.3017755985209645E-2</v>
      </c>
      <c r="H104" s="8">
        <f t="shared" si="12"/>
        <v>273.45802956694541</v>
      </c>
      <c r="I104" s="6">
        <f t="shared" si="13"/>
        <v>6.1715574892033713E-2</v>
      </c>
    </row>
    <row r="105" spans="1:9">
      <c r="A105" s="18">
        <v>101</v>
      </c>
      <c r="B105" s="16">
        <v>1.314757</v>
      </c>
      <c r="C105" s="6">
        <f t="shared" si="10"/>
        <v>6.573785</v>
      </c>
      <c r="D105" s="23">
        <v>3319.0812729999998</v>
      </c>
      <c r="E105" s="7">
        <f t="shared" si="11"/>
        <v>3.3190812729999997</v>
      </c>
      <c r="F105" s="8">
        <f t="shared" si="8"/>
        <v>256.73586579517325</v>
      </c>
      <c r="G105" s="6">
        <f t="shared" si="9"/>
        <v>6.3667376175959578E-2</v>
      </c>
      <c r="H105" s="8">
        <f t="shared" si="12"/>
        <v>273.6131296304365</v>
      </c>
      <c r="I105" s="6">
        <f t="shared" si="13"/>
        <v>6.236445651105274E-2</v>
      </c>
    </row>
    <row r="106" spans="1:9">
      <c r="A106" s="18">
        <v>102</v>
      </c>
      <c r="B106" s="16">
        <v>1.3256490000000001</v>
      </c>
      <c r="C106" s="6">
        <f t="shared" si="10"/>
        <v>6.6282450000000006</v>
      </c>
      <c r="D106" s="23">
        <v>3320.6276590000002</v>
      </c>
      <c r="E106" s="7">
        <f t="shared" si="11"/>
        <v>3.3206276590000003</v>
      </c>
      <c r="F106" s="8">
        <f t="shared" si="8"/>
        <v>256.85548104888613</v>
      </c>
      <c r="G106" s="6">
        <f t="shared" si="9"/>
        <v>6.4178253123843093E-2</v>
      </c>
      <c r="H106" s="8">
        <f t="shared" si="12"/>
        <v>273.88049162873489</v>
      </c>
      <c r="I106" s="6">
        <f t="shared" si="13"/>
        <v>6.2874060306563409E-2</v>
      </c>
    </row>
    <row r="107" spans="1:9">
      <c r="A107" s="18">
        <v>103</v>
      </c>
      <c r="B107" s="16">
        <v>1.3426769999999999</v>
      </c>
      <c r="C107" s="6">
        <f t="shared" si="10"/>
        <v>6.7133849999999997</v>
      </c>
      <c r="D107" s="23">
        <v>3332.7238510000002</v>
      </c>
      <c r="E107" s="7">
        <f t="shared" si="11"/>
        <v>3.3327238510000003</v>
      </c>
      <c r="F107" s="8">
        <f t="shared" si="8"/>
        <v>257.79113946472773</v>
      </c>
      <c r="G107" s="6">
        <f t="shared" si="9"/>
        <v>6.4976409625411874E-2</v>
      </c>
      <c r="H107" s="8">
        <f t="shared" si="12"/>
        <v>275.09765115288184</v>
      </c>
      <c r="I107" s="6">
        <f t="shared" si="13"/>
        <v>6.3666420810398153E-2</v>
      </c>
    </row>
    <row r="108" spans="1:9">
      <c r="A108" s="18">
        <v>104</v>
      </c>
      <c r="B108" s="16">
        <v>1.359534</v>
      </c>
      <c r="C108" s="6">
        <f t="shared" si="10"/>
        <v>6.7976700000000001</v>
      </c>
      <c r="D108" s="23">
        <v>3337.8739970000001</v>
      </c>
      <c r="E108" s="7">
        <f t="shared" si="11"/>
        <v>3.337873997</v>
      </c>
      <c r="F108" s="8">
        <f t="shared" si="8"/>
        <v>258.18951090655941</v>
      </c>
      <c r="G108" s="6">
        <f t="shared" si="9"/>
        <v>6.5765923820619507E-2</v>
      </c>
      <c r="H108" s="8">
        <f t="shared" si="12"/>
        <v>275.74038183260132</v>
      </c>
      <c r="I108" s="6">
        <f t="shared" si="13"/>
        <v>6.445287438332141E-2</v>
      </c>
    </row>
    <row r="109" spans="1:9">
      <c r="A109" s="18">
        <v>105</v>
      </c>
      <c r="B109" s="16">
        <v>1.377073</v>
      </c>
      <c r="C109" s="6">
        <f t="shared" si="10"/>
        <v>6.8853650000000002</v>
      </c>
      <c r="D109" s="23">
        <v>3341.4902080000002</v>
      </c>
      <c r="E109" s="7">
        <f t="shared" si="11"/>
        <v>3.3414902080000002</v>
      </c>
      <c r="F109" s="8">
        <f t="shared" si="8"/>
        <v>258.46923019801977</v>
      </c>
      <c r="G109" s="6">
        <f t="shared" si="9"/>
        <v>6.6586719022479007E-2</v>
      </c>
      <c r="H109" s="8">
        <f t="shared" si="12"/>
        <v>276.26578010984366</v>
      </c>
      <c r="I109" s="6">
        <f t="shared" si="13"/>
        <v>6.5271167688622608E-2</v>
      </c>
    </row>
    <row r="110" spans="1:9">
      <c r="A110" s="18">
        <v>106</v>
      </c>
      <c r="B110" s="16">
        <v>1.3958969999999999</v>
      </c>
      <c r="C110" s="6">
        <f t="shared" si="10"/>
        <v>6.9794849999999995</v>
      </c>
      <c r="D110" s="23">
        <v>3345.7221420000001</v>
      </c>
      <c r="E110" s="7">
        <f t="shared" si="11"/>
        <v>3.3457221420000001</v>
      </c>
      <c r="F110" s="8">
        <f t="shared" si="8"/>
        <v>258.79657657797031</v>
      </c>
      <c r="G110" s="6">
        <f t="shared" si="9"/>
        <v>6.746690111950325E-2</v>
      </c>
      <c r="H110" s="8">
        <f t="shared" si="12"/>
        <v>276.8592448207433</v>
      </c>
      <c r="I110" s="6">
        <f t="shared" si="13"/>
        <v>6.6148523763213993E-2</v>
      </c>
    </row>
    <row r="111" spans="1:9">
      <c r="A111" s="18">
        <v>107</v>
      </c>
      <c r="B111" s="16">
        <v>1.407654</v>
      </c>
      <c r="C111" s="6">
        <f t="shared" si="10"/>
        <v>7.0382699999999989</v>
      </c>
      <c r="D111" s="23">
        <v>3353.2570540000002</v>
      </c>
      <c r="E111" s="7">
        <f t="shared" si="11"/>
        <v>3.3532570540000002</v>
      </c>
      <c r="F111" s="8">
        <f t="shared" si="8"/>
        <v>259.37941321163368</v>
      </c>
      <c r="G111" s="6">
        <f t="shared" si="9"/>
        <v>6.8016248078855659E-2</v>
      </c>
      <c r="H111" s="8">
        <f t="shared" si="12"/>
        <v>277.63523663788408</v>
      </c>
      <c r="I111" s="6">
        <f t="shared" si="13"/>
        <v>6.6694175523437163E-2</v>
      </c>
    </row>
    <row r="112" spans="1:9">
      <c r="A112" s="18">
        <v>108</v>
      </c>
      <c r="B112" s="16">
        <v>1.431276</v>
      </c>
      <c r="C112" s="6">
        <f t="shared" si="10"/>
        <v>7.1563799999999995</v>
      </c>
      <c r="D112" s="23">
        <v>3358.9467509999999</v>
      </c>
      <c r="E112" s="7">
        <f t="shared" si="11"/>
        <v>3.358946751</v>
      </c>
      <c r="F112" s="8">
        <f t="shared" si="8"/>
        <v>259.81951972462872</v>
      </c>
      <c r="G112" s="6">
        <f t="shared" si="9"/>
        <v>6.9119076856052217E-2</v>
      </c>
      <c r="H112" s="8">
        <f t="shared" si="12"/>
        <v>278.41319187029814</v>
      </c>
      <c r="I112" s="6">
        <f t="shared" si="13"/>
        <v>6.779329975190794E-2</v>
      </c>
    </row>
    <row r="113" spans="1:9">
      <c r="A113" s="18">
        <v>109</v>
      </c>
      <c r="B113" s="16">
        <v>1.4452560000000001</v>
      </c>
      <c r="C113" s="6">
        <f t="shared" si="10"/>
        <v>7.22628</v>
      </c>
      <c r="D113" s="23">
        <v>3361.6908920000001</v>
      </c>
      <c r="E113" s="7">
        <f t="shared" si="11"/>
        <v>3.3616908919999999</v>
      </c>
      <c r="F113" s="8">
        <f t="shared" si="8"/>
        <v>260.03178310643563</v>
      </c>
      <c r="G113" s="6">
        <f t="shared" si="9"/>
        <v>6.9771181858173451E-2</v>
      </c>
      <c r="H113" s="8">
        <f t="shared" si="12"/>
        <v>278.82240784269936</v>
      </c>
      <c r="I113" s="6">
        <f t="shared" si="13"/>
        <v>6.8443456106541553E-2</v>
      </c>
    </row>
    <row r="114" spans="1:9">
      <c r="A114" s="18">
        <v>110</v>
      </c>
      <c r="B114" s="16">
        <v>1.4679880000000001</v>
      </c>
      <c r="C114" s="6">
        <f t="shared" si="10"/>
        <v>7.3399400000000004</v>
      </c>
      <c r="D114" s="23">
        <v>3363.504124</v>
      </c>
      <c r="E114" s="7">
        <f t="shared" si="11"/>
        <v>3.3635041239999999</v>
      </c>
      <c r="F114" s="8">
        <f t="shared" si="8"/>
        <v>260.17203929455445</v>
      </c>
      <c r="G114" s="6">
        <f t="shared" si="9"/>
        <v>7.0830621788942755E-2</v>
      </c>
      <c r="H114" s="8">
        <f t="shared" si="12"/>
        <v>279.26851087555116</v>
      </c>
      <c r="I114" s="6">
        <f t="shared" si="13"/>
        <v>6.950077173715441E-2</v>
      </c>
    </row>
    <row r="115" spans="1:9">
      <c r="A115" s="18">
        <v>111</v>
      </c>
      <c r="B115" s="16">
        <v>1.4788790000000001</v>
      </c>
      <c r="C115" s="6">
        <f t="shared" si="10"/>
        <v>7.3943950000000012</v>
      </c>
      <c r="D115" s="23">
        <v>3369.1796610000001</v>
      </c>
      <c r="E115" s="7">
        <f t="shared" si="11"/>
        <v>3.369179661</v>
      </c>
      <c r="F115" s="8">
        <f t="shared" si="8"/>
        <v>260.61105051051982</v>
      </c>
      <c r="G115" s="6">
        <f t="shared" si="9"/>
        <v>7.1337806642891022E-2</v>
      </c>
      <c r="H115" s="8">
        <f t="shared" si="12"/>
        <v>279.8816609989172</v>
      </c>
      <c r="I115" s="6">
        <f t="shared" si="13"/>
        <v>7.0005036828610465E-2</v>
      </c>
    </row>
    <row r="116" spans="1:9">
      <c r="A116" s="18">
        <v>112</v>
      </c>
      <c r="B116" s="16">
        <v>1.491142</v>
      </c>
      <c r="C116" s="6">
        <f t="shared" si="10"/>
        <v>7.4557099999999998</v>
      </c>
      <c r="D116" s="23">
        <v>3375.5275620000002</v>
      </c>
      <c r="E116" s="7">
        <f t="shared" si="11"/>
        <v>3.3755275620000003</v>
      </c>
      <c r="F116" s="8">
        <f t="shared" si="8"/>
        <v>261.10207008044557</v>
      </c>
      <c r="G116" s="6">
        <f t="shared" si="9"/>
        <v>7.1908576684307446E-2</v>
      </c>
      <c r="H116" s="8">
        <f t="shared" si="12"/>
        <v>280.5690832296404</v>
      </c>
      <c r="I116" s="6">
        <f t="shared" si="13"/>
        <v>7.0572533430832973E-2</v>
      </c>
    </row>
    <row r="117" spans="1:9">
      <c r="A117" s="18">
        <v>113</v>
      </c>
      <c r="B117" s="16">
        <v>1.500961</v>
      </c>
      <c r="C117" s="6">
        <f t="shared" si="10"/>
        <v>7.5048050000000002</v>
      </c>
      <c r="D117" s="23">
        <v>3379.586155</v>
      </c>
      <c r="E117" s="7">
        <f t="shared" si="11"/>
        <v>3.3795861550000001</v>
      </c>
      <c r="F117" s="8">
        <f t="shared" si="8"/>
        <v>261.41600827660886</v>
      </c>
      <c r="G117" s="6">
        <f t="shared" si="9"/>
        <v>7.2365358255133364E-2</v>
      </c>
      <c r="H117" s="8">
        <f t="shared" si="12"/>
        <v>281.03476993655221</v>
      </c>
      <c r="I117" s="6">
        <f t="shared" si="13"/>
        <v>7.102709744591168E-2</v>
      </c>
    </row>
    <row r="118" spans="1:9">
      <c r="A118" s="18">
        <v>114</v>
      </c>
      <c r="B118" s="16">
        <v>1.5217069999999999</v>
      </c>
      <c r="C118" s="6">
        <f t="shared" si="10"/>
        <v>7.6085349999999998</v>
      </c>
      <c r="D118" s="23">
        <v>3382.6676980000002</v>
      </c>
      <c r="E118" s="7">
        <f t="shared" si="11"/>
        <v>3.3826676980000001</v>
      </c>
      <c r="F118" s="8">
        <f t="shared" si="8"/>
        <v>261.65437020420791</v>
      </c>
      <c r="G118" s="6">
        <f t="shared" si="9"/>
        <v>7.3329780155142313E-2</v>
      </c>
      <c r="H118" s="8">
        <f t="shared" si="12"/>
        <v>281.56243454022467</v>
      </c>
      <c r="I118" s="6">
        <f t="shared" si="13"/>
        <v>7.1989006657331725E-2</v>
      </c>
    </row>
    <row r="119" spans="1:9">
      <c r="A119" s="18">
        <v>115</v>
      </c>
      <c r="B119" s="16">
        <v>1.538611</v>
      </c>
      <c r="C119" s="6">
        <f t="shared" si="10"/>
        <v>7.6930550000000002</v>
      </c>
      <c r="D119" s="23">
        <v>3385.4328350000001</v>
      </c>
      <c r="E119" s="7">
        <f t="shared" si="11"/>
        <v>3.385432835</v>
      </c>
      <c r="F119" s="8">
        <f t="shared" si="8"/>
        <v>261.86825765779702</v>
      </c>
      <c r="G119" s="6">
        <f t="shared" si="9"/>
        <v>7.4114911415359364E-2</v>
      </c>
      <c r="H119" s="8">
        <f t="shared" si="12"/>
        <v>282.01392674695302</v>
      </c>
      <c r="I119" s="6">
        <f t="shared" si="13"/>
        <v>7.2771987954659584E-2</v>
      </c>
    </row>
    <row r="120" spans="1:9">
      <c r="A120" s="18">
        <v>116</v>
      </c>
      <c r="B120" s="16">
        <v>1.5545359999999999</v>
      </c>
      <c r="C120" s="6">
        <f t="shared" si="10"/>
        <v>7.7726800000000003</v>
      </c>
      <c r="D120" s="23">
        <v>3388.8556870000002</v>
      </c>
      <c r="E120" s="7">
        <f t="shared" si="11"/>
        <v>3.3888556870000004</v>
      </c>
      <c r="F120" s="8">
        <f t="shared" si="8"/>
        <v>262.13302034344059</v>
      </c>
      <c r="G120" s="6">
        <f t="shared" si="9"/>
        <v>7.4854008085414064E-2</v>
      </c>
      <c r="H120" s="8">
        <f t="shared" si="12"/>
        <v>282.50778118907112</v>
      </c>
      <c r="I120" s="6">
        <f t="shared" si="13"/>
        <v>7.350873293689468E-2</v>
      </c>
    </row>
    <row r="121" spans="1:9">
      <c r="A121" s="18">
        <v>117</v>
      </c>
      <c r="B121" s="16">
        <v>1.5767100000000001</v>
      </c>
      <c r="C121" s="6">
        <f t="shared" si="10"/>
        <v>7.8835500000000005</v>
      </c>
      <c r="D121" s="23">
        <v>3393.4421120000002</v>
      </c>
      <c r="E121" s="7">
        <f t="shared" si="11"/>
        <v>3.3934421120000002</v>
      </c>
      <c r="F121" s="8">
        <f t="shared" si="8"/>
        <v>262.48778712871285</v>
      </c>
      <c r="G121" s="6">
        <f t="shared" si="9"/>
        <v>7.5882218675646596E-2</v>
      </c>
      <c r="H121" s="8">
        <f t="shared" si="12"/>
        <v>283.18114307089849</v>
      </c>
      <c r="I121" s="6">
        <f t="shared" si="13"/>
        <v>7.4533737041975648E-2</v>
      </c>
    </row>
    <row r="122" spans="1:9">
      <c r="A122" s="18">
        <v>118</v>
      </c>
      <c r="B122" s="16">
        <v>1.58717</v>
      </c>
      <c r="C122" s="6">
        <f t="shared" si="10"/>
        <v>7.9358500000000003</v>
      </c>
      <c r="D122" s="23">
        <v>3398.631077</v>
      </c>
      <c r="E122" s="7">
        <f t="shared" si="11"/>
        <v>3.3986310770000001</v>
      </c>
      <c r="F122" s="8">
        <f t="shared" si="8"/>
        <v>262.88916127784654</v>
      </c>
      <c r="G122" s="6">
        <f t="shared" si="9"/>
        <v>7.636688317776065E-2</v>
      </c>
      <c r="H122" s="8">
        <f t="shared" si="12"/>
        <v>283.75165078311454</v>
      </c>
      <c r="I122" s="6">
        <f t="shared" si="13"/>
        <v>7.5015684840698205E-2</v>
      </c>
    </row>
    <row r="123" spans="1:9">
      <c r="A123" s="18">
        <v>119</v>
      </c>
      <c r="B123" s="16">
        <v>1.6076379999999999</v>
      </c>
      <c r="C123" s="6">
        <f t="shared" si="10"/>
        <v>8.0381899999999984</v>
      </c>
      <c r="D123" s="23">
        <v>3403.6217999999999</v>
      </c>
      <c r="E123" s="7">
        <f t="shared" si="11"/>
        <v>3.4036217999999998</v>
      </c>
      <c r="F123" s="8">
        <f t="shared" si="8"/>
        <v>263.27520111386139</v>
      </c>
      <c r="G123" s="6">
        <f t="shared" si="9"/>
        <v>7.731458974156509E-2</v>
      </c>
      <c r="H123" s="8">
        <f t="shared" si="12"/>
        <v>284.43776200227563</v>
      </c>
      <c r="I123" s="6">
        <f t="shared" si="13"/>
        <v>7.5960124208220917E-2</v>
      </c>
    </row>
    <row r="124" spans="1:9">
      <c r="A124" s="18">
        <v>120</v>
      </c>
      <c r="B124" s="16">
        <v>1.6335090000000001</v>
      </c>
      <c r="C124" s="6">
        <f t="shared" si="10"/>
        <v>8.1675450000000005</v>
      </c>
      <c r="D124" s="23">
        <v>3407.6777080000002</v>
      </c>
      <c r="E124" s="7">
        <f t="shared" si="11"/>
        <v>3.407677708</v>
      </c>
      <c r="F124" s="8">
        <f t="shared" si="8"/>
        <v>263.58893162128714</v>
      </c>
      <c r="G124" s="6">
        <f t="shared" si="9"/>
        <v>7.8511181639875041E-2</v>
      </c>
      <c r="H124" s="8">
        <f t="shared" si="12"/>
        <v>285.11767622647506</v>
      </c>
      <c r="I124" s="6">
        <f t="shared" si="13"/>
        <v>7.7153478419748969E-2</v>
      </c>
    </row>
    <row r="125" spans="1:9">
      <c r="A125" s="18">
        <v>121</v>
      </c>
      <c r="B125" s="16">
        <v>1.64272</v>
      </c>
      <c r="C125" s="6">
        <f t="shared" si="10"/>
        <v>8.2135999999999996</v>
      </c>
      <c r="D125" s="23">
        <v>3411.3283430000001</v>
      </c>
      <c r="E125" s="7">
        <f t="shared" si="11"/>
        <v>3.4113283430000001</v>
      </c>
      <c r="F125" s="8">
        <f t="shared" si="8"/>
        <v>263.87131366027228</v>
      </c>
      <c r="G125" s="6">
        <f t="shared" si="9"/>
        <v>7.8936865686379615E-2</v>
      </c>
      <c r="H125" s="8">
        <f t="shared" si="12"/>
        <v>285.54464787907239</v>
      </c>
      <c r="I125" s="6">
        <f t="shared" si="13"/>
        <v>7.7577129267907843E-2</v>
      </c>
    </row>
    <row r="126" spans="1:9">
      <c r="A126" s="18">
        <v>122</v>
      </c>
      <c r="B126" s="16">
        <v>1.655375</v>
      </c>
      <c r="C126" s="6">
        <f t="shared" si="10"/>
        <v>8.2768750000000004</v>
      </c>
      <c r="D126" s="23">
        <v>3416.7602280000001</v>
      </c>
      <c r="E126" s="7">
        <f t="shared" si="11"/>
        <v>3.4167602280000002</v>
      </c>
      <c r="F126" s="8">
        <f t="shared" si="8"/>
        <v>264.29147803217819</v>
      </c>
      <c r="G126" s="6">
        <f t="shared" si="9"/>
        <v>7.9521417979516479E-2</v>
      </c>
      <c r="H126" s="8">
        <f t="shared" si="12"/>
        <v>286.16655330455404</v>
      </c>
      <c r="I126" s="6">
        <f t="shared" si="13"/>
        <v>7.8158720106637644E-2</v>
      </c>
    </row>
    <row r="127" spans="1:9">
      <c r="A127" s="18">
        <v>123</v>
      </c>
      <c r="B127" s="16">
        <v>1.6752309999999999</v>
      </c>
      <c r="C127" s="6">
        <f t="shared" si="10"/>
        <v>8.3761549999999989</v>
      </c>
      <c r="D127" s="23">
        <v>3420.8649639999999</v>
      </c>
      <c r="E127" s="7">
        <f t="shared" si="11"/>
        <v>3.4208649639999997</v>
      </c>
      <c r="F127" s="8">
        <f t="shared" si="8"/>
        <v>264.60898545792077</v>
      </c>
      <c r="G127" s="6">
        <f t="shared" si="9"/>
        <v>8.0437906495270786E-2</v>
      </c>
      <c r="H127" s="8">
        <f t="shared" si="12"/>
        <v>286.77304422380365</v>
      </c>
      <c r="I127" s="6">
        <f t="shared" si="13"/>
        <v>7.9072320570395524E-2</v>
      </c>
    </row>
    <row r="128" spans="1:9">
      <c r="A128" s="18">
        <v>124</v>
      </c>
      <c r="B128" s="16">
        <v>1.6913940000000001</v>
      </c>
      <c r="C128" s="6">
        <f t="shared" si="10"/>
        <v>8.4569700000000001</v>
      </c>
      <c r="D128" s="23">
        <v>3425.5204819999999</v>
      </c>
      <c r="E128" s="7">
        <f t="shared" si="11"/>
        <v>3.425520482</v>
      </c>
      <c r="F128" s="8">
        <f t="shared" si="8"/>
        <v>264.96909668935643</v>
      </c>
      <c r="G128" s="6">
        <f t="shared" si="9"/>
        <v>8.1183318468114038E-2</v>
      </c>
      <c r="H128" s="8">
        <f t="shared" si="12"/>
        <v>287.3774537056463</v>
      </c>
      <c r="I128" s="6">
        <f t="shared" si="13"/>
        <v>7.981485440284905E-2</v>
      </c>
    </row>
    <row r="129" spans="1:9">
      <c r="A129" s="18">
        <v>125</v>
      </c>
      <c r="B129" s="16">
        <v>1.7080569999999999</v>
      </c>
      <c r="C129" s="6">
        <f t="shared" si="10"/>
        <v>8.5402850000000008</v>
      </c>
      <c r="D129" s="23">
        <v>3429.69553</v>
      </c>
      <c r="E129" s="7">
        <f t="shared" si="11"/>
        <v>3.42969553</v>
      </c>
      <c r="F129" s="8">
        <f t="shared" si="8"/>
        <v>265.29204285272277</v>
      </c>
      <c r="G129" s="6">
        <f t="shared" si="9"/>
        <v>8.195120840380847E-2</v>
      </c>
      <c r="H129" s="8">
        <f t="shared" si="12"/>
        <v>287.94873939466743</v>
      </c>
      <c r="I129" s="6">
        <f t="shared" si="13"/>
        <v>8.0580023930500524E-2</v>
      </c>
    </row>
    <row r="130" spans="1:9">
      <c r="A130" s="18">
        <v>126</v>
      </c>
      <c r="B130" s="16">
        <v>1.7285159999999999</v>
      </c>
      <c r="C130" s="6">
        <f t="shared" si="10"/>
        <v>8.6425799999999988</v>
      </c>
      <c r="D130" s="23">
        <v>3434.4013409999998</v>
      </c>
      <c r="E130" s="7">
        <f t="shared" si="11"/>
        <v>3.4344013409999996</v>
      </c>
      <c r="F130" s="8">
        <f t="shared" si="8"/>
        <v>265.65604432240093</v>
      </c>
      <c r="G130" s="6">
        <f t="shared" si="9"/>
        <v>8.2893225699368994E-2</v>
      </c>
      <c r="H130" s="8">
        <f t="shared" si="12"/>
        <v>288.61558047779988</v>
      </c>
      <c r="I130" s="6">
        <f t="shared" si="13"/>
        <v>8.1518865792331849E-2</v>
      </c>
    </row>
    <row r="131" spans="1:9">
      <c r="A131" s="18">
        <v>127</v>
      </c>
      <c r="B131" s="16">
        <v>1.743403</v>
      </c>
      <c r="C131" s="6">
        <f t="shared" si="10"/>
        <v>8.717015</v>
      </c>
      <c r="D131" s="23">
        <v>3437.7682840000002</v>
      </c>
      <c r="E131" s="7">
        <f t="shared" si="11"/>
        <v>3.4377682840000001</v>
      </c>
      <c r="F131" s="8">
        <f t="shared" si="8"/>
        <v>265.91648236386141</v>
      </c>
      <c r="G131" s="6">
        <f t="shared" si="9"/>
        <v>8.3578127627988483E-2</v>
      </c>
      <c r="H131" s="8">
        <f t="shared" si="12"/>
        <v>289.09646201899153</v>
      </c>
      <c r="I131" s="6">
        <f t="shared" si="13"/>
        <v>8.2201477808850426E-2</v>
      </c>
    </row>
    <row r="132" spans="1:9">
      <c r="A132" s="18">
        <v>128</v>
      </c>
      <c r="B132" s="16">
        <v>1.755369</v>
      </c>
      <c r="C132" s="6">
        <f t="shared" si="10"/>
        <v>8.7768449999999998</v>
      </c>
      <c r="D132" s="23">
        <v>3441.5312239999998</v>
      </c>
      <c r="E132" s="7">
        <f t="shared" si="11"/>
        <v>3.4415312239999998</v>
      </c>
      <c r="F132" s="8">
        <f t="shared" ref="F132:F195" si="14">D132/($B$2*$C$2)</f>
        <v>266.20755136138609</v>
      </c>
      <c r="G132" s="6">
        <f t="shared" ref="G132:G195" si="15">LN(1+C132/100)</f>
        <v>8.4128304092824666E-2</v>
      </c>
      <c r="H132" s="8">
        <f t="shared" si="12"/>
        <v>289.57217552267036</v>
      </c>
      <c r="I132" s="6">
        <f t="shared" si="13"/>
        <v>8.274938897128814E-2</v>
      </c>
    </row>
    <row r="133" spans="1:9">
      <c r="A133" s="18">
        <v>129</v>
      </c>
      <c r="B133" s="16">
        <v>1.7738719999999999</v>
      </c>
      <c r="C133" s="6">
        <f t="shared" ref="C133:C196" si="16">(B133/20)*100</f>
        <v>8.8693600000000004</v>
      </c>
      <c r="D133" s="23">
        <v>3444.2778060000001</v>
      </c>
      <c r="E133" s="7">
        <f t="shared" ref="E133:E196" si="17">D133/1000</f>
        <v>3.4442778060000001</v>
      </c>
      <c r="F133" s="8">
        <f t="shared" si="14"/>
        <v>266.42000355816833</v>
      </c>
      <c r="G133" s="6">
        <f t="shared" si="15"/>
        <v>8.4978445316945983E-2</v>
      </c>
      <c r="H133" s="8">
        <f t="shared" ref="H133:H196" si="18">F133*EXP(G133)</f>
        <v>290.04975278575512</v>
      </c>
      <c r="I133" s="6">
        <f t="shared" si="13"/>
        <v>8.3597256017966193E-2</v>
      </c>
    </row>
    <row r="134" spans="1:9">
      <c r="A134" s="18">
        <v>130</v>
      </c>
      <c r="B134" s="16">
        <v>1.7884990000000001</v>
      </c>
      <c r="C134" s="6">
        <f t="shared" si="16"/>
        <v>8.942495000000001</v>
      </c>
      <c r="D134" s="23">
        <v>3447.8263900000002</v>
      </c>
      <c r="E134" s="7">
        <f t="shared" si="17"/>
        <v>3.4478263900000004</v>
      </c>
      <c r="F134" s="8">
        <f t="shared" si="14"/>
        <v>266.69449180074258</v>
      </c>
      <c r="G134" s="6">
        <f t="shared" si="15"/>
        <v>8.5649988220324352E-2</v>
      </c>
      <c r="H134" s="8">
        <f t="shared" si="18"/>
        <v>290.54363339529937</v>
      </c>
      <c r="I134" s="6">
        <f t="shared" si="13"/>
        <v>8.426644710891816E-2</v>
      </c>
    </row>
    <row r="135" spans="1:9">
      <c r="A135" s="18">
        <v>131</v>
      </c>
      <c r="B135" s="16">
        <v>1.8017799999999999</v>
      </c>
      <c r="C135" s="6">
        <f t="shared" si="16"/>
        <v>9.0089000000000006</v>
      </c>
      <c r="D135" s="23">
        <v>3452.1144760000002</v>
      </c>
      <c r="E135" s="7">
        <f t="shared" si="17"/>
        <v>3.4521144760000002</v>
      </c>
      <c r="F135" s="8">
        <f t="shared" si="14"/>
        <v>267.02618162128715</v>
      </c>
      <c r="G135" s="6">
        <f t="shared" si="15"/>
        <v>8.6259344283907025E-2</v>
      </c>
      <c r="H135" s="8">
        <f t="shared" si="18"/>
        <v>291.08230329736733</v>
      </c>
      <c r="I135" s="6">
        <f t="shared" si="13"/>
        <v>8.4873238077729091E-2</v>
      </c>
    </row>
    <row r="136" spans="1:9">
      <c r="A136" s="18">
        <v>132</v>
      </c>
      <c r="B136" s="16">
        <v>1.8193349999999999</v>
      </c>
      <c r="C136" s="6">
        <f t="shared" si="16"/>
        <v>9.0966749999999994</v>
      </c>
      <c r="D136" s="23">
        <v>3454.5463599999998</v>
      </c>
      <c r="E136" s="7">
        <f t="shared" si="17"/>
        <v>3.4545463599999997</v>
      </c>
      <c r="F136" s="8">
        <f t="shared" si="14"/>
        <v>267.214291460396</v>
      </c>
      <c r="G136" s="6">
        <f t="shared" si="15"/>
        <v>8.7064229759564168E-2</v>
      </c>
      <c r="H136" s="8">
        <f t="shared" si="18"/>
        <v>291.52190710810095</v>
      </c>
      <c r="I136" s="6">
        <f t="shared" si="13"/>
        <v>8.5676030201906547E-2</v>
      </c>
    </row>
    <row r="137" spans="1:9">
      <c r="A137" s="18">
        <v>133</v>
      </c>
      <c r="B137" s="16">
        <v>1.8351649999999999</v>
      </c>
      <c r="C137" s="6">
        <f t="shared" si="16"/>
        <v>9.1758249999999997</v>
      </c>
      <c r="D137" s="23">
        <v>3454.5707750000001</v>
      </c>
      <c r="E137" s="7">
        <f t="shared" si="17"/>
        <v>3.4545707750000001</v>
      </c>
      <c r="F137" s="8">
        <f t="shared" si="14"/>
        <v>267.21617999690591</v>
      </c>
      <c r="G137" s="6">
        <f t="shared" si="15"/>
        <v>8.7789470030044767E-2</v>
      </c>
      <c r="H137" s="8">
        <f t="shared" si="18"/>
        <v>291.73546904510704</v>
      </c>
      <c r="I137" s="6">
        <f t="shared" si="13"/>
        <v>8.6400253510782357E-2</v>
      </c>
    </row>
    <row r="138" spans="1:9">
      <c r="A138" s="18">
        <v>134</v>
      </c>
      <c r="B138" s="16">
        <v>1.854231</v>
      </c>
      <c r="C138" s="6">
        <f t="shared" si="16"/>
        <v>9.2711550000000003</v>
      </c>
      <c r="D138" s="23">
        <v>3457.439183</v>
      </c>
      <c r="E138" s="7">
        <f t="shared" si="17"/>
        <v>3.457439183</v>
      </c>
      <c r="F138" s="8">
        <f t="shared" si="14"/>
        <v>267.43805561571781</v>
      </c>
      <c r="G138" s="6">
        <f t="shared" si="15"/>
        <v>8.866226768604045E-2</v>
      </c>
      <c r="H138" s="8">
        <f t="shared" si="18"/>
        <v>292.23265228083721</v>
      </c>
      <c r="I138" s="6">
        <f t="shared" si="13"/>
        <v>8.7270683627560269E-2</v>
      </c>
    </row>
    <row r="139" spans="1:9">
      <c r="A139" s="18">
        <v>135</v>
      </c>
      <c r="B139" s="16">
        <v>1.8706130000000001</v>
      </c>
      <c r="C139" s="6">
        <f t="shared" si="16"/>
        <v>9.3530650000000009</v>
      </c>
      <c r="D139" s="23">
        <v>3459.3261459999999</v>
      </c>
      <c r="E139" s="7">
        <f t="shared" si="17"/>
        <v>3.459326146</v>
      </c>
      <c r="F139" s="8">
        <f t="shared" si="14"/>
        <v>267.58401500618811</v>
      </c>
      <c r="G139" s="6">
        <f t="shared" si="15"/>
        <v>8.9411590005704672E-2</v>
      </c>
      <c r="H139" s="8">
        <f t="shared" si="18"/>
        <v>292.61132185932661</v>
      </c>
      <c r="I139" s="6">
        <f t="shared" si="13"/>
        <v>8.8018202758755493E-2</v>
      </c>
    </row>
    <row r="140" spans="1:9">
      <c r="A140" s="18">
        <v>136</v>
      </c>
      <c r="B140" s="16">
        <v>1.88489</v>
      </c>
      <c r="C140" s="6">
        <f t="shared" si="16"/>
        <v>9.4244500000000002</v>
      </c>
      <c r="D140" s="23">
        <v>3463.5551500000001</v>
      </c>
      <c r="E140" s="7">
        <f t="shared" si="17"/>
        <v>3.4635551500000004</v>
      </c>
      <c r="F140" s="8">
        <f t="shared" si="14"/>
        <v>267.91113474628713</v>
      </c>
      <c r="G140" s="6">
        <f t="shared" si="15"/>
        <v>9.0064170802532525E-2</v>
      </c>
      <c r="H140" s="8">
        <f t="shared" si="18"/>
        <v>293.1602856848836</v>
      </c>
      <c r="I140" s="6">
        <f t="shared" si="13"/>
        <v>8.8668169442128311E-2</v>
      </c>
    </row>
    <row r="141" spans="1:9">
      <c r="A141" s="18">
        <v>137</v>
      </c>
      <c r="B141" s="16">
        <v>1.900309</v>
      </c>
      <c r="C141" s="6">
        <f t="shared" si="16"/>
        <v>9.5015450000000001</v>
      </c>
      <c r="D141" s="23">
        <v>3467.250462</v>
      </c>
      <c r="E141" s="7">
        <f t="shared" si="17"/>
        <v>3.467250462</v>
      </c>
      <c r="F141" s="8">
        <f t="shared" si="14"/>
        <v>268.19697261757426</v>
      </c>
      <c r="G141" s="6">
        <f t="shared" si="15"/>
        <v>9.0768472757965929E-2</v>
      </c>
      <c r="H141" s="8">
        <f t="shared" si="18"/>
        <v>293.67982865947073</v>
      </c>
      <c r="I141" s="6">
        <f t="shared" si="13"/>
        <v>8.9369997383397015E-2</v>
      </c>
    </row>
    <row r="142" spans="1:9">
      <c r="A142" s="18">
        <v>138</v>
      </c>
      <c r="B142" s="16">
        <v>1.912466</v>
      </c>
      <c r="C142" s="6">
        <f t="shared" si="16"/>
        <v>9.5623299999999993</v>
      </c>
      <c r="D142" s="23">
        <v>3469.8339580000002</v>
      </c>
      <c r="E142" s="7">
        <f t="shared" si="17"/>
        <v>3.4698339580000002</v>
      </c>
      <c r="F142" s="8">
        <f t="shared" si="14"/>
        <v>268.39680987004948</v>
      </c>
      <c r="G142" s="6">
        <f t="shared" si="15"/>
        <v>9.1323425066373726E-2</v>
      </c>
      <c r="H142" s="8">
        <f t="shared" si="18"/>
        <v>294.06179853929615</v>
      </c>
      <c r="I142" s="6">
        <f t="shared" si="13"/>
        <v>8.9923130787615171E-2</v>
      </c>
    </row>
    <row r="143" spans="1:9">
      <c r="A143" s="18">
        <v>139</v>
      </c>
      <c r="B143" s="16">
        <v>1.931708</v>
      </c>
      <c r="C143" s="6">
        <f t="shared" si="16"/>
        <v>9.6585400000000003</v>
      </c>
      <c r="D143" s="23">
        <v>3464.0507550000002</v>
      </c>
      <c r="E143" s="7">
        <f t="shared" si="17"/>
        <v>3.4640507550000001</v>
      </c>
      <c r="F143" s="8">
        <f t="shared" si="14"/>
        <v>267.94947052908418</v>
      </c>
      <c r="G143" s="6">
        <f t="shared" si="15"/>
        <v>9.2201170019917317E-2</v>
      </c>
      <c r="H143" s="8">
        <f t="shared" si="18"/>
        <v>293.82947731992397</v>
      </c>
      <c r="I143" s="6">
        <f t="shared" si="13"/>
        <v>9.0801982032679585E-2</v>
      </c>
    </row>
    <row r="144" spans="1:9">
      <c r="A144" s="18">
        <v>140</v>
      </c>
      <c r="B144" s="16">
        <v>1.9493499999999999</v>
      </c>
      <c r="C144" s="6">
        <f t="shared" si="16"/>
        <v>9.7467500000000005</v>
      </c>
      <c r="D144" s="23">
        <v>3475.8984110000001</v>
      </c>
      <c r="E144" s="7">
        <f t="shared" si="17"/>
        <v>3.4758984110000002</v>
      </c>
      <c r="F144" s="8">
        <f t="shared" si="14"/>
        <v>268.86590431621289</v>
      </c>
      <c r="G144" s="6">
        <f t="shared" si="15"/>
        <v>9.3005252772458843E-2</v>
      </c>
      <c r="H144" s="8">
        <f t="shared" si="18"/>
        <v>295.07159184515336</v>
      </c>
      <c r="I144" s="6">
        <f t="shared" si="13"/>
        <v>9.1600149954148585E-2</v>
      </c>
    </row>
    <row r="145" spans="1:11">
      <c r="A145" s="18">
        <v>141</v>
      </c>
      <c r="B145" s="16">
        <v>1.9606429999999999</v>
      </c>
      <c r="C145" s="6">
        <f t="shared" si="16"/>
        <v>9.8032149999999998</v>
      </c>
      <c r="D145" s="23">
        <v>3476.574192</v>
      </c>
      <c r="E145" s="7">
        <f t="shared" si="17"/>
        <v>3.4765741920000002</v>
      </c>
      <c r="F145" s="8">
        <f t="shared" si="14"/>
        <v>268.91817698019798</v>
      </c>
      <c r="G145" s="6">
        <f t="shared" si="15"/>
        <v>9.3519623168691432E-2</v>
      </c>
      <c r="H145" s="8">
        <f t="shared" si="18"/>
        <v>295.28080404364732</v>
      </c>
      <c r="I145" s="6">
        <f t="shared" si="13"/>
        <v>9.2113524101816918E-2</v>
      </c>
    </row>
    <row r="146" spans="1:11">
      <c r="A146" s="18">
        <v>142</v>
      </c>
      <c r="B146" s="16">
        <v>1.9816929999999999</v>
      </c>
      <c r="C146" s="6">
        <f t="shared" si="16"/>
        <v>9.9084649999999996</v>
      </c>
      <c r="D146" s="23">
        <v>3481.1161849999999</v>
      </c>
      <c r="E146" s="7">
        <f t="shared" si="17"/>
        <v>3.4811161849999999</v>
      </c>
      <c r="F146" s="8">
        <f t="shared" si="14"/>
        <v>269.26950688428212</v>
      </c>
      <c r="G146" s="6">
        <f t="shared" si="15"/>
        <v>9.4477697023033505E-2</v>
      </c>
      <c r="H146" s="8">
        <f t="shared" si="18"/>
        <v>295.94998172958378</v>
      </c>
      <c r="I146" s="6">
        <f t="shared" si="13"/>
        <v>9.306841139574977E-2</v>
      </c>
    </row>
    <row r="147" spans="1:11">
      <c r="A147" s="18">
        <v>143</v>
      </c>
      <c r="B147" s="16">
        <v>1.993765</v>
      </c>
      <c r="C147" s="6">
        <f t="shared" si="16"/>
        <v>9.9688250000000007</v>
      </c>
      <c r="D147" s="23">
        <v>3483.4977760000002</v>
      </c>
      <c r="E147" s="7">
        <f t="shared" si="17"/>
        <v>3.4834977760000001</v>
      </c>
      <c r="F147" s="8">
        <f t="shared" si="14"/>
        <v>269.45372648514854</v>
      </c>
      <c r="G147" s="6">
        <f t="shared" si="15"/>
        <v>9.5026730545469909E-2</v>
      </c>
      <c r="H147" s="8">
        <f t="shared" si="18"/>
        <v>296.31509693443166</v>
      </c>
      <c r="I147" s="6">
        <f t="shared" si="13"/>
        <v>9.3615706274353575E-2</v>
      </c>
    </row>
    <row r="148" spans="1:11">
      <c r="A148" s="18">
        <v>144</v>
      </c>
      <c r="B148" s="16">
        <v>2.0109940000000002</v>
      </c>
      <c r="C148" s="6">
        <f t="shared" si="16"/>
        <v>10.054970000000001</v>
      </c>
      <c r="D148" s="23">
        <v>3484.769749</v>
      </c>
      <c r="E148" s="7">
        <f t="shared" si="17"/>
        <v>3.4847697490000002</v>
      </c>
      <c r="F148" s="8">
        <f t="shared" si="14"/>
        <v>269.55211548576733</v>
      </c>
      <c r="G148" s="6">
        <f t="shared" si="15"/>
        <v>9.5809782254961479E-2</v>
      </c>
      <c r="H148" s="8">
        <f t="shared" si="18"/>
        <v>296.65549983222655</v>
      </c>
      <c r="I148" s="6">
        <f t="shared" si="13"/>
        <v>9.4397137017665167E-2</v>
      </c>
    </row>
    <row r="149" spans="1:11">
      <c r="A149" s="18">
        <v>145</v>
      </c>
      <c r="B149" s="16">
        <v>2.02827</v>
      </c>
      <c r="C149" s="6">
        <f t="shared" si="16"/>
        <v>10.141350000000001</v>
      </c>
      <c r="D149" s="23">
        <v>3486.9911849999999</v>
      </c>
      <c r="E149" s="7">
        <f t="shared" si="17"/>
        <v>3.4869911849999999</v>
      </c>
      <c r="F149" s="8">
        <f t="shared" si="14"/>
        <v>269.72394685952969</v>
      </c>
      <c r="G149" s="6">
        <f t="shared" si="15"/>
        <v>9.659435489841868E-2</v>
      </c>
      <c r="H149" s="10">
        <f t="shared" si="18"/>
        <v>297.0775963443686</v>
      </c>
      <c r="I149" s="9">
        <f t="shared" si="13"/>
        <v>9.5179699677731211E-2</v>
      </c>
    </row>
    <row r="150" spans="1:11">
      <c r="A150" s="18">
        <v>146</v>
      </c>
      <c r="B150" s="16">
        <v>2.048117</v>
      </c>
      <c r="C150" s="6">
        <f t="shared" si="16"/>
        <v>10.240584999999999</v>
      </c>
      <c r="D150" s="23">
        <v>3490.1999249999999</v>
      </c>
      <c r="E150" s="7">
        <f t="shared" si="17"/>
        <v>3.4901999249999998</v>
      </c>
      <c r="F150" s="8">
        <f t="shared" si="14"/>
        <v>269.97214766398514</v>
      </c>
      <c r="G150" s="6">
        <f t="shared" si="15"/>
        <v>9.7494927866950701E-2</v>
      </c>
      <c r="H150" s="8">
        <f t="shared" si="18"/>
        <v>297.61887492184104</v>
      </c>
      <c r="I150" s="6">
        <f t="shared" si="13"/>
        <v>9.6077695129227647E-2</v>
      </c>
    </row>
    <row r="151" spans="1:11">
      <c r="A151" s="18">
        <v>147</v>
      </c>
      <c r="B151" s="16">
        <v>2.0608580000000001</v>
      </c>
      <c r="C151" s="6">
        <f t="shared" si="16"/>
        <v>10.30429</v>
      </c>
      <c r="D151" s="23">
        <v>3491.8068579999999</v>
      </c>
      <c r="E151" s="7">
        <f t="shared" si="17"/>
        <v>3.4918068579999999</v>
      </c>
      <c r="F151" s="8">
        <f t="shared" si="14"/>
        <v>270.0964463180693</v>
      </c>
      <c r="G151" s="6">
        <f t="shared" si="15"/>
        <v>9.8072633440673546E-2</v>
      </c>
      <c r="H151" s="8">
        <f t="shared" si="18"/>
        <v>297.92796742637745</v>
      </c>
      <c r="I151" s="6">
        <f t="shared" si="13"/>
        <v>9.665392883388127E-2</v>
      </c>
    </row>
    <row r="152" spans="1:11">
      <c r="A152" s="18">
        <v>148</v>
      </c>
      <c r="B152" s="16">
        <v>2.0777320000000001</v>
      </c>
      <c r="C152" s="6">
        <f t="shared" si="16"/>
        <v>10.388660000000002</v>
      </c>
      <c r="D152" s="23">
        <v>3495.054905</v>
      </c>
      <c r="E152" s="7">
        <f t="shared" si="17"/>
        <v>3.4950549049999999</v>
      </c>
      <c r="F152" s="8">
        <f t="shared" si="14"/>
        <v>270.34768757735145</v>
      </c>
      <c r="G152" s="6">
        <f t="shared" si="15"/>
        <v>9.8837225187806743E-2</v>
      </c>
      <c r="H152" s="8">
        <f t="shared" si="18"/>
        <v>298.43318965762472</v>
      </c>
      <c r="I152" s="6">
        <f t="shared" si="13"/>
        <v>9.7416114760865674E-2</v>
      </c>
    </row>
    <row r="153" spans="1:11">
      <c r="A153" s="18">
        <v>149</v>
      </c>
      <c r="B153" s="16">
        <v>2.0937290000000002</v>
      </c>
      <c r="C153" s="6">
        <f t="shared" si="16"/>
        <v>10.468645000000002</v>
      </c>
      <c r="D153" s="23">
        <v>3496.851048</v>
      </c>
      <c r="E153" s="7">
        <f t="shared" si="17"/>
        <v>3.4968510479999999</v>
      </c>
      <c r="F153" s="8">
        <f t="shared" si="14"/>
        <v>270.48662190594058</v>
      </c>
      <c r="G153" s="6">
        <f t="shared" si="15"/>
        <v>9.9561539047353972E-2</v>
      </c>
      <c r="H153" s="8">
        <f t="shared" si="18"/>
        <v>298.80290612576573</v>
      </c>
      <c r="I153" s="6">
        <f t="shared" si="13"/>
        <v>9.8138668065802709E-2</v>
      </c>
    </row>
    <row r="154" spans="1:11">
      <c r="A154" s="18">
        <v>150</v>
      </c>
      <c r="B154" s="16">
        <v>2.1105619999999998</v>
      </c>
      <c r="C154" s="6">
        <f t="shared" si="16"/>
        <v>10.552809999999999</v>
      </c>
      <c r="D154" s="23">
        <v>3499.012913</v>
      </c>
      <c r="E154" s="7">
        <f t="shared" si="17"/>
        <v>3.4990129130000001</v>
      </c>
      <c r="F154" s="8">
        <f t="shared" si="14"/>
        <v>270.65384537438115</v>
      </c>
      <c r="G154" s="6">
        <f t="shared" si="15"/>
        <v>0.10032313935505453</v>
      </c>
      <c r="H154" s="8">
        <f t="shared" si="18"/>
        <v>299.21543143443336</v>
      </c>
      <c r="I154" s="6">
        <f t="shared" si="13"/>
        <v>9.889830396727152E-2</v>
      </c>
    </row>
    <row r="155" spans="1:11">
      <c r="A155" s="18">
        <v>151</v>
      </c>
      <c r="B155" s="16">
        <v>2.1260530000000002</v>
      </c>
      <c r="C155" s="6">
        <f t="shared" si="16"/>
        <v>10.630265000000001</v>
      </c>
      <c r="D155" s="23">
        <v>3500.6667219999999</v>
      </c>
      <c r="E155" s="7">
        <f t="shared" si="17"/>
        <v>3.5006667220000001</v>
      </c>
      <c r="F155" s="8">
        <f t="shared" si="14"/>
        <v>270.78176995668315</v>
      </c>
      <c r="G155" s="6">
        <f t="shared" si="15"/>
        <v>0.10102350942781978</v>
      </c>
      <c r="H155" s="8">
        <f t="shared" si="18"/>
        <v>299.56658967476892</v>
      </c>
      <c r="I155" s="6">
        <f t="shared" si="13"/>
        <v>9.9597001857939932E-2</v>
      </c>
    </row>
    <row r="156" spans="1:11">
      <c r="A156" s="18">
        <v>152</v>
      </c>
      <c r="B156" s="16">
        <v>2.1480540000000001</v>
      </c>
      <c r="C156" s="6">
        <f t="shared" si="16"/>
        <v>10.740270000000001</v>
      </c>
      <c r="D156" s="23">
        <v>3503.3569069999999</v>
      </c>
      <c r="E156" s="7">
        <f t="shared" si="17"/>
        <v>3.5033569069999997</v>
      </c>
      <c r="F156" s="8">
        <f t="shared" si="14"/>
        <v>270.98985976175737</v>
      </c>
      <c r="G156" s="6">
        <f t="shared" si="15"/>
        <v>0.1020173635471564</v>
      </c>
      <c r="H156" s="8">
        <f t="shared" si="18"/>
        <v>300.09490237279147</v>
      </c>
      <c r="I156" s="6">
        <f t="shared" si="13"/>
        <v>0.10058834020252407</v>
      </c>
    </row>
    <row r="157" spans="1:11">
      <c r="A157" s="18">
        <v>153</v>
      </c>
      <c r="B157" s="16">
        <v>2.158083</v>
      </c>
      <c r="C157" s="6">
        <f t="shared" si="16"/>
        <v>10.790415000000001</v>
      </c>
      <c r="D157" s="23">
        <v>3506.5351300000002</v>
      </c>
      <c r="E157" s="7">
        <f t="shared" si="17"/>
        <v>3.5065351300000001</v>
      </c>
      <c r="F157" s="8">
        <f t="shared" si="14"/>
        <v>271.23570003094062</v>
      </c>
      <c r="G157" s="6">
        <f t="shared" si="15"/>
        <v>0.10247007736291006</v>
      </c>
      <c r="H157" s="8">
        <f t="shared" si="18"/>
        <v>300.50315769243423</v>
      </c>
      <c r="I157" s="6">
        <f t="shared" ref="I157:I220" si="19">G157-H157/$I$2</f>
        <v>0.10103910994532704</v>
      </c>
    </row>
    <row r="158" spans="1:11">
      <c r="A158" s="18">
        <v>154</v>
      </c>
      <c r="B158" s="16">
        <v>2.1768580000000002</v>
      </c>
      <c r="C158" s="6">
        <f t="shared" si="16"/>
        <v>10.88429</v>
      </c>
      <c r="D158" s="23">
        <v>3510.2890360000001</v>
      </c>
      <c r="E158" s="7">
        <f t="shared" si="17"/>
        <v>3.5102890360000001</v>
      </c>
      <c r="F158" s="8">
        <f t="shared" si="14"/>
        <v>271.5260702351485</v>
      </c>
      <c r="G158" s="6">
        <f t="shared" si="15"/>
        <v>0.10331703918123501</v>
      </c>
      <c r="H158" s="8">
        <f t="shared" si="18"/>
        <v>301.07975514514573</v>
      </c>
      <c r="I158" s="6">
        <f t="shared" si="19"/>
        <v>0.10188332606149622</v>
      </c>
    </row>
    <row r="159" spans="1:11">
      <c r="A159" s="18">
        <v>155</v>
      </c>
      <c r="B159" s="16">
        <v>2.1955779999999998</v>
      </c>
      <c r="C159" s="6">
        <f t="shared" si="16"/>
        <v>10.977889999999999</v>
      </c>
      <c r="D159" s="23">
        <v>3511.6672100000001</v>
      </c>
      <c r="E159" s="7">
        <f t="shared" si="17"/>
        <v>3.5116672100000001</v>
      </c>
      <c r="F159" s="8">
        <f t="shared" si="14"/>
        <v>271.63267404084155</v>
      </c>
      <c r="G159" s="6">
        <f t="shared" si="15"/>
        <v>0.10416080629425228</v>
      </c>
      <c r="H159" s="8">
        <f t="shared" si="18"/>
        <v>301.4522102011037</v>
      </c>
      <c r="I159" s="6">
        <f t="shared" si="19"/>
        <v>0.10272531957900893</v>
      </c>
      <c r="K159" s="21"/>
    </row>
    <row r="160" spans="1:11">
      <c r="A160" s="18">
        <v>156</v>
      </c>
      <c r="B160" s="16">
        <v>2.2073740000000002</v>
      </c>
      <c r="C160" s="6">
        <f t="shared" si="16"/>
        <v>11.036870000000002</v>
      </c>
      <c r="D160" s="23">
        <v>3514.1593979999998</v>
      </c>
      <c r="E160" s="7">
        <f t="shared" si="17"/>
        <v>3.5141593979999999</v>
      </c>
      <c r="F160" s="8">
        <f t="shared" si="14"/>
        <v>271.82544848391086</v>
      </c>
      <c r="G160" s="6">
        <f t="shared" si="15"/>
        <v>0.1046921223327669</v>
      </c>
      <c r="H160" s="8">
        <f t="shared" si="18"/>
        <v>301.82646985999708</v>
      </c>
      <c r="I160" s="6">
        <f t="shared" si="19"/>
        <v>0.10325485342867168</v>
      </c>
    </row>
    <row r="161" spans="1:9">
      <c r="A161" s="18">
        <v>157</v>
      </c>
      <c r="B161" s="16">
        <v>2.2226469999999998</v>
      </c>
      <c r="C161" s="6">
        <f t="shared" si="16"/>
        <v>11.113235</v>
      </c>
      <c r="D161" s="23">
        <v>3515.288548</v>
      </c>
      <c r="E161" s="7">
        <f t="shared" si="17"/>
        <v>3.515288548</v>
      </c>
      <c r="F161" s="8">
        <f t="shared" si="14"/>
        <v>271.91278991336634</v>
      </c>
      <c r="G161" s="6">
        <f t="shared" si="15"/>
        <v>0.10537963047513711</v>
      </c>
      <c r="H161" s="8">
        <f t="shared" si="18"/>
        <v>302.13109725149508</v>
      </c>
      <c r="I161" s="6">
        <f t="shared" si="19"/>
        <v>0.10394091096441571</v>
      </c>
    </row>
    <row r="162" spans="1:9">
      <c r="A162" s="18">
        <v>158</v>
      </c>
      <c r="B162" s="16">
        <v>2.2458800000000001</v>
      </c>
      <c r="C162" s="6">
        <f t="shared" si="16"/>
        <v>11.2294</v>
      </c>
      <c r="D162" s="23">
        <v>3517.8505599999999</v>
      </c>
      <c r="E162" s="7">
        <f t="shared" si="17"/>
        <v>3.5178505599999998</v>
      </c>
      <c r="F162" s="8">
        <f t="shared" si="14"/>
        <v>272.11096534653461</v>
      </c>
      <c r="G162" s="6">
        <f t="shared" si="15"/>
        <v>0.10642454937312171</v>
      </c>
      <c r="H162" s="8">
        <f t="shared" si="18"/>
        <v>302.66739408915834</v>
      </c>
      <c r="I162" s="6">
        <f t="shared" si="19"/>
        <v>0.10498327606793524</v>
      </c>
    </row>
    <row r="163" spans="1:9">
      <c r="A163" s="18">
        <v>159</v>
      </c>
      <c r="B163" s="16">
        <v>2.2574429999999999</v>
      </c>
      <c r="C163" s="6">
        <f t="shared" si="16"/>
        <v>11.287215</v>
      </c>
      <c r="D163" s="23">
        <v>3520.9382059999998</v>
      </c>
      <c r="E163" s="7">
        <f t="shared" si="17"/>
        <v>3.5209382059999998</v>
      </c>
      <c r="F163" s="8">
        <f t="shared" si="14"/>
        <v>272.34979935024751</v>
      </c>
      <c r="G163" s="6">
        <f t="shared" si="15"/>
        <v>0.1069441959739026</v>
      </c>
      <c r="H163" s="8">
        <f t="shared" si="18"/>
        <v>303.09050675497855</v>
      </c>
      <c r="I163" s="6">
        <f t="shared" si="19"/>
        <v>0.10550090784649795</v>
      </c>
    </row>
    <row r="164" spans="1:9">
      <c r="A164" s="18">
        <v>160</v>
      </c>
      <c r="B164" s="16">
        <v>2.2776550000000002</v>
      </c>
      <c r="C164" s="6">
        <f t="shared" si="16"/>
        <v>11.388275</v>
      </c>
      <c r="D164" s="23">
        <v>3521.4589580000002</v>
      </c>
      <c r="E164" s="7">
        <f t="shared" si="17"/>
        <v>3.5214589580000002</v>
      </c>
      <c r="F164" s="8">
        <f t="shared" si="14"/>
        <v>272.39008029084158</v>
      </c>
      <c r="G164" s="6">
        <f t="shared" si="15"/>
        <v>0.10785188461928145</v>
      </c>
      <c r="H164" s="8">
        <f t="shared" si="18"/>
        <v>303.41061170708338</v>
      </c>
      <c r="I164" s="6">
        <f t="shared" si="19"/>
        <v>0.10640707218258105</v>
      </c>
    </row>
    <row r="165" spans="1:9">
      <c r="A165" s="18">
        <v>161</v>
      </c>
      <c r="B165" s="16">
        <v>2.2918370000000001</v>
      </c>
      <c r="C165" s="6">
        <f t="shared" si="16"/>
        <v>11.459185000000002</v>
      </c>
      <c r="D165" s="23">
        <v>3522.773655</v>
      </c>
      <c r="E165" s="7">
        <f t="shared" si="17"/>
        <v>3.5227736549999999</v>
      </c>
      <c r="F165" s="8">
        <f t="shared" si="14"/>
        <v>272.49177405631184</v>
      </c>
      <c r="G165" s="6">
        <f t="shared" si="15"/>
        <v>0.10848828408637208</v>
      </c>
      <c r="H165" s="8">
        <f t="shared" si="18"/>
        <v>303.71711055520666</v>
      </c>
      <c r="I165" s="6">
        <f t="shared" si="19"/>
        <v>0.10704201213134729</v>
      </c>
    </row>
    <row r="166" spans="1:9">
      <c r="A166" s="18">
        <v>162</v>
      </c>
      <c r="B166" s="16">
        <v>2.3120880000000001</v>
      </c>
      <c r="C166" s="6">
        <f t="shared" si="16"/>
        <v>11.560440000000002</v>
      </c>
      <c r="D166" s="23">
        <v>3524.9667709999999</v>
      </c>
      <c r="E166" s="7">
        <f t="shared" si="17"/>
        <v>3.5249667709999999</v>
      </c>
      <c r="F166" s="8">
        <f t="shared" si="14"/>
        <v>272.66141483601484</v>
      </c>
      <c r="G166" s="6">
        <f t="shared" si="15"/>
        <v>0.10939632082939255</v>
      </c>
      <c r="H166" s="8">
        <f t="shared" si="18"/>
        <v>304.18227410128344</v>
      </c>
      <c r="I166" s="6">
        <f t="shared" si="19"/>
        <v>0.10794783380986263</v>
      </c>
    </row>
    <row r="167" spans="1:9">
      <c r="A167" s="18">
        <v>163</v>
      </c>
      <c r="B167" s="16">
        <v>2.324227</v>
      </c>
      <c r="C167" s="6">
        <f t="shared" si="16"/>
        <v>11.621135000000001</v>
      </c>
      <c r="D167" s="23">
        <v>3522.5536849999999</v>
      </c>
      <c r="E167" s="7">
        <f t="shared" si="17"/>
        <v>3.5225536849999997</v>
      </c>
      <c r="F167" s="8">
        <f t="shared" si="14"/>
        <v>272.47475905012374</v>
      </c>
      <c r="G167" s="6">
        <f t="shared" si="15"/>
        <v>0.109940227749095</v>
      </c>
      <c r="H167" s="8">
        <f t="shared" si="18"/>
        <v>304.13941864026333</v>
      </c>
      <c r="I167" s="6">
        <f t="shared" si="19"/>
        <v>0.10849194480318898</v>
      </c>
    </row>
    <row r="168" spans="1:9">
      <c r="A168" s="18">
        <v>164</v>
      </c>
      <c r="B168" s="16">
        <v>2.3444750000000001</v>
      </c>
      <c r="C168" s="6">
        <f t="shared" si="16"/>
        <v>11.722375</v>
      </c>
      <c r="D168" s="23">
        <v>3531.179905</v>
      </c>
      <c r="E168" s="7">
        <f t="shared" si="17"/>
        <v>3.5311799050000001</v>
      </c>
      <c r="F168" s="8">
        <f t="shared" si="14"/>
        <v>273.14200997834155</v>
      </c>
      <c r="G168" s="6">
        <f t="shared" si="15"/>
        <v>0.11084681336632719</v>
      </c>
      <c r="H168" s="8">
        <f t="shared" si="18"/>
        <v>305.16074067054018</v>
      </c>
      <c r="I168" s="6">
        <f t="shared" si="19"/>
        <v>0.10939366698218177</v>
      </c>
    </row>
    <row r="169" spans="1:9">
      <c r="A169" s="18">
        <v>165</v>
      </c>
      <c r="B169" s="16">
        <v>2.3541669999999999</v>
      </c>
      <c r="C169" s="6">
        <f t="shared" si="16"/>
        <v>11.770834999999998</v>
      </c>
      <c r="D169" s="23">
        <v>3532.591038</v>
      </c>
      <c r="E169" s="7">
        <f t="shared" si="17"/>
        <v>3.5325910380000001</v>
      </c>
      <c r="F169" s="8">
        <f t="shared" si="14"/>
        <v>273.25116321163364</v>
      </c>
      <c r="G169" s="6">
        <f t="shared" si="15"/>
        <v>0.11128047308027963</v>
      </c>
      <c r="H169" s="8">
        <f t="shared" si="18"/>
        <v>305.41510676885576</v>
      </c>
      <c r="I169" s="6">
        <f t="shared" si="19"/>
        <v>0.10982611542899937</v>
      </c>
    </row>
    <row r="170" spans="1:9">
      <c r="A170" s="18">
        <v>166</v>
      </c>
      <c r="B170" s="16">
        <v>2.3742999999999999</v>
      </c>
      <c r="C170" s="6">
        <f t="shared" si="16"/>
        <v>11.871499999999999</v>
      </c>
      <c r="D170" s="23">
        <v>3534.3193099999999</v>
      </c>
      <c r="E170" s="7">
        <f t="shared" si="17"/>
        <v>3.5343193099999999</v>
      </c>
      <c r="F170" s="8">
        <f t="shared" si="14"/>
        <v>273.38484761757422</v>
      </c>
      <c r="G170" s="6">
        <f t="shared" si="15"/>
        <v>0.11218070520134367</v>
      </c>
      <c r="H170" s="8">
        <f t="shared" si="18"/>
        <v>305.8397298024945</v>
      </c>
      <c r="I170" s="6">
        <f t="shared" si="19"/>
        <v>0.11072432553561751</v>
      </c>
    </row>
    <row r="171" spans="1:9">
      <c r="A171" s="18">
        <v>167</v>
      </c>
      <c r="B171" s="16">
        <v>2.3941249999999998</v>
      </c>
      <c r="C171" s="6">
        <f t="shared" si="16"/>
        <v>11.970624999999998</v>
      </c>
      <c r="D171" s="23">
        <v>3535.992405</v>
      </c>
      <c r="E171" s="7">
        <f t="shared" si="17"/>
        <v>3.535992405</v>
      </c>
      <c r="F171" s="8">
        <f t="shared" si="14"/>
        <v>273.51426400061877</v>
      </c>
      <c r="G171" s="6">
        <f t="shared" si="15"/>
        <v>0.11306637412071753</v>
      </c>
      <c r="H171" s="8">
        <f t="shared" si="18"/>
        <v>306.25563086564279</v>
      </c>
      <c r="I171" s="6">
        <f t="shared" si="19"/>
        <v>0.11160801397373828</v>
      </c>
    </row>
    <row r="172" spans="1:9">
      <c r="A172" s="18">
        <v>168</v>
      </c>
      <c r="B172" s="16">
        <v>2.40842</v>
      </c>
      <c r="C172" s="6">
        <f t="shared" si="16"/>
        <v>12.0421</v>
      </c>
      <c r="D172" s="23">
        <v>3537.7734110000001</v>
      </c>
      <c r="E172" s="7">
        <f t="shared" si="17"/>
        <v>3.5377734110000003</v>
      </c>
      <c r="F172" s="8">
        <f t="shared" si="14"/>
        <v>273.65202745977723</v>
      </c>
      <c r="G172" s="6">
        <f t="shared" si="15"/>
        <v>0.11370450753412489</v>
      </c>
      <c r="H172" s="8">
        <f t="shared" si="18"/>
        <v>306.60547825851103</v>
      </c>
      <c r="I172" s="6">
        <f t="shared" si="19"/>
        <v>0.11224448144717961</v>
      </c>
    </row>
    <row r="173" spans="1:9">
      <c r="A173" s="18">
        <v>169</v>
      </c>
      <c r="B173" s="16">
        <v>2.4194830000000001</v>
      </c>
      <c r="C173" s="6">
        <f t="shared" si="16"/>
        <v>12.097415</v>
      </c>
      <c r="D173" s="23">
        <v>3539.6437729999998</v>
      </c>
      <c r="E173" s="7">
        <f t="shared" si="17"/>
        <v>3.5396437729999999</v>
      </c>
      <c r="F173" s="8">
        <f t="shared" si="14"/>
        <v>273.79670273824252</v>
      </c>
      <c r="G173" s="6">
        <f t="shared" si="15"/>
        <v>0.11419808405607799</v>
      </c>
      <c r="H173" s="8">
        <f t="shared" si="18"/>
        <v>306.91902612480402</v>
      </c>
      <c r="I173" s="6">
        <f t="shared" si="19"/>
        <v>0.11273656488405512</v>
      </c>
    </row>
    <row r="174" spans="1:9">
      <c r="A174" s="18">
        <v>170</v>
      </c>
      <c r="B174" s="16">
        <v>2.4366989999999999</v>
      </c>
      <c r="C174" s="6">
        <f t="shared" si="16"/>
        <v>12.183495000000001</v>
      </c>
      <c r="D174" s="23">
        <v>3543.0688209999998</v>
      </c>
      <c r="E174" s="7">
        <f t="shared" si="17"/>
        <v>3.5430688209999999</v>
      </c>
      <c r="F174" s="8">
        <f t="shared" si="14"/>
        <v>274.06163528774749</v>
      </c>
      <c r="G174" s="6">
        <f t="shared" si="15"/>
        <v>0.1149656928929309</v>
      </c>
      <c r="H174" s="8">
        <f t="shared" si="18"/>
        <v>307.45192091994846</v>
      </c>
      <c r="I174" s="6">
        <f t="shared" si="19"/>
        <v>0.11350163612664543</v>
      </c>
    </row>
    <row r="175" spans="1:9">
      <c r="A175" s="18">
        <v>171</v>
      </c>
      <c r="B175" s="16">
        <v>2.457379</v>
      </c>
      <c r="C175" s="6">
        <f t="shared" si="16"/>
        <v>12.286895000000001</v>
      </c>
      <c r="D175" s="23">
        <v>3543.036595</v>
      </c>
      <c r="E175" s="7">
        <f t="shared" si="17"/>
        <v>3.5430365950000002</v>
      </c>
      <c r="F175" s="8">
        <f t="shared" si="14"/>
        <v>274.05914255878713</v>
      </c>
      <c r="G175" s="6">
        <f t="shared" si="15"/>
        <v>0.11588697259769239</v>
      </c>
      <c r="H175" s="8">
        <f t="shared" si="18"/>
        <v>307.73250164288561</v>
      </c>
      <c r="I175" s="6">
        <f t="shared" si="19"/>
        <v>0.11442157973272626</v>
      </c>
    </row>
    <row r="176" spans="1:9">
      <c r="A176" s="18">
        <v>172</v>
      </c>
      <c r="B176" s="16">
        <v>2.4728219999999999</v>
      </c>
      <c r="C176" s="6">
        <f t="shared" si="16"/>
        <v>12.364109999999998</v>
      </c>
      <c r="D176" s="23">
        <v>3544.9350319999999</v>
      </c>
      <c r="E176" s="7">
        <f t="shared" si="17"/>
        <v>3.5449350319999997</v>
      </c>
      <c r="F176" s="8">
        <f t="shared" si="14"/>
        <v>274.20598948019801</v>
      </c>
      <c r="G176" s="6">
        <f t="shared" si="15"/>
        <v>0.11657439443264614</v>
      </c>
      <c r="H176" s="8">
        <f t="shared" si="18"/>
        <v>308.10911964611813</v>
      </c>
      <c r="I176" s="6">
        <f t="shared" si="19"/>
        <v>0.11510720814861701</v>
      </c>
    </row>
    <row r="177" spans="1:9">
      <c r="A177" s="18">
        <v>173</v>
      </c>
      <c r="B177" s="16">
        <v>2.4930949999999998</v>
      </c>
      <c r="C177" s="6">
        <f t="shared" si="16"/>
        <v>12.465475</v>
      </c>
      <c r="D177" s="23">
        <v>3546.3188209999998</v>
      </c>
      <c r="E177" s="7">
        <f t="shared" si="17"/>
        <v>3.5463188209999998</v>
      </c>
      <c r="F177" s="8">
        <f t="shared" si="14"/>
        <v>274.31302761448018</v>
      </c>
      <c r="G177" s="6">
        <f t="shared" si="15"/>
        <v>0.11747609966746288</v>
      </c>
      <c r="H177" s="8">
        <f t="shared" si="18"/>
        <v>308.50744949350627</v>
      </c>
      <c r="I177" s="6">
        <f t="shared" si="19"/>
        <v>0.11600701657463666</v>
      </c>
    </row>
    <row r="178" spans="1:9">
      <c r="A178" s="18">
        <v>174</v>
      </c>
      <c r="B178" s="16">
        <v>2.5094780000000001</v>
      </c>
      <c r="C178" s="6">
        <f t="shared" si="16"/>
        <v>12.54739</v>
      </c>
      <c r="D178" s="23">
        <v>3549.9340560000001</v>
      </c>
      <c r="E178" s="7">
        <f t="shared" si="17"/>
        <v>3.5499340560000001</v>
      </c>
      <c r="F178" s="8">
        <f t="shared" si="14"/>
        <v>274.59267141089106</v>
      </c>
      <c r="G178" s="6">
        <f t="shared" si="15"/>
        <v>0.11820419140229524</v>
      </c>
      <c r="H178" s="8">
        <f t="shared" si="18"/>
        <v>309.04688480423408</v>
      </c>
      <c r="I178" s="6">
        <f t="shared" si="19"/>
        <v>0.11673253956989413</v>
      </c>
    </row>
    <row r="179" spans="1:9">
      <c r="A179" s="18">
        <v>175</v>
      </c>
      <c r="B179" s="16">
        <v>2.524778</v>
      </c>
      <c r="C179" s="6">
        <f t="shared" si="16"/>
        <v>12.623889999999999</v>
      </c>
      <c r="D179" s="23">
        <v>3551.81223</v>
      </c>
      <c r="E179" s="7">
        <f t="shared" si="17"/>
        <v>3.5518122299999999</v>
      </c>
      <c r="F179" s="8">
        <f t="shared" si="14"/>
        <v>274.73795095915841</v>
      </c>
      <c r="G179" s="6">
        <f t="shared" si="15"/>
        <v>0.11888367417597141</v>
      </c>
      <c r="H179" s="8">
        <f t="shared" si="18"/>
        <v>309.42056767649649</v>
      </c>
      <c r="I179" s="6">
        <f t="shared" si="19"/>
        <v>0.11741024290132143</v>
      </c>
    </row>
    <row r="180" spans="1:9">
      <c r="A180" s="18">
        <v>176</v>
      </c>
      <c r="B180" s="16">
        <v>2.543231</v>
      </c>
      <c r="C180" s="6">
        <f t="shared" si="16"/>
        <v>12.716155000000001</v>
      </c>
      <c r="D180" s="23">
        <v>3552.805394</v>
      </c>
      <c r="E180" s="7">
        <f t="shared" si="17"/>
        <v>3.5528053939999999</v>
      </c>
      <c r="F180" s="8">
        <f t="shared" si="14"/>
        <v>274.81477366955443</v>
      </c>
      <c r="G180" s="6">
        <f t="shared" si="15"/>
        <v>0.11970256994885559</v>
      </c>
      <c r="H180" s="8">
        <f t="shared" si="18"/>
        <v>309.76064625227417</v>
      </c>
      <c r="I180" s="6">
        <f t="shared" si="19"/>
        <v>0.11822751925241619</v>
      </c>
    </row>
    <row r="181" spans="1:9">
      <c r="A181" s="18">
        <v>177</v>
      </c>
      <c r="B181" s="16">
        <v>2.558837</v>
      </c>
      <c r="C181" s="6">
        <f t="shared" si="16"/>
        <v>12.794184999999999</v>
      </c>
      <c r="D181" s="23">
        <v>3553.7057840000002</v>
      </c>
      <c r="E181" s="7">
        <f t="shared" si="17"/>
        <v>3.5537057840000004</v>
      </c>
      <c r="F181" s="8">
        <f t="shared" si="14"/>
        <v>274.8844201732673</v>
      </c>
      <c r="G181" s="6">
        <f t="shared" si="15"/>
        <v>0.12039460032860742</v>
      </c>
      <c r="H181" s="8">
        <f t="shared" si="18"/>
        <v>310.05364142641247</v>
      </c>
      <c r="I181" s="6">
        <f t="shared" si="19"/>
        <v>0.11891815441705308</v>
      </c>
    </row>
    <row r="182" spans="1:9">
      <c r="A182" s="18">
        <v>178</v>
      </c>
      <c r="B182" s="16">
        <v>2.5739000000000001</v>
      </c>
      <c r="C182" s="6">
        <f t="shared" si="16"/>
        <v>12.8695</v>
      </c>
      <c r="D182" s="23">
        <v>3556.7109110000001</v>
      </c>
      <c r="E182" s="7">
        <f t="shared" si="17"/>
        <v>3.5567109110000001</v>
      </c>
      <c r="F182" s="8">
        <f t="shared" si="14"/>
        <v>275.11687120977723</v>
      </c>
      <c r="G182" s="6">
        <f t="shared" si="15"/>
        <v>0.12106209809455414</v>
      </c>
      <c r="H182" s="8">
        <f t="shared" si="18"/>
        <v>310.52303695011949</v>
      </c>
      <c r="I182" s="6">
        <f t="shared" si="19"/>
        <v>0.11958341696622023</v>
      </c>
    </row>
    <row r="183" spans="1:9">
      <c r="A183" s="18">
        <v>179</v>
      </c>
      <c r="B183" s="16">
        <v>2.5930909999999998</v>
      </c>
      <c r="C183" s="6">
        <f t="shared" si="16"/>
        <v>12.965454999999999</v>
      </c>
      <c r="D183" s="23">
        <v>3556.980442</v>
      </c>
      <c r="E183" s="7">
        <f t="shared" si="17"/>
        <v>3.556980442</v>
      </c>
      <c r="F183" s="8">
        <f t="shared" si="14"/>
        <v>275.13771983292077</v>
      </c>
      <c r="G183" s="6">
        <f t="shared" si="15"/>
        <v>0.12191187802144182</v>
      </c>
      <c r="H183" s="8">
        <f t="shared" si="18"/>
        <v>310.81057708588418</v>
      </c>
      <c r="I183" s="6">
        <f t="shared" si="19"/>
        <v>0.12043182765436618</v>
      </c>
    </row>
    <row r="184" spans="1:9">
      <c r="A184" s="18">
        <v>180</v>
      </c>
      <c r="B184" s="16">
        <v>2.6048079999999998</v>
      </c>
      <c r="C184" s="6">
        <f t="shared" si="16"/>
        <v>13.024039999999998</v>
      </c>
      <c r="D184" s="23">
        <v>3560.886692</v>
      </c>
      <c r="E184" s="7">
        <f t="shared" si="17"/>
        <v>3.560886692</v>
      </c>
      <c r="F184" s="8">
        <f t="shared" si="14"/>
        <v>275.43987407178219</v>
      </c>
      <c r="G184" s="6">
        <f t="shared" si="15"/>
        <v>0.12243035346042083</v>
      </c>
      <c r="H184" s="8">
        <f t="shared" si="18"/>
        <v>311.3132734468407</v>
      </c>
      <c r="I184" s="6">
        <f t="shared" si="19"/>
        <v>0.12094790930115017</v>
      </c>
    </row>
    <row r="185" spans="1:9">
      <c r="A185" s="18">
        <v>181</v>
      </c>
      <c r="B185" s="16">
        <v>2.623408</v>
      </c>
      <c r="C185" s="6">
        <f t="shared" si="16"/>
        <v>13.117039999999999</v>
      </c>
      <c r="D185" s="23">
        <v>3563.5470930000001</v>
      </c>
      <c r="E185" s="7">
        <f t="shared" si="17"/>
        <v>3.5635470929999999</v>
      </c>
      <c r="F185" s="8">
        <f t="shared" si="14"/>
        <v>275.64566004022277</v>
      </c>
      <c r="G185" s="6">
        <f t="shared" si="15"/>
        <v>0.12325284891540739</v>
      </c>
      <c r="H185" s="8">
        <f t="shared" si="18"/>
        <v>311.80221152596283</v>
      </c>
      <c r="I185" s="6">
        <f t="shared" si="19"/>
        <v>0.12176807647956947</v>
      </c>
    </row>
    <row r="186" spans="1:9">
      <c r="A186" s="18">
        <v>182</v>
      </c>
      <c r="B186" s="16">
        <v>2.6449579999999999</v>
      </c>
      <c r="C186" s="6">
        <f t="shared" si="16"/>
        <v>13.22479</v>
      </c>
      <c r="D186" s="23">
        <v>3564.7162819999999</v>
      </c>
      <c r="E186" s="7">
        <f t="shared" si="17"/>
        <v>3.564716282</v>
      </c>
      <c r="F186" s="8">
        <f t="shared" si="14"/>
        <v>275.73609854579206</v>
      </c>
      <c r="G186" s="6">
        <f t="shared" si="15"/>
        <v>0.12420494873840138</v>
      </c>
      <c r="H186" s="8">
        <f t="shared" si="18"/>
        <v>312.20161853266615</v>
      </c>
      <c r="I186" s="6">
        <f t="shared" si="19"/>
        <v>0.1227182743644363</v>
      </c>
    </row>
    <row r="187" spans="1:9">
      <c r="A187" s="18">
        <v>183</v>
      </c>
      <c r="B187" s="16">
        <v>2.6604930000000002</v>
      </c>
      <c r="C187" s="6">
        <f t="shared" si="16"/>
        <v>13.302465000000002</v>
      </c>
      <c r="D187" s="23">
        <v>3566.287816</v>
      </c>
      <c r="E187" s="7">
        <f t="shared" si="17"/>
        <v>3.566287816</v>
      </c>
      <c r="F187" s="8">
        <f t="shared" si="14"/>
        <v>275.85765903465347</v>
      </c>
      <c r="G187" s="6">
        <f t="shared" si="15"/>
        <v>0.12489073820814318</v>
      </c>
      <c r="H187" s="8">
        <f t="shared" si="18"/>
        <v>312.55352757755759</v>
      </c>
      <c r="I187" s="6">
        <f t="shared" si="19"/>
        <v>0.12340238807682148</v>
      </c>
    </row>
    <row r="188" spans="1:9">
      <c r="A188" s="18">
        <v>184</v>
      </c>
      <c r="B188" s="16">
        <v>2.6784539999999999</v>
      </c>
      <c r="C188" s="6">
        <f t="shared" si="16"/>
        <v>13.39227</v>
      </c>
      <c r="D188" s="23">
        <v>3568.7758530000001</v>
      </c>
      <c r="E188" s="7">
        <f t="shared" si="17"/>
        <v>3.568775853</v>
      </c>
      <c r="F188" s="8">
        <f t="shared" si="14"/>
        <v>276.0501123917079</v>
      </c>
      <c r="G188" s="6">
        <f t="shared" si="15"/>
        <v>0.12568303719733523</v>
      </c>
      <c r="H188" s="8">
        <f t="shared" si="18"/>
        <v>313.0194887785089</v>
      </c>
      <c r="I188" s="6">
        <f t="shared" si="19"/>
        <v>0.12419246820315186</v>
      </c>
    </row>
    <row r="189" spans="1:9">
      <c r="A189" s="18">
        <v>185</v>
      </c>
      <c r="B189" s="16">
        <v>2.6909360000000002</v>
      </c>
      <c r="C189" s="6">
        <f t="shared" si="16"/>
        <v>13.454680000000002</v>
      </c>
      <c r="D189" s="23">
        <v>3570.6264390000001</v>
      </c>
      <c r="E189" s="7">
        <f t="shared" si="17"/>
        <v>3.5706264390000002</v>
      </c>
      <c r="F189" s="8">
        <f t="shared" si="14"/>
        <v>276.19325796720295</v>
      </c>
      <c r="G189" s="6">
        <f t="shared" si="15"/>
        <v>0.12623327603964385</v>
      </c>
      <c r="H189" s="8">
        <f t="shared" si="18"/>
        <v>313.35417700826463</v>
      </c>
      <c r="I189" s="6">
        <f t="shared" si="19"/>
        <v>0.12474111329198545</v>
      </c>
    </row>
    <row r="190" spans="1:9">
      <c r="A190" s="18">
        <v>186</v>
      </c>
      <c r="B190" s="16">
        <v>2.7056520000000002</v>
      </c>
      <c r="C190" s="6">
        <f t="shared" si="16"/>
        <v>13.52826</v>
      </c>
      <c r="D190" s="23">
        <v>3571.756566</v>
      </c>
      <c r="E190" s="7">
        <f t="shared" si="17"/>
        <v>3.5717565659999999</v>
      </c>
      <c r="F190" s="8">
        <f t="shared" si="14"/>
        <v>276.28067496905936</v>
      </c>
      <c r="G190" s="6">
        <f t="shared" si="15"/>
        <v>0.12688160672544196</v>
      </c>
      <c r="H190" s="8">
        <f t="shared" si="18"/>
        <v>313.65664300862863</v>
      </c>
      <c r="I190" s="6">
        <f t="shared" si="19"/>
        <v>0.12538800366349612</v>
      </c>
    </row>
    <row r="191" spans="1:9">
      <c r="A191" s="18">
        <v>187</v>
      </c>
      <c r="B191" s="16">
        <v>2.7234699999999998</v>
      </c>
      <c r="C191" s="6">
        <f t="shared" si="16"/>
        <v>13.61735</v>
      </c>
      <c r="D191" s="23">
        <v>3573.3864480000002</v>
      </c>
      <c r="E191" s="7">
        <f t="shared" si="17"/>
        <v>3.5733864480000004</v>
      </c>
      <c r="F191" s="8">
        <f t="shared" si="14"/>
        <v>276.40674876237625</v>
      </c>
      <c r="G191" s="6">
        <f t="shared" si="15"/>
        <v>0.12766603751033204</v>
      </c>
      <c r="H191" s="8">
        <f t="shared" si="18"/>
        <v>314.04602316496965</v>
      </c>
      <c r="I191" s="6">
        <f t="shared" si="19"/>
        <v>0.12617058025716552</v>
      </c>
    </row>
    <row r="192" spans="1:9">
      <c r="A192" s="18">
        <v>188</v>
      </c>
      <c r="B192" s="16">
        <v>2.7446929999999998</v>
      </c>
      <c r="C192" s="6">
        <f t="shared" si="16"/>
        <v>13.723464999999999</v>
      </c>
      <c r="D192" s="23">
        <v>3574.3439680000001</v>
      </c>
      <c r="E192" s="7">
        <f t="shared" si="17"/>
        <v>3.574343968</v>
      </c>
      <c r="F192" s="8">
        <f t="shared" si="14"/>
        <v>276.48081435643564</v>
      </c>
      <c r="G192" s="6">
        <f t="shared" si="15"/>
        <v>0.12859956990491278</v>
      </c>
      <c r="H192" s="8">
        <f t="shared" si="18"/>
        <v>314.42356214635606</v>
      </c>
      <c r="I192" s="6">
        <f t="shared" si="19"/>
        <v>0.12710231484707299</v>
      </c>
    </row>
    <row r="193" spans="1:9">
      <c r="A193" s="18">
        <v>189</v>
      </c>
      <c r="B193" s="16">
        <v>2.7590520000000001</v>
      </c>
      <c r="C193" s="6">
        <f t="shared" si="16"/>
        <v>13.795260000000001</v>
      </c>
      <c r="D193" s="23">
        <v>3578.0634500000001</v>
      </c>
      <c r="E193" s="7">
        <f t="shared" si="17"/>
        <v>3.5780634500000001</v>
      </c>
      <c r="F193" s="8">
        <f t="shared" si="14"/>
        <v>276.76852181311881</v>
      </c>
      <c r="G193" s="6">
        <f t="shared" si="15"/>
        <v>0.12923068281558001</v>
      </c>
      <c r="H193" s="8">
        <f t="shared" si="18"/>
        <v>314.94945899539528</v>
      </c>
      <c r="I193" s="6">
        <f t="shared" si="19"/>
        <v>0.1277309234870305</v>
      </c>
    </row>
    <row r="194" spans="1:9">
      <c r="A194" s="18">
        <v>190</v>
      </c>
      <c r="B194" s="16">
        <v>2.774686</v>
      </c>
      <c r="C194" s="6">
        <f t="shared" si="16"/>
        <v>13.873430000000001</v>
      </c>
      <c r="D194" s="23">
        <v>3579.6213120000002</v>
      </c>
      <c r="E194" s="7">
        <f t="shared" si="17"/>
        <v>3.579621312</v>
      </c>
      <c r="F194" s="8">
        <f t="shared" si="14"/>
        <v>276.88902475247522</v>
      </c>
      <c r="G194" s="6">
        <f t="shared" si="15"/>
        <v>0.12991738244978801</v>
      </c>
      <c r="H194" s="8">
        <f t="shared" si="18"/>
        <v>315.30302977919257</v>
      </c>
      <c r="I194" s="6">
        <f t="shared" si="19"/>
        <v>0.12841593945083948</v>
      </c>
    </row>
    <row r="195" spans="1:9">
      <c r="A195" s="18">
        <v>191</v>
      </c>
      <c r="B195" s="16">
        <v>2.794025</v>
      </c>
      <c r="C195" s="6">
        <f t="shared" si="16"/>
        <v>13.970124999999999</v>
      </c>
      <c r="D195" s="23">
        <v>3581.224827</v>
      </c>
      <c r="E195" s="7">
        <f t="shared" si="17"/>
        <v>3.5812248270000002</v>
      </c>
      <c r="F195" s="8">
        <f t="shared" si="14"/>
        <v>277.01305901918317</v>
      </c>
      <c r="G195" s="6">
        <f t="shared" si="15"/>
        <v>0.13076616665880531</v>
      </c>
      <c r="H195" s="8">
        <f t="shared" si="18"/>
        <v>315.7121296304868</v>
      </c>
      <c r="I195" s="6">
        <f t="shared" si="19"/>
        <v>0.12926277556532681</v>
      </c>
    </row>
    <row r="196" spans="1:9">
      <c r="A196" s="18">
        <v>192</v>
      </c>
      <c r="B196" s="16">
        <v>2.8073100000000002</v>
      </c>
      <c r="C196" s="6">
        <f t="shared" si="16"/>
        <v>14.03655</v>
      </c>
      <c r="D196" s="23">
        <v>3580.648655</v>
      </c>
      <c r="E196" s="7">
        <f t="shared" si="17"/>
        <v>3.5806486550000001</v>
      </c>
      <c r="F196" s="8">
        <f t="shared" ref="F196:F259" si="20">D196/($B$2*$C$2)</f>
        <v>276.96849125928213</v>
      </c>
      <c r="G196" s="6">
        <f t="shared" ref="G196:G259" si="21">LN(1+C196/100)</f>
        <v>0.13134882505579501</v>
      </c>
      <c r="H196" s="8">
        <f t="shared" si="18"/>
        <v>315.84531201913688</v>
      </c>
      <c r="I196" s="6">
        <f t="shared" si="19"/>
        <v>0.12984479976046578</v>
      </c>
    </row>
    <row r="197" spans="1:9">
      <c r="A197" s="18">
        <v>193</v>
      </c>
      <c r="B197" s="16">
        <v>2.8292830000000002</v>
      </c>
      <c r="C197" s="6">
        <f t="shared" ref="C197:C260" si="22">(B197/20)*100</f>
        <v>14.146415000000001</v>
      </c>
      <c r="D197" s="23">
        <v>3581.649144</v>
      </c>
      <c r="E197" s="7">
        <f t="shared" ref="E197:E260" si="23">D197/1000</f>
        <v>3.581649144</v>
      </c>
      <c r="F197" s="8">
        <f t="shared" si="20"/>
        <v>277.04588056930692</v>
      </c>
      <c r="G197" s="6">
        <f t="shared" si="21"/>
        <v>0.13231178044985498</v>
      </c>
      <c r="H197" s="10">
        <f t="shared" ref="H197:H260" si="24">F197*EXP(G197)</f>
        <v>316.23794057504546</v>
      </c>
      <c r="I197" s="9">
        <f t="shared" si="19"/>
        <v>0.13080588549473571</v>
      </c>
    </row>
    <row r="198" spans="1:9">
      <c r="A198" s="18">
        <v>194</v>
      </c>
      <c r="B198" s="16">
        <v>2.843143</v>
      </c>
      <c r="C198" s="6">
        <f t="shared" si="22"/>
        <v>14.215715000000001</v>
      </c>
      <c r="D198" s="23">
        <v>3582.7695050000002</v>
      </c>
      <c r="E198" s="7">
        <f t="shared" si="23"/>
        <v>3.5827695050000004</v>
      </c>
      <c r="F198" s="8">
        <f t="shared" si="20"/>
        <v>277.1325421565594</v>
      </c>
      <c r="G198" s="6">
        <f t="shared" si="21"/>
        <v>0.13291871122359852</v>
      </c>
      <c r="H198" s="8">
        <f t="shared" si="24"/>
        <v>316.52891452179074</v>
      </c>
      <c r="I198" s="6">
        <f t="shared" si="19"/>
        <v>0.13141143067825667</v>
      </c>
    </row>
    <row r="199" spans="1:9">
      <c r="A199" s="18">
        <v>195</v>
      </c>
      <c r="B199" s="16">
        <v>2.8617900000000001</v>
      </c>
      <c r="C199" s="6">
        <f t="shared" si="22"/>
        <v>14.308950000000001</v>
      </c>
      <c r="D199" s="23">
        <v>3583.767308</v>
      </c>
      <c r="E199" s="7">
        <f t="shared" si="23"/>
        <v>3.5837673080000001</v>
      </c>
      <c r="F199" s="8">
        <f t="shared" si="20"/>
        <v>277.20972370049503</v>
      </c>
      <c r="G199" s="6">
        <f t="shared" si="21"/>
        <v>0.13373468445933731</v>
      </c>
      <c r="H199" s="8">
        <f t="shared" si="24"/>
        <v>316.87552445993703</v>
      </c>
      <c r="I199" s="6">
        <f t="shared" si="19"/>
        <v>0.13222575339048045</v>
      </c>
    </row>
    <row r="200" spans="1:9">
      <c r="A200" s="18">
        <v>196</v>
      </c>
      <c r="B200" s="16">
        <v>2.8799760000000001</v>
      </c>
      <c r="C200" s="6">
        <f t="shared" si="22"/>
        <v>14.399880000000001</v>
      </c>
      <c r="D200" s="23">
        <v>3585.601048</v>
      </c>
      <c r="E200" s="7">
        <f t="shared" si="23"/>
        <v>3.585601048</v>
      </c>
      <c r="F200" s="8">
        <f t="shared" si="20"/>
        <v>277.35156621287126</v>
      </c>
      <c r="G200" s="6">
        <f t="shared" si="21"/>
        <v>0.13452984400600715</v>
      </c>
      <c r="H200" s="8">
        <f t="shared" si="24"/>
        <v>317.28985892564532</v>
      </c>
      <c r="I200" s="6">
        <f t="shared" si="19"/>
        <v>0.13301893991588504</v>
      </c>
    </row>
    <row r="201" spans="1:9">
      <c r="A201" s="18">
        <v>197</v>
      </c>
      <c r="B201" s="16">
        <v>2.8920110000000001</v>
      </c>
      <c r="C201" s="6">
        <f t="shared" si="22"/>
        <v>14.460054999999999</v>
      </c>
      <c r="D201" s="23">
        <v>3587.3100319999999</v>
      </c>
      <c r="E201" s="7">
        <f t="shared" si="23"/>
        <v>3.587310032</v>
      </c>
      <c r="F201" s="8">
        <f t="shared" si="20"/>
        <v>277.4837586633663</v>
      </c>
      <c r="G201" s="6">
        <f t="shared" si="21"/>
        <v>0.13505571150996071</v>
      </c>
      <c r="H201" s="8">
        <f t="shared" si="24"/>
        <v>317.60806278215637</v>
      </c>
      <c r="I201" s="6">
        <f t="shared" si="19"/>
        <v>0.13354329216337901</v>
      </c>
    </row>
    <row r="202" spans="1:9">
      <c r="A202" s="18">
        <v>198</v>
      </c>
      <c r="B202" s="16">
        <v>2.9093689999999999</v>
      </c>
      <c r="C202" s="6">
        <f t="shared" si="22"/>
        <v>14.546844999999999</v>
      </c>
      <c r="D202" s="23">
        <v>3587.164769</v>
      </c>
      <c r="E202" s="7">
        <f t="shared" si="23"/>
        <v>3.5871647690000001</v>
      </c>
      <c r="F202" s="8">
        <f t="shared" si="20"/>
        <v>277.47252235457921</v>
      </c>
      <c r="G202" s="6">
        <f t="shared" si="21"/>
        <v>0.13581367997427501</v>
      </c>
      <c r="H202" s="8">
        <f t="shared" si="24"/>
        <v>317.83602009909021</v>
      </c>
      <c r="I202" s="6">
        <f t="shared" si="19"/>
        <v>0.13430017511666029</v>
      </c>
    </row>
    <row r="203" spans="1:9">
      <c r="A203" s="18">
        <v>199</v>
      </c>
      <c r="B203" s="16">
        <v>2.925424</v>
      </c>
      <c r="C203" s="6">
        <f t="shared" si="22"/>
        <v>14.62712</v>
      </c>
      <c r="D203" s="23">
        <v>3588.5600319999999</v>
      </c>
      <c r="E203" s="7">
        <f t="shared" si="23"/>
        <v>3.5885600319999997</v>
      </c>
      <c r="F203" s="8">
        <f t="shared" si="20"/>
        <v>277.58044801980196</v>
      </c>
      <c r="G203" s="6">
        <f t="shared" si="21"/>
        <v>0.13651423951019895</v>
      </c>
      <c r="H203" s="8">
        <f t="shared" si="24"/>
        <v>318.182473248196</v>
      </c>
      <c r="I203" s="6">
        <f t="shared" si="19"/>
        <v>0.13499908487568374</v>
      </c>
    </row>
    <row r="204" spans="1:9">
      <c r="A204" s="18">
        <v>200</v>
      </c>
      <c r="B204" s="16">
        <v>2.9462929999999998</v>
      </c>
      <c r="C204" s="6">
        <f t="shared" si="22"/>
        <v>14.731465</v>
      </c>
      <c r="D204" s="23">
        <v>3590.444066</v>
      </c>
      <c r="E204" s="7">
        <f t="shared" si="23"/>
        <v>3.5904440659999999</v>
      </c>
      <c r="F204" s="8">
        <f t="shared" si="20"/>
        <v>277.72618084777224</v>
      </c>
      <c r="G204" s="6">
        <f t="shared" si="21"/>
        <v>0.13742412485152039</v>
      </c>
      <c r="H204" s="8">
        <f t="shared" si="24"/>
        <v>318.63931597519849</v>
      </c>
      <c r="I204" s="6">
        <f t="shared" si="19"/>
        <v>0.13590679477544801</v>
      </c>
    </row>
    <row r="205" spans="1:9">
      <c r="A205" s="18">
        <v>201</v>
      </c>
      <c r="B205" s="16">
        <v>2.9664139999999999</v>
      </c>
      <c r="C205" s="6">
        <f t="shared" si="22"/>
        <v>14.83207</v>
      </c>
      <c r="D205" s="23">
        <v>3592.1918679999999</v>
      </c>
      <c r="E205" s="7">
        <f t="shared" si="23"/>
        <v>3.592191868</v>
      </c>
      <c r="F205" s="8">
        <f t="shared" si="20"/>
        <v>277.8613759282178</v>
      </c>
      <c r="G205" s="6">
        <f t="shared" si="21"/>
        <v>0.13830061428561696</v>
      </c>
      <c r="H205" s="8">
        <f t="shared" si="24"/>
        <v>319.07396970885418</v>
      </c>
      <c r="I205" s="6">
        <f t="shared" si="19"/>
        <v>0.13678121442986052</v>
      </c>
    </row>
    <row r="206" spans="1:9">
      <c r="A206" s="18">
        <v>202</v>
      </c>
      <c r="B206" s="16">
        <v>2.9824959999999998</v>
      </c>
      <c r="C206" s="6">
        <f t="shared" si="22"/>
        <v>14.91248</v>
      </c>
      <c r="D206" s="23">
        <v>3593.71848</v>
      </c>
      <c r="E206" s="7">
        <f t="shared" si="23"/>
        <v>3.5937184800000002</v>
      </c>
      <c r="F206" s="8">
        <f t="shared" si="20"/>
        <v>277.97946163366333</v>
      </c>
      <c r="G206" s="6">
        <f t="shared" si="21"/>
        <v>0.13900060915629719</v>
      </c>
      <c r="H206" s="8">
        <f t="shared" si="24"/>
        <v>319.43309325389106</v>
      </c>
      <c r="I206" s="6">
        <f t="shared" si="19"/>
        <v>0.13747949918842153</v>
      </c>
    </row>
    <row r="207" spans="1:9">
      <c r="A207" s="18">
        <v>203</v>
      </c>
      <c r="B207" s="16">
        <v>2.9981719999999998</v>
      </c>
      <c r="C207" s="6">
        <f t="shared" si="22"/>
        <v>14.99086</v>
      </c>
      <c r="D207" s="23">
        <v>3593.4311259999999</v>
      </c>
      <c r="E207" s="7">
        <f t="shared" si="23"/>
        <v>3.593431126</v>
      </c>
      <c r="F207" s="8">
        <f t="shared" si="20"/>
        <v>277.95723437499998</v>
      </c>
      <c r="G207" s="6">
        <f t="shared" si="21"/>
        <v>0.13968246095572484</v>
      </c>
      <c r="H207" s="8">
        <f t="shared" si="24"/>
        <v>319.62541424002814</v>
      </c>
      <c r="I207" s="6">
        <f t="shared" si="19"/>
        <v>0.13816043517362947</v>
      </c>
    </row>
    <row r="208" spans="1:9">
      <c r="A208" s="18">
        <v>204</v>
      </c>
      <c r="B208" s="16">
        <v>3.0116689999999999</v>
      </c>
      <c r="C208" s="6">
        <f t="shared" si="22"/>
        <v>15.058345000000001</v>
      </c>
      <c r="D208" s="23">
        <v>3594.5134010000002</v>
      </c>
      <c r="E208" s="7">
        <f t="shared" si="23"/>
        <v>3.5945134009999999</v>
      </c>
      <c r="F208" s="8">
        <f t="shared" si="20"/>
        <v>278.04094995358912</v>
      </c>
      <c r="G208" s="6">
        <f t="shared" si="21"/>
        <v>0.14026916154385158</v>
      </c>
      <c r="H208" s="8">
        <f t="shared" si="24"/>
        <v>319.90931543887791</v>
      </c>
      <c r="I208" s="6">
        <f t="shared" si="19"/>
        <v>0.1387457838512855</v>
      </c>
    </row>
    <row r="209" spans="1:9">
      <c r="A209" s="18">
        <v>205</v>
      </c>
      <c r="B209" s="16">
        <v>3.0286759999999999</v>
      </c>
      <c r="C209" s="6">
        <f t="shared" si="22"/>
        <v>15.143380000000001</v>
      </c>
      <c r="D209" s="23">
        <v>3596.0768779999999</v>
      </c>
      <c r="E209" s="7">
        <f t="shared" si="23"/>
        <v>3.5960768779999999</v>
      </c>
      <c r="F209" s="8">
        <f t="shared" si="20"/>
        <v>278.16188722153464</v>
      </c>
      <c r="G209" s="6">
        <f t="shared" si="21"/>
        <v>0.14100794839584158</v>
      </c>
      <c r="H209" s="8">
        <f t="shared" si="24"/>
        <v>320.28499881866304</v>
      </c>
      <c r="I209" s="6">
        <f t="shared" si="19"/>
        <v>0.13948278173480033</v>
      </c>
    </row>
    <row r="210" spans="1:9">
      <c r="A210" s="18">
        <v>206</v>
      </c>
      <c r="B210" s="16">
        <v>3.0462600000000002</v>
      </c>
      <c r="C210" s="6">
        <f t="shared" si="22"/>
        <v>15.231300000000001</v>
      </c>
      <c r="D210" s="23">
        <v>3597.341038</v>
      </c>
      <c r="E210" s="7">
        <f t="shared" si="23"/>
        <v>3.5973410380000002</v>
      </c>
      <c r="F210" s="8">
        <f t="shared" si="20"/>
        <v>278.25967187499998</v>
      </c>
      <c r="G210" s="6">
        <f t="shared" si="21"/>
        <v>0.14177122675845041</v>
      </c>
      <c r="H210" s="8">
        <f t="shared" si="24"/>
        <v>320.64223727729683</v>
      </c>
      <c r="I210" s="6">
        <f t="shared" si="19"/>
        <v>0.14024435896189186</v>
      </c>
    </row>
    <row r="211" spans="1:9">
      <c r="A211" s="18">
        <v>207</v>
      </c>
      <c r="B211" s="16">
        <v>3.064619</v>
      </c>
      <c r="C211" s="6">
        <f t="shared" si="22"/>
        <v>15.323095</v>
      </c>
      <c r="D211" s="23">
        <v>3598.4323469999999</v>
      </c>
      <c r="E211" s="7">
        <f t="shared" si="23"/>
        <v>3.5984323470000001</v>
      </c>
      <c r="F211" s="8">
        <f t="shared" si="20"/>
        <v>278.34408624690593</v>
      </c>
      <c r="G211" s="6">
        <f t="shared" si="21"/>
        <v>0.14256752478478413</v>
      </c>
      <c r="H211" s="8">
        <f t="shared" si="24"/>
        <v>320.99501500940124</v>
      </c>
      <c r="I211" s="6">
        <f t="shared" si="19"/>
        <v>0.14103897709426316</v>
      </c>
    </row>
    <row r="212" spans="1:9">
      <c r="A212" s="18">
        <v>208</v>
      </c>
      <c r="B212" s="16">
        <v>3.0786319999999998</v>
      </c>
      <c r="C212" s="6">
        <f t="shared" si="22"/>
        <v>15.39316</v>
      </c>
      <c r="D212" s="23">
        <v>3599.8381079999999</v>
      </c>
      <c r="E212" s="7">
        <f t="shared" si="23"/>
        <v>3.5998381079999997</v>
      </c>
      <c r="F212" s="8">
        <f t="shared" si="20"/>
        <v>278.45282394801978</v>
      </c>
      <c r="G212" s="6">
        <f t="shared" si="21"/>
        <v>0.1431748942321939</v>
      </c>
      <c r="H212" s="8">
        <f t="shared" si="24"/>
        <v>321.31551266285675</v>
      </c>
      <c r="I212" s="6">
        <f t="shared" si="19"/>
        <v>0.14164482036237078</v>
      </c>
    </row>
    <row r="213" spans="1:9">
      <c r="A213" s="18">
        <v>209</v>
      </c>
      <c r="B213" s="16">
        <v>3.0979130000000001</v>
      </c>
      <c r="C213" s="6">
        <f t="shared" si="22"/>
        <v>15.489564999999999</v>
      </c>
      <c r="D213" s="23">
        <v>3604.0251199999998</v>
      </c>
      <c r="E213" s="7">
        <f t="shared" si="23"/>
        <v>3.6040251199999997</v>
      </c>
      <c r="F213" s="8">
        <f t="shared" si="20"/>
        <v>278.7766955445544</v>
      </c>
      <c r="G213" s="6">
        <f t="shared" si="21"/>
        <v>0.14400999357193595</v>
      </c>
      <c r="H213" s="8">
        <f t="shared" si="24"/>
        <v>321.95799300578028</v>
      </c>
      <c r="I213" s="6">
        <f t="shared" si="19"/>
        <v>0.14247686027190842</v>
      </c>
    </row>
    <row r="214" spans="1:9">
      <c r="A214" s="18">
        <v>210</v>
      </c>
      <c r="B214" s="16">
        <v>3.1132580000000001</v>
      </c>
      <c r="C214" s="6">
        <f t="shared" si="22"/>
        <v>15.566289999999999</v>
      </c>
      <c r="D214" s="23">
        <v>3607.656712</v>
      </c>
      <c r="E214" s="7">
        <f t="shared" si="23"/>
        <v>3.6076567119999998</v>
      </c>
      <c r="F214" s="8">
        <f t="shared" si="20"/>
        <v>279.05760457920792</v>
      </c>
      <c r="G214" s="6">
        <f t="shared" si="21"/>
        <v>0.14467411872747502</v>
      </c>
      <c r="H214" s="8">
        <f t="shared" si="24"/>
        <v>322.49652057506074</v>
      </c>
      <c r="I214" s="6">
        <f t="shared" si="19"/>
        <v>0.14313842101045091</v>
      </c>
    </row>
    <row r="215" spans="1:9">
      <c r="A215" s="18">
        <v>211</v>
      </c>
      <c r="B215" s="16">
        <v>3.1304189999999998</v>
      </c>
      <c r="C215" s="6">
        <f t="shared" si="22"/>
        <v>15.652094999999999</v>
      </c>
      <c r="D215" s="23">
        <v>3610.091038</v>
      </c>
      <c r="E215" s="7">
        <f t="shared" si="23"/>
        <v>3.6100910380000002</v>
      </c>
      <c r="F215" s="8">
        <f t="shared" si="20"/>
        <v>279.24590331064354</v>
      </c>
      <c r="G215" s="6">
        <f t="shared" si="21"/>
        <v>0.14541631752744383</v>
      </c>
      <c r="H215" s="8">
        <f t="shared" si="24"/>
        <v>322.95373738043361</v>
      </c>
      <c r="I215" s="6">
        <f t="shared" si="19"/>
        <v>0.14387844258753701</v>
      </c>
    </row>
    <row r="216" spans="1:9">
      <c r="A216" s="18">
        <v>212</v>
      </c>
      <c r="B216" s="16">
        <v>3.1483669999999999</v>
      </c>
      <c r="C216" s="6">
        <f t="shared" si="22"/>
        <v>15.741834999999998</v>
      </c>
      <c r="D216" s="23">
        <v>3611.653538</v>
      </c>
      <c r="E216" s="7">
        <f t="shared" si="23"/>
        <v>3.6116535380000001</v>
      </c>
      <c r="F216" s="8">
        <f t="shared" si="20"/>
        <v>279.36676500618807</v>
      </c>
      <c r="G216" s="6">
        <f t="shared" si="21"/>
        <v>0.14619196453338881</v>
      </c>
      <c r="H216" s="8">
        <f t="shared" si="24"/>
        <v>323.34422019829992</v>
      </c>
      <c r="I216" s="6">
        <f t="shared" si="19"/>
        <v>0.14465223015149214</v>
      </c>
    </row>
    <row r="217" spans="1:9">
      <c r="A217" s="18">
        <v>213</v>
      </c>
      <c r="B217" s="16">
        <v>3.165959</v>
      </c>
      <c r="C217" s="6">
        <f t="shared" si="22"/>
        <v>15.829794999999999</v>
      </c>
      <c r="D217" s="23">
        <v>3611.7030989999998</v>
      </c>
      <c r="E217" s="7">
        <f t="shared" si="23"/>
        <v>3.6117030989999996</v>
      </c>
      <c r="F217" s="8">
        <f t="shared" si="20"/>
        <v>279.37059862314351</v>
      </c>
      <c r="G217" s="6">
        <f t="shared" si="21"/>
        <v>0.14695164311949391</v>
      </c>
      <c r="H217" s="8">
        <f t="shared" si="24"/>
        <v>323.59439167545992</v>
      </c>
      <c r="I217" s="6">
        <f t="shared" si="19"/>
        <v>0.14541071744484885</v>
      </c>
    </row>
    <row r="218" spans="1:9">
      <c r="A218" s="18">
        <v>214</v>
      </c>
      <c r="B218" s="16">
        <v>3.1833719999999999</v>
      </c>
      <c r="C218" s="6">
        <f t="shared" si="22"/>
        <v>15.91686</v>
      </c>
      <c r="D218" s="23">
        <v>3612.171605</v>
      </c>
      <c r="E218" s="7">
        <f t="shared" si="23"/>
        <v>3.6121716049999999</v>
      </c>
      <c r="F218" s="8">
        <f t="shared" si="20"/>
        <v>279.40683825804456</v>
      </c>
      <c r="G218" s="6">
        <f t="shared" si="21"/>
        <v>0.14770302401080587</v>
      </c>
      <c r="H218" s="8">
        <f t="shared" si="24"/>
        <v>323.87963353400397</v>
      </c>
      <c r="I218" s="6">
        <f t="shared" si="19"/>
        <v>0.14616074004159632</v>
      </c>
    </row>
    <row r="219" spans="1:9">
      <c r="A219" s="18">
        <v>215</v>
      </c>
      <c r="B219" s="16">
        <v>3.200231</v>
      </c>
      <c r="C219" s="6">
        <f t="shared" si="22"/>
        <v>16.001155000000001</v>
      </c>
      <c r="D219" s="23">
        <v>3612.9201400000002</v>
      </c>
      <c r="E219" s="7">
        <f t="shared" si="23"/>
        <v>3.6129201400000004</v>
      </c>
      <c r="F219" s="8">
        <f t="shared" si="20"/>
        <v>279.46473855198019</v>
      </c>
      <c r="G219" s="6">
        <f t="shared" si="21"/>
        <v>0.14842996196525554</v>
      </c>
      <c r="H219" s="8">
        <f t="shared" si="24"/>
        <v>324.18232453802733</v>
      </c>
      <c r="I219" s="6">
        <f t="shared" si="19"/>
        <v>0.14688623661031255</v>
      </c>
    </row>
    <row r="220" spans="1:9">
      <c r="A220" s="18">
        <v>216</v>
      </c>
      <c r="B220" s="16">
        <v>3.2161659999999999</v>
      </c>
      <c r="C220" s="6">
        <f t="shared" si="22"/>
        <v>16.080829999999999</v>
      </c>
      <c r="D220" s="23">
        <v>3614.7587629999998</v>
      </c>
      <c r="E220" s="7">
        <f t="shared" si="23"/>
        <v>3.6147587629999998</v>
      </c>
      <c r="F220" s="8">
        <f t="shared" si="20"/>
        <v>279.60695877165836</v>
      </c>
      <c r="G220" s="6">
        <f t="shared" si="21"/>
        <v>0.14911657280349117</v>
      </c>
      <c r="H220" s="8">
        <f t="shared" si="24"/>
        <v>324.57007847989883</v>
      </c>
      <c r="I220" s="6">
        <f t="shared" si="19"/>
        <v>0.14757100100120593</v>
      </c>
    </row>
    <row r="221" spans="1:9">
      <c r="A221" s="18">
        <v>217</v>
      </c>
      <c r="B221" s="16">
        <v>3.2378309999999999</v>
      </c>
      <c r="C221" s="6">
        <f t="shared" si="22"/>
        <v>16.189155</v>
      </c>
      <c r="D221" s="23">
        <v>3614.3415260000002</v>
      </c>
      <c r="E221" s="7">
        <f t="shared" si="23"/>
        <v>3.614341526</v>
      </c>
      <c r="F221" s="8">
        <f t="shared" si="20"/>
        <v>279.57468487004951</v>
      </c>
      <c r="G221" s="6">
        <f t="shared" si="21"/>
        <v>0.15004932360944465</v>
      </c>
      <c r="H221" s="8">
        <f t="shared" si="24"/>
        <v>324.8354639444234</v>
      </c>
      <c r="I221" s="6">
        <f t="shared" ref="I221:I284" si="25">G221-H221/$I$2</f>
        <v>0.14850248806685215</v>
      </c>
    </row>
    <row r="222" spans="1:9">
      <c r="A222" s="18">
        <v>218</v>
      </c>
      <c r="B222" s="16">
        <v>3.2486030000000001</v>
      </c>
      <c r="C222" s="6">
        <f t="shared" si="22"/>
        <v>16.243015</v>
      </c>
      <c r="D222" s="23">
        <v>3613.6215560000001</v>
      </c>
      <c r="E222" s="7">
        <f t="shared" si="23"/>
        <v>3.613621556</v>
      </c>
      <c r="F222" s="8">
        <f t="shared" si="20"/>
        <v>279.51899412128711</v>
      </c>
      <c r="G222" s="6">
        <f t="shared" si="21"/>
        <v>0.15051277065263169</v>
      </c>
      <c r="H222" s="8">
        <f t="shared" si="24"/>
        <v>324.92130626425688</v>
      </c>
      <c r="I222" s="6">
        <f t="shared" si="25"/>
        <v>0.14896552633708759</v>
      </c>
    </row>
    <row r="223" spans="1:9">
      <c r="A223" s="18">
        <v>219</v>
      </c>
      <c r="B223" s="16">
        <v>3.2673000000000001</v>
      </c>
      <c r="C223" s="6">
        <f t="shared" si="22"/>
        <v>16.336500000000001</v>
      </c>
      <c r="D223" s="23">
        <v>3614.7519269999998</v>
      </c>
      <c r="E223" s="7">
        <f t="shared" si="23"/>
        <v>3.6147519269999999</v>
      </c>
      <c r="F223" s="8">
        <f t="shared" si="20"/>
        <v>279.60642999690589</v>
      </c>
      <c r="G223" s="6">
        <f t="shared" si="21"/>
        <v>0.15131666780612393</v>
      </c>
      <c r="H223" s="8">
        <f t="shared" si="24"/>
        <v>325.28433443335041</v>
      </c>
      <c r="I223" s="6">
        <f t="shared" si="25"/>
        <v>0.14976769478501273</v>
      </c>
    </row>
    <row r="224" spans="1:9">
      <c r="A224" s="18">
        <v>220</v>
      </c>
      <c r="B224" s="16">
        <v>3.2890169999999999</v>
      </c>
      <c r="C224" s="6">
        <f t="shared" si="22"/>
        <v>16.445084999999999</v>
      </c>
      <c r="D224" s="23">
        <v>3616.8229719999999</v>
      </c>
      <c r="E224" s="7">
        <f t="shared" si="23"/>
        <v>3.616822972</v>
      </c>
      <c r="F224" s="8">
        <f t="shared" si="20"/>
        <v>279.76662840346535</v>
      </c>
      <c r="G224" s="6">
        <f t="shared" si="21"/>
        <v>0.15224960249574493</v>
      </c>
      <c r="H224" s="8">
        <f t="shared" si="24"/>
        <v>325.77448824604937</v>
      </c>
      <c r="I224" s="6">
        <f t="shared" si="25"/>
        <v>0.15069829540885898</v>
      </c>
    </row>
    <row r="225" spans="1:9">
      <c r="A225" s="18">
        <v>221</v>
      </c>
      <c r="B225" s="16">
        <v>3.3014579999999998</v>
      </c>
      <c r="C225" s="6">
        <f t="shared" si="22"/>
        <v>16.507290000000001</v>
      </c>
      <c r="D225" s="23">
        <v>3617.6393779999999</v>
      </c>
      <c r="E225" s="7">
        <f t="shared" si="23"/>
        <v>3.6176393779999998</v>
      </c>
      <c r="F225" s="8">
        <f t="shared" si="20"/>
        <v>279.82977862004947</v>
      </c>
      <c r="G225" s="6">
        <f t="shared" si="21"/>
        <v>0.15278366016721964</v>
      </c>
      <c r="H225" s="8">
        <f t="shared" si="24"/>
        <v>326.022091683219</v>
      </c>
      <c r="I225" s="6">
        <f t="shared" si="25"/>
        <v>0.15123117401634717</v>
      </c>
    </row>
    <row r="226" spans="1:9">
      <c r="A226" s="18">
        <v>222</v>
      </c>
      <c r="B226" s="16">
        <v>3.3217140000000001</v>
      </c>
      <c r="C226" s="6">
        <f t="shared" si="22"/>
        <v>16.60857</v>
      </c>
      <c r="D226" s="23">
        <v>3618.3244370000002</v>
      </c>
      <c r="E226" s="7">
        <f t="shared" si="23"/>
        <v>3.6183244370000001</v>
      </c>
      <c r="F226" s="8">
        <f t="shared" si="20"/>
        <v>279.88276895111386</v>
      </c>
      <c r="G226" s="6">
        <f t="shared" si="21"/>
        <v>0.15365258436973808</v>
      </c>
      <c r="H226" s="8">
        <f t="shared" si="24"/>
        <v>326.36729455029786</v>
      </c>
      <c r="I226" s="6">
        <f t="shared" si="25"/>
        <v>0.15209845439568903</v>
      </c>
    </row>
    <row r="227" spans="1:9">
      <c r="A227" s="18">
        <v>223</v>
      </c>
      <c r="B227" s="16">
        <v>3.3412459999999999</v>
      </c>
      <c r="C227" s="6">
        <f t="shared" si="22"/>
        <v>16.706229999999998</v>
      </c>
      <c r="D227" s="23">
        <v>3617.856663</v>
      </c>
      <c r="E227" s="7">
        <f t="shared" si="23"/>
        <v>3.617856663</v>
      </c>
      <c r="F227" s="8">
        <f t="shared" si="20"/>
        <v>279.84658593749998</v>
      </c>
      <c r="G227" s="6">
        <f t="shared" si="21"/>
        <v>0.15448973662671911</v>
      </c>
      <c r="H227" s="8">
        <f t="shared" si="24"/>
        <v>326.59840023136638</v>
      </c>
      <c r="I227" s="6">
        <f t="shared" si="25"/>
        <v>0.15293450614942689</v>
      </c>
    </row>
    <row r="228" spans="1:9">
      <c r="A228" s="18">
        <v>224</v>
      </c>
      <c r="B228" s="16">
        <v>3.3531330000000001</v>
      </c>
      <c r="C228" s="6">
        <f t="shared" si="22"/>
        <v>16.765665000000002</v>
      </c>
      <c r="D228" s="23">
        <v>3619.3913309999998</v>
      </c>
      <c r="E228" s="7">
        <f t="shared" si="23"/>
        <v>3.6193913309999997</v>
      </c>
      <c r="F228" s="8">
        <f t="shared" si="20"/>
        <v>279.96529478650984</v>
      </c>
      <c r="G228" s="6">
        <f t="shared" si="21"/>
        <v>0.15499887714904126</v>
      </c>
      <c r="H228" s="8">
        <f t="shared" si="24"/>
        <v>326.90333822667856</v>
      </c>
      <c r="I228" s="6">
        <f t="shared" si="25"/>
        <v>0.15344219458605707</v>
      </c>
    </row>
    <row r="229" spans="1:9">
      <c r="A229" s="18">
        <v>225</v>
      </c>
      <c r="B229" s="16">
        <v>3.3715329999999999</v>
      </c>
      <c r="C229" s="6">
        <f t="shared" si="22"/>
        <v>16.857665000000001</v>
      </c>
      <c r="D229" s="23">
        <v>3620.2936749999999</v>
      </c>
      <c r="E229" s="7">
        <f t="shared" si="23"/>
        <v>3.6202936750000001</v>
      </c>
      <c r="F229" s="8">
        <f t="shared" si="20"/>
        <v>280.03509243502475</v>
      </c>
      <c r="G229" s="6">
        <f t="shared" si="21"/>
        <v>0.15578646976451876</v>
      </c>
      <c r="H229" s="8">
        <f t="shared" si="24"/>
        <v>327.24247020016151</v>
      </c>
      <c r="I229" s="6">
        <f t="shared" si="25"/>
        <v>0.15422817228737515</v>
      </c>
    </row>
    <row r="230" spans="1:9">
      <c r="A230" s="18">
        <v>226</v>
      </c>
      <c r="B230" s="16">
        <v>3.3925109999999998</v>
      </c>
      <c r="C230" s="6">
        <f t="shared" si="22"/>
        <v>16.962554999999998</v>
      </c>
      <c r="D230" s="23">
        <v>3621.3569069999999</v>
      </c>
      <c r="E230" s="7">
        <f t="shared" si="23"/>
        <v>3.621356907</v>
      </c>
      <c r="F230" s="8">
        <f t="shared" si="20"/>
        <v>280.11733500928216</v>
      </c>
      <c r="G230" s="6">
        <f t="shared" si="21"/>
        <v>0.15668365485001615</v>
      </c>
      <c r="H230" s="8">
        <f t="shared" si="24"/>
        <v>327.63239202476586</v>
      </c>
      <c r="I230" s="6">
        <f t="shared" si="25"/>
        <v>0.15512350060227917</v>
      </c>
    </row>
    <row r="231" spans="1:9">
      <c r="A231" s="18">
        <v>227</v>
      </c>
      <c r="B231" s="16">
        <v>3.406482</v>
      </c>
      <c r="C231" s="6">
        <f t="shared" si="22"/>
        <v>17.032410000000002</v>
      </c>
      <c r="D231" s="23">
        <v>3622.9855689999999</v>
      </c>
      <c r="E231" s="7">
        <f t="shared" si="23"/>
        <v>3.6229855689999999</v>
      </c>
      <c r="F231" s="8">
        <f t="shared" si="20"/>
        <v>280.24331443378713</v>
      </c>
      <c r="G231" s="6">
        <f t="shared" si="21"/>
        <v>0.15728071899688956</v>
      </c>
      <c r="H231" s="8">
        <f t="shared" si="24"/>
        <v>327.97550474573893</v>
      </c>
      <c r="I231" s="6">
        <f t="shared" si="25"/>
        <v>0.1557189308790527</v>
      </c>
    </row>
    <row r="232" spans="1:9">
      <c r="A232" s="18">
        <v>228</v>
      </c>
      <c r="B232" s="16">
        <v>3.4305810000000001</v>
      </c>
      <c r="C232" s="6">
        <f t="shared" si="22"/>
        <v>17.152905000000001</v>
      </c>
      <c r="D232" s="23">
        <v>3623.9294169999998</v>
      </c>
      <c r="E232" s="7">
        <f t="shared" si="23"/>
        <v>3.6239294169999998</v>
      </c>
      <c r="F232" s="8">
        <f t="shared" si="20"/>
        <v>280.31632247834153</v>
      </c>
      <c r="G232" s="6">
        <f t="shared" si="21"/>
        <v>0.15830977592672532</v>
      </c>
      <c r="H232" s="8">
        <f t="shared" si="24"/>
        <v>328.39871497254506</v>
      </c>
      <c r="I232" s="6">
        <f t="shared" si="25"/>
        <v>0.15674597252209416</v>
      </c>
    </row>
    <row r="233" spans="1:9">
      <c r="A233" s="18">
        <v>229</v>
      </c>
      <c r="B233" s="16">
        <v>3.4427560000000001</v>
      </c>
      <c r="C233" s="6">
        <f t="shared" si="22"/>
        <v>17.21378</v>
      </c>
      <c r="D233" s="23">
        <v>3624.5800519999998</v>
      </c>
      <c r="E233" s="7">
        <f t="shared" si="23"/>
        <v>3.6245800519999998</v>
      </c>
      <c r="F233" s="8">
        <f t="shared" si="20"/>
        <v>280.36665006188116</v>
      </c>
      <c r="G233" s="6">
        <f t="shared" si="21"/>
        <v>0.15882926103502051</v>
      </c>
      <c r="H233" s="8">
        <f t="shared" si="24"/>
        <v>328.62834839690322</v>
      </c>
      <c r="I233" s="6">
        <f t="shared" si="25"/>
        <v>0.15726436413789241</v>
      </c>
    </row>
    <row r="234" spans="1:9">
      <c r="A234" s="18">
        <v>230</v>
      </c>
      <c r="B234" s="16">
        <v>3.4649999999999999</v>
      </c>
      <c r="C234" s="6">
        <f t="shared" si="22"/>
        <v>17.324999999999999</v>
      </c>
      <c r="D234" s="23">
        <v>3624.4321030000001</v>
      </c>
      <c r="E234" s="7">
        <f t="shared" si="23"/>
        <v>3.6244321030000002</v>
      </c>
      <c r="F234" s="8">
        <f t="shared" si="20"/>
        <v>280.35520598700492</v>
      </c>
      <c r="G234" s="6">
        <f t="shared" si="21"/>
        <v>0.1597776756923899</v>
      </c>
      <c r="H234" s="8">
        <f t="shared" si="24"/>
        <v>328.92674542425351</v>
      </c>
      <c r="I234" s="6">
        <f t="shared" si="25"/>
        <v>0.15821135785703633</v>
      </c>
    </row>
    <row r="235" spans="1:9">
      <c r="A235" s="18">
        <v>231</v>
      </c>
      <c r="B235" s="16">
        <v>3.4780799999999998</v>
      </c>
      <c r="C235" s="6">
        <f t="shared" si="22"/>
        <v>17.3904</v>
      </c>
      <c r="D235" s="23">
        <v>3625.756566</v>
      </c>
      <c r="E235" s="7">
        <f t="shared" si="23"/>
        <v>3.6257565660000002</v>
      </c>
      <c r="F235" s="8">
        <f t="shared" si="20"/>
        <v>280.45765516707917</v>
      </c>
      <c r="G235" s="6">
        <f t="shared" si="21"/>
        <v>0.16033494634180206</v>
      </c>
      <c r="H235" s="8">
        <f t="shared" si="24"/>
        <v>329.2303632312549</v>
      </c>
      <c r="I235" s="6">
        <f t="shared" si="25"/>
        <v>0.1587671827073675</v>
      </c>
    </row>
    <row r="236" spans="1:9">
      <c r="A236" s="18">
        <v>232</v>
      </c>
      <c r="B236" s="16">
        <v>3.4974479999999999</v>
      </c>
      <c r="C236" s="6">
        <f t="shared" si="22"/>
        <v>17.48724</v>
      </c>
      <c r="D236" s="23">
        <v>3627.434788</v>
      </c>
      <c r="E236" s="7">
        <f t="shared" si="23"/>
        <v>3.627434788</v>
      </c>
      <c r="F236" s="8">
        <f t="shared" si="20"/>
        <v>280.58746813118807</v>
      </c>
      <c r="G236" s="6">
        <f t="shared" si="21"/>
        <v>0.16115954595449655</v>
      </c>
      <c r="H236" s="8">
        <f t="shared" si="24"/>
        <v>329.65447209321241</v>
      </c>
      <c r="I236" s="6">
        <f t="shared" si="25"/>
        <v>0.15958976275405268</v>
      </c>
    </row>
    <row r="237" spans="1:9">
      <c r="A237" s="18">
        <v>233</v>
      </c>
      <c r="B237" s="16">
        <v>3.5161229999999999</v>
      </c>
      <c r="C237" s="6">
        <f t="shared" si="22"/>
        <v>17.580614999999998</v>
      </c>
      <c r="D237" s="23">
        <v>3628.0334210000001</v>
      </c>
      <c r="E237" s="7">
        <f t="shared" si="23"/>
        <v>3.628033421</v>
      </c>
      <c r="F237" s="8">
        <f t="shared" si="20"/>
        <v>280.63377328279699</v>
      </c>
      <c r="G237" s="6">
        <f t="shared" si="21"/>
        <v>0.16195399745371306</v>
      </c>
      <c r="H237" s="8">
        <f t="shared" si="24"/>
        <v>329.97091652361843</v>
      </c>
      <c r="I237" s="6">
        <f t="shared" si="25"/>
        <v>0.16038270737502916</v>
      </c>
    </row>
    <row r="238" spans="1:9">
      <c r="A238" s="18">
        <v>234</v>
      </c>
      <c r="B238" s="16">
        <v>3.5307930000000001</v>
      </c>
      <c r="C238" s="6">
        <f t="shared" si="22"/>
        <v>17.653964999999999</v>
      </c>
      <c r="D238" s="23">
        <v>3629.3483620000002</v>
      </c>
      <c r="E238" s="7">
        <f t="shared" si="23"/>
        <v>3.629348362</v>
      </c>
      <c r="F238" s="8">
        <f t="shared" si="20"/>
        <v>280.73548592202968</v>
      </c>
      <c r="G238" s="6">
        <f t="shared" si="21"/>
        <v>0.16257763027485062</v>
      </c>
      <c r="H238" s="8">
        <f t="shared" si="24"/>
        <v>330.29643034928472</v>
      </c>
      <c r="I238" s="6">
        <f t="shared" si="25"/>
        <v>0.1610047901303302</v>
      </c>
    </row>
    <row r="239" spans="1:9">
      <c r="A239" s="18">
        <v>235</v>
      </c>
      <c r="B239" s="16">
        <v>3.5518019999999999</v>
      </c>
      <c r="C239" s="6">
        <f t="shared" si="22"/>
        <v>17.75901</v>
      </c>
      <c r="D239" s="23">
        <v>3631.5024149999999</v>
      </c>
      <c r="E239" s="7">
        <f t="shared" si="23"/>
        <v>3.6315024149999999</v>
      </c>
      <c r="F239" s="8">
        <f t="shared" si="20"/>
        <v>280.9021051206683</v>
      </c>
      <c r="G239" s="6">
        <f t="shared" si="21"/>
        <v>0.16347006202778847</v>
      </c>
      <c r="H239" s="8">
        <f t="shared" si="24"/>
        <v>330.78753805925828</v>
      </c>
      <c r="I239" s="6">
        <f t="shared" si="25"/>
        <v>0.16189488327512533</v>
      </c>
    </row>
    <row r="240" spans="1:9">
      <c r="A240" s="18">
        <v>236</v>
      </c>
      <c r="B240" s="16">
        <v>3.5685950000000002</v>
      </c>
      <c r="C240" s="6">
        <f t="shared" si="22"/>
        <v>17.842974999999999</v>
      </c>
      <c r="D240" s="23">
        <v>3632.4477280000001</v>
      </c>
      <c r="E240" s="7">
        <f t="shared" si="23"/>
        <v>3.6324477280000003</v>
      </c>
      <c r="F240" s="8">
        <f t="shared" si="20"/>
        <v>280.97522648514848</v>
      </c>
      <c r="G240" s="6">
        <f t="shared" si="21"/>
        <v>0.16418283194400807</v>
      </c>
      <c r="H240" s="8">
        <f t="shared" si="24"/>
        <v>331.10956590308695</v>
      </c>
      <c r="I240" s="6">
        <f t="shared" si="25"/>
        <v>0.16260611972542194</v>
      </c>
    </row>
    <row r="241" spans="1:9">
      <c r="A241" s="18">
        <v>237</v>
      </c>
      <c r="B241" s="16">
        <v>3.5891440000000001</v>
      </c>
      <c r="C241" s="6">
        <f t="shared" si="22"/>
        <v>17.945720000000001</v>
      </c>
      <c r="D241" s="23">
        <v>3633.5070540000002</v>
      </c>
      <c r="E241" s="7">
        <f t="shared" si="23"/>
        <v>3.6335070540000003</v>
      </c>
      <c r="F241" s="8">
        <f t="shared" si="20"/>
        <v>281.05716692450494</v>
      </c>
      <c r="G241" s="6">
        <f t="shared" si="21"/>
        <v>0.16505433264511693</v>
      </c>
      <c r="H241" s="8">
        <f t="shared" si="24"/>
        <v>331.49489914070921</v>
      </c>
      <c r="I241" s="6">
        <f t="shared" si="25"/>
        <v>0.16347578550635164</v>
      </c>
    </row>
    <row r="242" spans="1:9">
      <c r="A242" s="18">
        <v>238</v>
      </c>
      <c r="B242" s="16">
        <v>3.6044209999999999</v>
      </c>
      <c r="C242" s="6">
        <f t="shared" si="22"/>
        <v>18.022105</v>
      </c>
      <c r="D242" s="23">
        <v>3635.4137919999998</v>
      </c>
      <c r="E242" s="7">
        <f t="shared" si="23"/>
        <v>3.635413792</v>
      </c>
      <c r="F242" s="8">
        <f t="shared" si="20"/>
        <v>281.20465594059402</v>
      </c>
      <c r="G242" s="6">
        <f t="shared" si="21"/>
        <v>0.16570175144187935</v>
      </c>
      <c r="H242" s="8">
        <f t="shared" si="24"/>
        <v>331.88365429909663</v>
      </c>
      <c r="I242" s="6">
        <f t="shared" si="25"/>
        <v>0.16412135308807413</v>
      </c>
    </row>
    <row r="243" spans="1:9">
      <c r="A243" s="18">
        <v>239</v>
      </c>
      <c r="B243" s="16">
        <v>3.620136</v>
      </c>
      <c r="C243" s="6">
        <f t="shared" si="22"/>
        <v>18.100680000000001</v>
      </c>
      <c r="D243" s="23">
        <v>3635.3842509999999</v>
      </c>
      <c r="E243" s="7">
        <f t="shared" si="23"/>
        <v>3.6353842510000001</v>
      </c>
      <c r="F243" s="8">
        <f t="shared" si="20"/>
        <v>281.20237090037125</v>
      </c>
      <c r="G243" s="6">
        <f t="shared" si="21"/>
        <v>0.16636729503099448</v>
      </c>
      <c r="H243" s="8">
        <f t="shared" si="24"/>
        <v>332.10191220946058</v>
      </c>
      <c r="I243" s="6">
        <f t="shared" si="25"/>
        <v>0.16478585735380658</v>
      </c>
    </row>
    <row r="244" spans="1:9">
      <c r="A244" s="18">
        <v>240</v>
      </c>
      <c r="B244" s="16">
        <v>3.6422970000000001</v>
      </c>
      <c r="C244" s="6">
        <f t="shared" si="22"/>
        <v>18.211485</v>
      </c>
      <c r="D244" s="23">
        <v>3634.856663</v>
      </c>
      <c r="E244" s="7">
        <f t="shared" si="23"/>
        <v>3.6348566629999999</v>
      </c>
      <c r="F244" s="8">
        <f t="shared" si="20"/>
        <v>281.16156118502471</v>
      </c>
      <c r="G244" s="6">
        <f t="shared" si="21"/>
        <v>0.1673050800842569</v>
      </c>
      <c r="H244" s="8">
        <f t="shared" si="24"/>
        <v>332.36525672600135</v>
      </c>
      <c r="I244" s="6">
        <f t="shared" si="25"/>
        <v>0.16572238838556166</v>
      </c>
    </row>
    <row r="245" spans="1:9">
      <c r="A245" s="18">
        <v>241</v>
      </c>
      <c r="B245" s="16">
        <v>3.6566960000000002</v>
      </c>
      <c r="C245" s="6">
        <f t="shared" si="22"/>
        <v>18.283480000000001</v>
      </c>
      <c r="D245" s="23">
        <v>3634.3918189999999</v>
      </c>
      <c r="E245" s="7">
        <f t="shared" si="23"/>
        <v>3.6343918189999997</v>
      </c>
      <c r="F245" s="8">
        <f t="shared" si="20"/>
        <v>281.12560481126235</v>
      </c>
      <c r="G245" s="6">
        <f t="shared" si="21"/>
        <v>0.1679139302745688</v>
      </c>
      <c r="H245" s="8">
        <f t="shared" si="24"/>
        <v>332.52514854180851</v>
      </c>
      <c r="I245" s="6">
        <f t="shared" si="25"/>
        <v>0.16633047718627447</v>
      </c>
    </row>
    <row r="246" spans="1:9">
      <c r="A246" s="18">
        <v>242</v>
      </c>
      <c r="B246" s="16">
        <v>3.6753239999999998</v>
      </c>
      <c r="C246" s="6">
        <f t="shared" si="22"/>
        <v>18.376619999999999</v>
      </c>
      <c r="D246" s="23">
        <v>3635.4164780000001</v>
      </c>
      <c r="E246" s="7">
        <f t="shared" si="23"/>
        <v>3.6354164780000002</v>
      </c>
      <c r="F246" s="8">
        <f t="shared" si="20"/>
        <v>281.20486370668317</v>
      </c>
      <c r="G246" s="6">
        <f t="shared" si="21"/>
        <v>0.16870105074657746</v>
      </c>
      <c r="H246" s="8">
        <f t="shared" si="24"/>
        <v>332.88081293157825</v>
      </c>
      <c r="I246" s="6">
        <f t="shared" si="25"/>
        <v>0.16711590401833185</v>
      </c>
    </row>
    <row r="247" spans="1:9">
      <c r="A247" s="18">
        <v>243</v>
      </c>
      <c r="B247" s="16">
        <v>3.6954989999999999</v>
      </c>
      <c r="C247" s="6">
        <f t="shared" si="22"/>
        <v>18.477494999999998</v>
      </c>
      <c r="D247" s="23">
        <v>3636.629124</v>
      </c>
      <c r="E247" s="7">
        <f t="shared" si="23"/>
        <v>3.6366291240000002</v>
      </c>
      <c r="F247" s="8">
        <f t="shared" si="20"/>
        <v>281.29866367574255</v>
      </c>
      <c r="G247" s="6">
        <f t="shared" si="21"/>
        <v>0.16955284093902673</v>
      </c>
      <c r="H247" s="8">
        <f t="shared" si="24"/>
        <v>333.27561019149471</v>
      </c>
      <c r="I247" s="6">
        <f t="shared" si="25"/>
        <v>0.16796581422382914</v>
      </c>
    </row>
    <row r="248" spans="1:9">
      <c r="A248" s="18">
        <v>244</v>
      </c>
      <c r="B248" s="16">
        <v>3.7129289999999999</v>
      </c>
      <c r="C248" s="6">
        <f t="shared" si="22"/>
        <v>18.564644999999999</v>
      </c>
      <c r="D248" s="23">
        <v>3636.373509</v>
      </c>
      <c r="E248" s="7">
        <f t="shared" si="23"/>
        <v>3.6363735090000002</v>
      </c>
      <c r="F248" s="8">
        <f t="shared" si="20"/>
        <v>281.27889147586632</v>
      </c>
      <c r="G248" s="6">
        <f t="shared" si="21"/>
        <v>0.17028815326726265</v>
      </c>
      <c r="H248" s="8">
        <f t="shared" si="24"/>
        <v>333.49731913829612</v>
      </c>
      <c r="I248" s="6">
        <f t="shared" si="25"/>
        <v>0.16870007079517552</v>
      </c>
    </row>
    <row r="249" spans="1:9">
      <c r="A249" s="18">
        <v>245</v>
      </c>
      <c r="B249" s="16">
        <v>3.7261250000000001</v>
      </c>
      <c r="C249" s="6">
        <f t="shared" si="22"/>
        <v>18.630625000000002</v>
      </c>
      <c r="D249" s="23">
        <v>3637.7436259999999</v>
      </c>
      <c r="E249" s="7">
        <f t="shared" si="23"/>
        <v>3.6377436259999998</v>
      </c>
      <c r="F249" s="8">
        <f t="shared" si="20"/>
        <v>281.38487206064354</v>
      </c>
      <c r="G249" s="6">
        <f t="shared" si="21"/>
        <v>0.17084448815287634</v>
      </c>
      <c r="H249" s="8">
        <f t="shared" si="24"/>
        <v>333.80863238099181</v>
      </c>
      <c r="I249" s="6">
        <f t="shared" si="25"/>
        <v>0.16925492323677638</v>
      </c>
    </row>
    <row r="250" spans="1:9">
      <c r="A250" s="18">
        <v>246</v>
      </c>
      <c r="B250" s="16">
        <v>3.7451829999999999</v>
      </c>
      <c r="C250" s="6">
        <f t="shared" si="22"/>
        <v>18.725914999999997</v>
      </c>
      <c r="D250" s="23">
        <v>3637.648655</v>
      </c>
      <c r="E250" s="7">
        <f t="shared" si="23"/>
        <v>3.637648655</v>
      </c>
      <c r="F250" s="8">
        <f t="shared" si="20"/>
        <v>281.3775259127475</v>
      </c>
      <c r="G250" s="6">
        <f t="shared" si="21"/>
        <v>0.17164741530305644</v>
      </c>
      <c r="H250" s="8">
        <f t="shared" si="24"/>
        <v>334.06804224427157</v>
      </c>
      <c r="I250" s="6">
        <f t="shared" si="25"/>
        <v>0.17005661510189324</v>
      </c>
    </row>
    <row r="251" spans="1:9">
      <c r="A251" s="18">
        <v>247</v>
      </c>
      <c r="B251" s="16">
        <v>3.7625890000000002</v>
      </c>
      <c r="C251" s="6">
        <f t="shared" si="22"/>
        <v>18.812944999999999</v>
      </c>
      <c r="D251" s="23">
        <v>3638.0905499999999</v>
      </c>
      <c r="E251" s="7">
        <f t="shared" si="23"/>
        <v>3.6380905499999998</v>
      </c>
      <c r="F251" s="8">
        <f t="shared" si="20"/>
        <v>281.41170714727718</v>
      </c>
      <c r="G251" s="6">
        <f t="shared" si="21"/>
        <v>0.1723801796507019</v>
      </c>
      <c r="H251" s="8">
        <f t="shared" si="24"/>
        <v>334.35353683645548</v>
      </c>
      <c r="I251" s="6">
        <f t="shared" si="25"/>
        <v>0.17078801995148069</v>
      </c>
    </row>
    <row r="252" spans="1:9">
      <c r="A252" s="18">
        <v>248</v>
      </c>
      <c r="B252" s="16">
        <v>3.782883</v>
      </c>
      <c r="C252" s="6">
        <f t="shared" si="22"/>
        <v>18.914415000000002</v>
      </c>
      <c r="D252" s="23">
        <v>3638.9958230000002</v>
      </c>
      <c r="E252" s="7">
        <f t="shared" si="23"/>
        <v>3.6389958230000001</v>
      </c>
      <c r="F252" s="8">
        <f t="shared" si="20"/>
        <v>281.48173135829205</v>
      </c>
      <c r="G252" s="6">
        <f t="shared" si="21"/>
        <v>0.17323384669316744</v>
      </c>
      <c r="H252" s="8">
        <f t="shared" si="24"/>
        <v>334.72235417658453</v>
      </c>
      <c r="I252" s="6">
        <f t="shared" si="25"/>
        <v>0.17163993072089798</v>
      </c>
    </row>
    <row r="253" spans="1:9">
      <c r="A253" s="18">
        <v>249</v>
      </c>
      <c r="B253" s="16">
        <v>3.8013180000000002</v>
      </c>
      <c r="C253" s="6">
        <f t="shared" si="22"/>
        <v>19.006590000000003</v>
      </c>
      <c r="D253" s="23">
        <v>3638.5295150000002</v>
      </c>
      <c r="E253" s="7">
        <f t="shared" si="23"/>
        <v>3.6385295150000001</v>
      </c>
      <c r="F253" s="8">
        <f t="shared" si="20"/>
        <v>281.44566174195546</v>
      </c>
      <c r="G253" s="6">
        <f t="shared" si="21"/>
        <v>0.17400868374138531</v>
      </c>
      <c r="H253" s="8">
        <f t="shared" si="24"/>
        <v>334.93888474203578</v>
      </c>
      <c r="I253" s="6">
        <f t="shared" si="25"/>
        <v>0.17241373667118515</v>
      </c>
    </row>
    <row r="254" spans="1:9">
      <c r="A254" s="18">
        <v>250</v>
      </c>
      <c r="B254" s="16">
        <v>3.8187899999999999</v>
      </c>
      <c r="C254" s="6">
        <f t="shared" si="22"/>
        <v>19.09395</v>
      </c>
      <c r="D254" s="23">
        <v>3640.037816</v>
      </c>
      <c r="E254" s="7">
        <f t="shared" si="23"/>
        <v>3.640037816</v>
      </c>
      <c r="F254" s="8">
        <f t="shared" si="20"/>
        <v>281.56233106435644</v>
      </c>
      <c r="G254" s="6">
        <f t="shared" si="21"/>
        <v>0.1747424914338844</v>
      </c>
      <c r="H254" s="8">
        <f t="shared" si="24"/>
        <v>335.32370177661915</v>
      </c>
      <c r="I254" s="6">
        <f t="shared" si="25"/>
        <v>0.17314571190161479</v>
      </c>
    </row>
    <row r="255" spans="1:9">
      <c r="A255" s="18">
        <v>251</v>
      </c>
      <c r="B255" s="16">
        <v>3.8383099999999999</v>
      </c>
      <c r="C255" s="6">
        <f t="shared" si="22"/>
        <v>19.191549999999999</v>
      </c>
      <c r="D255" s="23">
        <v>3640.4133040000002</v>
      </c>
      <c r="E255" s="7">
        <f t="shared" si="23"/>
        <v>3.640413304</v>
      </c>
      <c r="F255" s="8">
        <f t="shared" si="20"/>
        <v>281.59137561881187</v>
      </c>
      <c r="G255" s="6">
        <f t="shared" si="21"/>
        <v>0.17556167686865051</v>
      </c>
      <c r="H255" s="8">
        <f t="shared" si="24"/>
        <v>335.63312526638396</v>
      </c>
      <c r="I255" s="6">
        <f t="shared" si="25"/>
        <v>0.17396342389119154</v>
      </c>
    </row>
    <row r="256" spans="1:9">
      <c r="A256" s="18">
        <v>252</v>
      </c>
      <c r="B256" s="16">
        <v>3.854139</v>
      </c>
      <c r="C256" s="6">
        <f t="shared" si="22"/>
        <v>19.270695</v>
      </c>
      <c r="D256" s="23">
        <v>3639.9433330000002</v>
      </c>
      <c r="E256" s="7">
        <f t="shared" si="23"/>
        <v>3.6399433330000002</v>
      </c>
      <c r="F256" s="8">
        <f t="shared" si="20"/>
        <v>281.55502266398514</v>
      </c>
      <c r="G256" s="6">
        <f t="shared" si="21"/>
        <v>0.17622547170045802</v>
      </c>
      <c r="H256" s="8">
        <f t="shared" si="24"/>
        <v>335.81263233874262</v>
      </c>
      <c r="I256" s="6">
        <f t="shared" si="25"/>
        <v>0.1746263639274164</v>
      </c>
    </row>
    <row r="257" spans="1:9">
      <c r="A257" s="18">
        <v>253</v>
      </c>
      <c r="B257" s="16">
        <v>3.872989</v>
      </c>
      <c r="C257" s="6">
        <f t="shared" si="22"/>
        <v>19.364944999999999</v>
      </c>
      <c r="D257" s="23">
        <v>3641.1037329999999</v>
      </c>
      <c r="E257" s="7">
        <f t="shared" si="23"/>
        <v>3.641103733</v>
      </c>
      <c r="F257" s="8">
        <f t="shared" si="20"/>
        <v>281.64478132735144</v>
      </c>
      <c r="G257" s="6">
        <f t="shared" si="21"/>
        <v>0.17701537889873437</v>
      </c>
      <c r="H257" s="8">
        <f t="shared" si="24"/>
        <v>336.18513832676337</v>
      </c>
      <c r="I257" s="6">
        <f t="shared" si="25"/>
        <v>0.17541449728765454</v>
      </c>
    </row>
    <row r="258" spans="1:9">
      <c r="A258" s="18">
        <v>254</v>
      </c>
      <c r="B258" s="16">
        <v>3.8873899999999999</v>
      </c>
      <c r="C258" s="6">
        <f t="shared" si="22"/>
        <v>19.43695</v>
      </c>
      <c r="D258" s="23">
        <v>3642.1655009999999</v>
      </c>
      <c r="E258" s="7">
        <f t="shared" si="23"/>
        <v>3.642165501</v>
      </c>
      <c r="F258" s="8">
        <f t="shared" si="20"/>
        <v>281.72691065903462</v>
      </c>
      <c r="G258" s="6">
        <f t="shared" si="21"/>
        <v>0.1776184310829072</v>
      </c>
      <c r="H258" s="8">
        <f t="shared" si="24"/>
        <v>336.48602942037587</v>
      </c>
      <c r="I258" s="6">
        <f t="shared" si="25"/>
        <v>0.17601611665709588</v>
      </c>
    </row>
    <row r="259" spans="1:9">
      <c r="A259" s="18">
        <v>255</v>
      </c>
      <c r="B259" s="16">
        <v>3.9094679999999999</v>
      </c>
      <c r="C259" s="6">
        <f t="shared" si="22"/>
        <v>19.547339999999998</v>
      </c>
      <c r="D259" s="23">
        <v>3643.2414290000002</v>
      </c>
      <c r="E259" s="7">
        <f t="shared" si="23"/>
        <v>3.6432414290000001</v>
      </c>
      <c r="F259" s="8">
        <f t="shared" si="20"/>
        <v>281.81013528774753</v>
      </c>
      <c r="G259" s="6">
        <f t="shared" si="21"/>
        <v>0.17854225756414638</v>
      </c>
      <c r="H259" s="8">
        <f t="shared" si="24"/>
        <v>336.89652058690353</v>
      </c>
      <c r="I259" s="6">
        <f t="shared" si="25"/>
        <v>0.17693798841849445</v>
      </c>
    </row>
    <row r="260" spans="1:9">
      <c r="A260" s="18">
        <v>256</v>
      </c>
      <c r="B260" s="16">
        <v>3.9252609999999999</v>
      </c>
      <c r="C260" s="6">
        <f t="shared" si="22"/>
        <v>19.626304999999999</v>
      </c>
      <c r="D260" s="23">
        <v>3643.4369849999998</v>
      </c>
      <c r="E260" s="7">
        <f t="shared" si="23"/>
        <v>3.6434369849999997</v>
      </c>
      <c r="F260" s="8">
        <f t="shared" ref="F260:F324" si="26">D260/($B$2*$C$2)</f>
        <v>281.82526183477722</v>
      </c>
      <c r="G260" s="6">
        <f t="shared" ref="G260:G324" si="27">LN(1+C260/100)</f>
        <v>0.17920257281643234</v>
      </c>
      <c r="H260" s="8">
        <f t="shared" si="24"/>
        <v>337.13714728951919</v>
      </c>
      <c r="I260" s="6">
        <f t="shared" si="25"/>
        <v>0.17759715782933938</v>
      </c>
    </row>
    <row r="261" spans="1:9">
      <c r="A261" s="18">
        <v>257</v>
      </c>
      <c r="B261" s="16">
        <v>3.9489700000000001</v>
      </c>
      <c r="C261" s="6">
        <f t="shared" ref="C261:C324" si="28">(B261/20)*100</f>
        <v>19.74485</v>
      </c>
      <c r="D261" s="23">
        <v>3642.7077370000002</v>
      </c>
      <c r="E261" s="7">
        <f t="shared" ref="E261:E324" si="29">D261/1000</f>
        <v>3.6427077370000003</v>
      </c>
      <c r="F261" s="8">
        <f t="shared" si="26"/>
        <v>281.76885341893563</v>
      </c>
      <c r="G261" s="6">
        <f t="shared" si="27"/>
        <v>0.18019304311508932</v>
      </c>
      <c r="H261" s="8">
        <f t="shared" ref="H261:H286" si="30">F261*EXP(G261)</f>
        <v>337.40369087322432</v>
      </c>
      <c r="I261" s="6">
        <f t="shared" si="25"/>
        <v>0.17858635887283589</v>
      </c>
    </row>
    <row r="262" spans="1:9">
      <c r="A262" s="18">
        <v>258</v>
      </c>
      <c r="B262" s="16">
        <v>3.9607420000000002</v>
      </c>
      <c r="C262" s="6">
        <f t="shared" si="28"/>
        <v>19.803710000000002</v>
      </c>
      <c r="D262" s="23">
        <v>3643.7814680000001</v>
      </c>
      <c r="E262" s="7">
        <f t="shared" si="29"/>
        <v>3.6437814680000002</v>
      </c>
      <c r="F262" s="8">
        <f t="shared" si="26"/>
        <v>281.85190810643564</v>
      </c>
      <c r="G262" s="6">
        <f t="shared" si="27"/>
        <v>0.18068446749421782</v>
      </c>
      <c r="H262" s="8">
        <f t="shared" si="30"/>
        <v>337.66904261730065</v>
      </c>
      <c r="I262" s="6">
        <f t="shared" si="25"/>
        <v>0.17907651967223068</v>
      </c>
    </row>
    <row r="263" spans="1:9">
      <c r="A263" s="18">
        <v>259</v>
      </c>
      <c r="B263" s="16">
        <v>3.9814850000000002</v>
      </c>
      <c r="C263" s="6">
        <f t="shared" si="28"/>
        <v>19.907425</v>
      </c>
      <c r="D263" s="23">
        <v>3644.2465560000001</v>
      </c>
      <c r="E263" s="7">
        <f t="shared" si="29"/>
        <v>3.6442465560000001</v>
      </c>
      <c r="F263" s="8">
        <f t="shared" si="26"/>
        <v>281.88788335396038</v>
      </c>
      <c r="G263" s="6">
        <f t="shared" si="27"/>
        <v>0.18154980073350871</v>
      </c>
      <c r="H263" s="8">
        <f t="shared" si="30"/>
        <v>338.0045023167375</v>
      </c>
      <c r="I263" s="6">
        <f t="shared" si="25"/>
        <v>0.17994025548438139</v>
      </c>
    </row>
    <row r="264" spans="1:9">
      <c r="A264" s="18">
        <v>260</v>
      </c>
      <c r="B264" s="16">
        <v>4.0000260000000001</v>
      </c>
      <c r="C264" s="6">
        <f t="shared" si="28"/>
        <v>20.000129999999999</v>
      </c>
      <c r="D264" s="23">
        <v>3643.8764390000001</v>
      </c>
      <c r="E264" s="7">
        <f t="shared" si="29"/>
        <v>3.643876439</v>
      </c>
      <c r="F264" s="8">
        <f t="shared" si="26"/>
        <v>281.85925425433169</v>
      </c>
      <c r="G264" s="6">
        <f t="shared" si="27"/>
        <v>0.18232264012670119</v>
      </c>
      <c r="H264" s="8">
        <f t="shared" si="30"/>
        <v>338.23147152222856</v>
      </c>
      <c r="I264" s="6">
        <f t="shared" si="25"/>
        <v>0.18071201407183343</v>
      </c>
    </row>
    <row r="265" spans="1:9">
      <c r="A265" s="18">
        <v>261</v>
      </c>
      <c r="B265" s="16">
        <v>4.0167140000000003</v>
      </c>
      <c r="C265" s="6">
        <f t="shared" si="28"/>
        <v>20.083570000000002</v>
      </c>
      <c r="D265" s="23">
        <v>3645.1894269999998</v>
      </c>
      <c r="E265" s="7">
        <f t="shared" si="29"/>
        <v>3.6451894269999996</v>
      </c>
      <c r="F265" s="8">
        <f t="shared" si="26"/>
        <v>281.96081582611384</v>
      </c>
      <c r="G265" s="6">
        <f t="shared" si="27"/>
        <v>0.18301773107506225</v>
      </c>
      <c r="H265" s="8">
        <f t="shared" si="30"/>
        <v>338.58861364512251</v>
      </c>
      <c r="I265" s="6">
        <f t="shared" si="25"/>
        <v>0.18140540434341881</v>
      </c>
    </row>
    <row r="266" spans="1:9">
      <c r="A266" s="18">
        <v>262</v>
      </c>
      <c r="B266" s="16">
        <v>4.0339700000000001</v>
      </c>
      <c r="C266" s="6">
        <f t="shared" si="28"/>
        <v>20.16985</v>
      </c>
      <c r="D266" s="23">
        <v>3645.7917219999999</v>
      </c>
      <c r="E266" s="7">
        <f t="shared" si="29"/>
        <v>3.6457917219999998</v>
      </c>
      <c r="F266" s="8">
        <f t="shared" si="26"/>
        <v>282.00740423886134</v>
      </c>
      <c r="G266" s="6">
        <f t="shared" si="27"/>
        <v>0.18373597270266617</v>
      </c>
      <c r="H266" s="8">
        <f t="shared" si="30"/>
        <v>338.88787466273334</v>
      </c>
      <c r="I266" s="6">
        <f t="shared" si="25"/>
        <v>0.18212222091855793</v>
      </c>
    </row>
    <row r="267" spans="1:9">
      <c r="A267" s="18">
        <v>263</v>
      </c>
      <c r="B267" s="16">
        <v>4.0559859999999999</v>
      </c>
      <c r="C267" s="6">
        <f t="shared" si="28"/>
        <v>20.27993</v>
      </c>
      <c r="D267" s="23">
        <v>3648.0361069999999</v>
      </c>
      <c r="E267" s="7">
        <f t="shared" si="29"/>
        <v>3.6480361069999998</v>
      </c>
      <c r="F267" s="8">
        <f t="shared" si="26"/>
        <v>282.18101075185643</v>
      </c>
      <c r="G267" s="6">
        <f t="shared" si="27"/>
        <v>0.18465159015667695</v>
      </c>
      <c r="H267" s="8">
        <f t="shared" si="30"/>
        <v>339.40712220562546</v>
      </c>
      <c r="I267" s="6">
        <f t="shared" si="25"/>
        <v>0.18303536576522159</v>
      </c>
    </row>
    <row r="268" spans="1:9">
      <c r="A268" s="18">
        <v>264</v>
      </c>
      <c r="B268" s="16">
        <v>4.0704859999999998</v>
      </c>
      <c r="C268" s="6">
        <f t="shared" si="28"/>
        <v>20.352429999999998</v>
      </c>
      <c r="D268" s="23">
        <v>3649.13303</v>
      </c>
      <c r="E268" s="7">
        <f t="shared" si="29"/>
        <v>3.6491330299999998</v>
      </c>
      <c r="F268" s="8">
        <f t="shared" si="26"/>
        <v>282.26585937499999</v>
      </c>
      <c r="G268" s="6">
        <f t="shared" si="27"/>
        <v>0.18525416914641651</v>
      </c>
      <c r="H268" s="8">
        <f t="shared" si="30"/>
        <v>339.7138208181953</v>
      </c>
      <c r="I268" s="6">
        <f t="shared" si="25"/>
        <v>0.18363648428537749</v>
      </c>
    </row>
    <row r="269" spans="1:9">
      <c r="A269" s="18">
        <v>265</v>
      </c>
      <c r="B269" s="16">
        <v>4.0902589999999996</v>
      </c>
      <c r="C269" s="6">
        <f t="shared" si="28"/>
        <v>20.451294999999998</v>
      </c>
      <c r="D269" s="23">
        <v>3649.2663309999998</v>
      </c>
      <c r="E269" s="7">
        <f t="shared" si="29"/>
        <v>3.6492663309999998</v>
      </c>
      <c r="F269" s="8">
        <f t="shared" si="26"/>
        <v>282.27617040532175</v>
      </c>
      <c r="G269" s="6">
        <f t="shared" si="27"/>
        <v>0.1860752943641012</v>
      </c>
      <c r="H269" s="8">
        <f t="shared" si="30"/>
        <v>340.0053027296168</v>
      </c>
      <c r="I269" s="6">
        <f t="shared" si="25"/>
        <v>0.18445622149396015</v>
      </c>
    </row>
    <row r="270" spans="1:9">
      <c r="A270" s="18">
        <v>266</v>
      </c>
      <c r="B270" s="16">
        <v>4.1126860000000001</v>
      </c>
      <c r="C270" s="6">
        <f t="shared" si="28"/>
        <v>20.56343</v>
      </c>
      <c r="D270" s="23">
        <v>3650.406712</v>
      </c>
      <c r="E270" s="7">
        <f t="shared" si="29"/>
        <v>3.6504067120000001</v>
      </c>
      <c r="F270" s="8">
        <f t="shared" si="26"/>
        <v>282.36438056930689</v>
      </c>
      <c r="G270" s="6">
        <f t="shared" si="27"/>
        <v>0.18700581848947356</v>
      </c>
      <c r="H270" s="8">
        <f t="shared" si="30"/>
        <v>340.42818231260992</v>
      </c>
      <c r="I270" s="6">
        <f t="shared" si="25"/>
        <v>0.18538473190703256</v>
      </c>
    </row>
    <row r="271" spans="1:9">
      <c r="A271" s="18">
        <v>267</v>
      </c>
      <c r="B271" s="16">
        <v>4.1306690000000001</v>
      </c>
      <c r="C271" s="6">
        <f t="shared" si="28"/>
        <v>20.653345000000002</v>
      </c>
      <c r="D271" s="23">
        <v>3647.9089090000002</v>
      </c>
      <c r="E271" s="7">
        <f t="shared" si="29"/>
        <v>3.6479089090000003</v>
      </c>
      <c r="F271" s="8">
        <f t="shared" si="26"/>
        <v>282.17117179764853</v>
      </c>
      <c r="G271" s="6">
        <f t="shared" si="27"/>
        <v>0.18775133052249426</v>
      </c>
      <c r="H271" s="8">
        <f t="shared" si="30"/>
        <v>340.44895739955956</v>
      </c>
      <c r="I271" s="6">
        <f t="shared" si="25"/>
        <v>0.18613014501106778</v>
      </c>
    </row>
    <row r="272" spans="1:9">
      <c r="A272" s="18">
        <v>268</v>
      </c>
      <c r="B272" s="16">
        <v>4.1480680000000003</v>
      </c>
      <c r="C272" s="6">
        <f t="shared" si="28"/>
        <v>20.740340000000003</v>
      </c>
      <c r="D272" s="23">
        <v>3647.0026590000002</v>
      </c>
      <c r="E272" s="7">
        <f t="shared" si="29"/>
        <v>3.6470026590000004</v>
      </c>
      <c r="F272" s="8">
        <f t="shared" si="26"/>
        <v>282.10107201423267</v>
      </c>
      <c r="G272" s="6">
        <f t="shared" si="27"/>
        <v>0.18847210334442005</v>
      </c>
      <c r="H272" s="8">
        <f t="shared" si="30"/>
        <v>340.60979349362935</v>
      </c>
      <c r="I272" s="6">
        <f t="shared" si="25"/>
        <v>0.18685015194683133</v>
      </c>
    </row>
    <row r="273" spans="1:9">
      <c r="A273" s="18">
        <v>269</v>
      </c>
      <c r="B273" s="16">
        <v>4.1651369999999996</v>
      </c>
      <c r="C273" s="6">
        <f t="shared" si="28"/>
        <v>20.825685</v>
      </c>
      <c r="D273" s="23">
        <v>3647.382298</v>
      </c>
      <c r="E273" s="7">
        <f t="shared" si="29"/>
        <v>3.6473822980000001</v>
      </c>
      <c r="F273" s="8">
        <f t="shared" si="26"/>
        <v>282.13043765470297</v>
      </c>
      <c r="G273" s="6">
        <f t="shared" si="27"/>
        <v>0.18917870108349294</v>
      </c>
      <c r="H273" s="8">
        <f t="shared" si="30"/>
        <v>340.88603388979277</v>
      </c>
      <c r="I273" s="6">
        <f t="shared" si="25"/>
        <v>0.1875554342554463</v>
      </c>
    </row>
    <row r="274" spans="1:9">
      <c r="A274" s="18">
        <v>270</v>
      </c>
      <c r="B274" s="16">
        <v>4.1835639999999996</v>
      </c>
      <c r="C274" s="6">
        <f t="shared" si="28"/>
        <v>20.917819999999999</v>
      </c>
      <c r="D274" s="23">
        <v>3647.1630599999999</v>
      </c>
      <c r="E274" s="7">
        <f t="shared" si="29"/>
        <v>3.64716306</v>
      </c>
      <c r="F274" s="8">
        <f t="shared" si="26"/>
        <v>282.11347926980193</v>
      </c>
      <c r="G274" s="6">
        <f t="shared" si="27"/>
        <v>0.18994095531209046</v>
      </c>
      <c r="H274" s="8">
        <f t="shared" si="30"/>
        <v>341.1254690591964</v>
      </c>
      <c r="I274" s="6">
        <f t="shared" si="25"/>
        <v>0.18831654831657046</v>
      </c>
    </row>
    <row r="275" spans="1:9">
      <c r="A275" s="18">
        <v>271</v>
      </c>
      <c r="B275" s="16">
        <v>4.199319</v>
      </c>
      <c r="C275" s="6">
        <f t="shared" si="28"/>
        <v>20.996595000000003</v>
      </c>
      <c r="D275" s="23">
        <v>3647.7758530000001</v>
      </c>
      <c r="E275" s="7">
        <f t="shared" si="29"/>
        <v>3.6477758530000002</v>
      </c>
      <c r="F275" s="8">
        <f t="shared" si="26"/>
        <v>282.16087971844058</v>
      </c>
      <c r="G275" s="6">
        <f t="shared" si="27"/>
        <v>0.19059221871683074</v>
      </c>
      <c r="H275" s="8">
        <f t="shared" si="30"/>
        <v>341.40505688135869</v>
      </c>
      <c r="I275" s="6">
        <f t="shared" si="25"/>
        <v>0.18896648035072902</v>
      </c>
    </row>
    <row r="276" spans="1:9">
      <c r="A276" s="18">
        <v>272</v>
      </c>
      <c r="B276" s="16">
        <v>4.2205440000000003</v>
      </c>
      <c r="C276" s="6">
        <f t="shared" si="28"/>
        <v>21.102720000000001</v>
      </c>
      <c r="D276" s="23">
        <v>3647.1452370000002</v>
      </c>
      <c r="E276" s="7">
        <f t="shared" si="29"/>
        <v>3.6471452370000002</v>
      </c>
      <c r="F276" s="8">
        <f t="shared" si="26"/>
        <v>282.11210063428217</v>
      </c>
      <c r="G276" s="6">
        <f t="shared" si="27"/>
        <v>0.19146892509493371</v>
      </c>
      <c r="H276" s="8">
        <f t="shared" si="30"/>
        <v>341.64542731725294</v>
      </c>
      <c r="I276" s="6">
        <f t="shared" si="25"/>
        <v>0.18984204210770869</v>
      </c>
    </row>
    <row r="277" spans="1:9">
      <c r="A277" s="18">
        <v>273</v>
      </c>
      <c r="B277" s="16">
        <v>4.2401410000000004</v>
      </c>
      <c r="C277" s="6">
        <f t="shared" si="28"/>
        <v>21.200705000000003</v>
      </c>
      <c r="D277" s="23">
        <v>3646.6227760000002</v>
      </c>
      <c r="E277" s="7">
        <f t="shared" si="29"/>
        <v>3.6466227760000001</v>
      </c>
      <c r="F277" s="8">
        <f t="shared" si="26"/>
        <v>282.0716875</v>
      </c>
      <c r="G277" s="6">
        <f t="shared" si="27"/>
        <v>0.19227770446188816</v>
      </c>
      <c r="H277" s="8">
        <f t="shared" si="30"/>
        <v>341.87287385539685</v>
      </c>
      <c r="I277" s="6">
        <f t="shared" si="25"/>
        <v>0.19064973839591007</v>
      </c>
    </row>
    <row r="278" spans="1:9">
      <c r="A278" s="18">
        <v>274</v>
      </c>
      <c r="B278" s="16">
        <v>4.2588049999999997</v>
      </c>
      <c r="C278" s="6">
        <f t="shared" si="28"/>
        <v>21.294025000000001</v>
      </c>
      <c r="D278" s="23">
        <v>3646.1725809999998</v>
      </c>
      <c r="E278" s="7">
        <f t="shared" si="29"/>
        <v>3.6461725809999996</v>
      </c>
      <c r="F278" s="8">
        <f t="shared" si="26"/>
        <v>282.03686424814356</v>
      </c>
      <c r="G278" s="6">
        <f t="shared" si="27"/>
        <v>0.19304737071077355</v>
      </c>
      <c r="H278" s="8">
        <f t="shared" si="30"/>
        <v>342.09386463035929</v>
      </c>
      <c r="I278" s="6">
        <f t="shared" si="25"/>
        <v>0.19141835230777185</v>
      </c>
    </row>
    <row r="279" spans="1:9">
      <c r="A279" s="18">
        <v>275</v>
      </c>
      <c r="B279" s="16">
        <v>4.2760369999999996</v>
      </c>
      <c r="C279" s="6">
        <f t="shared" si="28"/>
        <v>21.380184999999997</v>
      </c>
      <c r="D279" s="23">
        <v>3646.287327</v>
      </c>
      <c r="E279" s="7">
        <f t="shared" si="29"/>
        <v>3.646287327</v>
      </c>
      <c r="F279" s="8">
        <f t="shared" si="26"/>
        <v>282.04574002165839</v>
      </c>
      <c r="G279" s="6">
        <f t="shared" si="27"/>
        <v>0.19375745855752349</v>
      </c>
      <c r="H279" s="8">
        <f t="shared" si="30"/>
        <v>342.34764102290796</v>
      </c>
      <c r="I279" s="6">
        <f t="shared" si="25"/>
        <v>0.19212723169550966</v>
      </c>
    </row>
    <row r="280" spans="1:9">
      <c r="A280" s="18">
        <v>276</v>
      </c>
      <c r="B280" s="16">
        <v>4.2976219999999996</v>
      </c>
      <c r="C280" s="6">
        <f t="shared" si="28"/>
        <v>21.488109999999999</v>
      </c>
      <c r="D280" s="23">
        <v>3646.3525129999998</v>
      </c>
      <c r="E280" s="7">
        <f t="shared" si="29"/>
        <v>3.6463525129999996</v>
      </c>
      <c r="F280" s="8">
        <f t="shared" si="26"/>
        <v>282.05078225556929</v>
      </c>
      <c r="G280" s="6">
        <f t="shared" si="27"/>
        <v>0.19464621192159692</v>
      </c>
      <c r="H280" s="8">
        <f t="shared" si="30"/>
        <v>342.65816460250647</v>
      </c>
      <c r="I280" s="6">
        <f t="shared" si="25"/>
        <v>0.1930145063758707</v>
      </c>
    </row>
    <row r="281" spans="1:9">
      <c r="A281" s="18">
        <v>277</v>
      </c>
      <c r="B281" s="16">
        <v>4.313593</v>
      </c>
      <c r="C281" s="6">
        <f t="shared" si="28"/>
        <v>21.567965000000001</v>
      </c>
      <c r="D281" s="23">
        <v>3647.0588120000002</v>
      </c>
      <c r="E281" s="7">
        <f t="shared" si="29"/>
        <v>3.647058812</v>
      </c>
      <c r="F281" s="8">
        <f t="shared" si="26"/>
        <v>282.1054155321782</v>
      </c>
      <c r="G281" s="6">
        <f t="shared" si="27"/>
        <v>0.19530330311237049</v>
      </c>
      <c r="H281" s="8">
        <f t="shared" si="30"/>
        <v>342.94981281726297</v>
      </c>
      <c r="I281" s="6">
        <f t="shared" si="25"/>
        <v>0.1936702087656216</v>
      </c>
    </row>
    <row r="282" spans="1:9">
      <c r="A282" s="18">
        <v>278</v>
      </c>
      <c r="B282" s="16">
        <v>4.3321290000000001</v>
      </c>
      <c r="C282" s="6">
        <f t="shared" si="28"/>
        <v>21.660645000000002</v>
      </c>
      <c r="D282" s="23">
        <v>3647.6850319999999</v>
      </c>
      <c r="E282" s="7">
        <f t="shared" si="29"/>
        <v>3.647685032</v>
      </c>
      <c r="F282" s="8">
        <f t="shared" si="26"/>
        <v>282.15385457920792</v>
      </c>
      <c r="G282" s="6">
        <f t="shared" si="27"/>
        <v>0.19606538455077913</v>
      </c>
      <c r="H282" s="8">
        <f t="shared" si="30"/>
        <v>343.27019937342641</v>
      </c>
      <c r="I282" s="6">
        <f t="shared" si="25"/>
        <v>0.19443076455376282</v>
      </c>
    </row>
    <row r="283" spans="1:9">
      <c r="A283" s="18">
        <v>279</v>
      </c>
      <c r="B283" s="16">
        <v>4.3466779999999998</v>
      </c>
      <c r="C283" s="6">
        <f t="shared" si="28"/>
        <v>21.73339</v>
      </c>
      <c r="D283" s="23">
        <v>3648.8813209999998</v>
      </c>
      <c r="E283" s="7">
        <f t="shared" si="29"/>
        <v>3.6488813209999997</v>
      </c>
      <c r="F283" s="8">
        <f t="shared" si="26"/>
        <v>282.24638931002471</v>
      </c>
      <c r="G283" s="6">
        <f t="shared" si="27"/>
        <v>0.19666313956286113</v>
      </c>
      <c r="H283" s="8">
        <f t="shared" si="30"/>
        <v>343.58809785969072</v>
      </c>
      <c r="I283" s="6">
        <f t="shared" si="25"/>
        <v>0.19502700576352927</v>
      </c>
    </row>
    <row r="284" spans="1:9">
      <c r="A284" s="18">
        <v>280</v>
      </c>
      <c r="B284" s="16">
        <v>4.3705879999999997</v>
      </c>
      <c r="C284" s="6">
        <f t="shared" si="28"/>
        <v>21.852939999999997</v>
      </c>
      <c r="D284" s="23">
        <v>3651.6305889999999</v>
      </c>
      <c r="E284" s="7">
        <f t="shared" si="29"/>
        <v>3.6516305889999998</v>
      </c>
      <c r="F284" s="8">
        <f t="shared" si="26"/>
        <v>282.45904927289604</v>
      </c>
      <c r="G284" s="6">
        <f t="shared" si="27"/>
        <v>0.1976447218183095</v>
      </c>
      <c r="H284" s="8">
        <f t="shared" si="30"/>
        <v>344.18465583507242</v>
      </c>
      <c r="I284" s="6">
        <f t="shared" si="25"/>
        <v>0.19600574726671391</v>
      </c>
    </row>
    <row r="285" spans="1:9">
      <c r="A285" s="18">
        <v>281</v>
      </c>
      <c r="B285" s="16">
        <v>4.3882199999999996</v>
      </c>
      <c r="C285" s="6">
        <f t="shared" si="28"/>
        <v>21.941099999999995</v>
      </c>
      <c r="D285" s="23">
        <v>3651.9028060000001</v>
      </c>
      <c r="E285" s="7">
        <f t="shared" si="29"/>
        <v>3.6519028059999998</v>
      </c>
      <c r="F285" s="8">
        <f t="shared" si="26"/>
        <v>282.48010566212872</v>
      </c>
      <c r="G285" s="6">
        <f t="shared" si="27"/>
        <v>0.19836795528080761</v>
      </c>
      <c r="H285" s="8">
        <f t="shared" si="30"/>
        <v>344.45934812556203</v>
      </c>
      <c r="I285" s="6">
        <f t="shared" ref="I285:I286" si="31">G285-H285/$I$2</f>
        <v>0.19672767267068589</v>
      </c>
    </row>
    <row r="286" spans="1:9">
      <c r="A286" s="18">
        <v>282</v>
      </c>
      <c r="B286" s="16">
        <v>4.4037249999999997</v>
      </c>
      <c r="C286" s="6">
        <f t="shared" si="28"/>
        <v>22.018624999999997</v>
      </c>
      <c r="D286" s="23">
        <v>3652.4438209999998</v>
      </c>
      <c r="E286" s="7">
        <f t="shared" si="29"/>
        <v>3.6524438209999999</v>
      </c>
      <c r="F286" s="8">
        <f t="shared" si="26"/>
        <v>282.52195397586632</v>
      </c>
      <c r="G286" s="6">
        <f t="shared" si="27"/>
        <v>0.19900351102763889</v>
      </c>
      <c r="H286" s="8">
        <f t="shared" si="30"/>
        <v>344.72940356448493</v>
      </c>
      <c r="I286" s="6">
        <f t="shared" si="31"/>
        <v>0.19736194243923658</v>
      </c>
    </row>
    <row r="287" spans="1:9">
      <c r="A287" s="18">
        <v>283</v>
      </c>
      <c r="B287" s="16">
        <v>4.427079</v>
      </c>
      <c r="C287" s="6">
        <f t="shared" si="28"/>
        <v>22.135394999999999</v>
      </c>
      <c r="D287" s="23">
        <v>3651.951634</v>
      </c>
      <c r="E287" s="7">
        <f t="shared" si="29"/>
        <v>3.651951634</v>
      </c>
      <c r="F287" s="8">
        <f t="shared" si="26"/>
        <v>282.48388258044554</v>
      </c>
      <c r="G287" s="6">
        <f t="shared" si="27"/>
        <v>0.19996003845981603</v>
      </c>
      <c r="H287" s="8"/>
      <c r="I287" s="6"/>
    </row>
    <row r="288" spans="1:9">
      <c r="A288" s="18">
        <v>284</v>
      </c>
      <c r="B288" s="16">
        <v>4.4396319999999996</v>
      </c>
      <c r="C288" s="6">
        <f t="shared" si="28"/>
        <v>22.198159999999998</v>
      </c>
      <c r="D288" s="23">
        <v>3651.6506079999999</v>
      </c>
      <c r="E288" s="7">
        <f t="shared" si="29"/>
        <v>3.6516506079999997</v>
      </c>
      <c r="F288" s="8">
        <f t="shared" si="26"/>
        <v>282.4605977722772</v>
      </c>
      <c r="G288" s="6">
        <f t="shared" si="27"/>
        <v>0.20047380335289908</v>
      </c>
      <c r="H288" s="8"/>
      <c r="I288" s="6"/>
    </row>
    <row r="289" spans="1:9">
      <c r="A289" s="18">
        <v>285</v>
      </c>
      <c r="B289" s="16">
        <v>4.4573029999999996</v>
      </c>
      <c r="C289" s="6">
        <f t="shared" si="28"/>
        <v>22.286514999999998</v>
      </c>
      <c r="D289" s="23">
        <v>3651.7331279999999</v>
      </c>
      <c r="E289" s="7">
        <f t="shared" si="29"/>
        <v>3.6517331280000001</v>
      </c>
      <c r="F289" s="8">
        <f t="shared" si="26"/>
        <v>282.46698081683166</v>
      </c>
      <c r="G289" s="6">
        <f t="shared" si="27"/>
        <v>0.20119658897409637</v>
      </c>
      <c r="H289" s="8"/>
      <c r="I289" s="6"/>
    </row>
    <row r="290" spans="1:9">
      <c r="A290" s="18">
        <v>286</v>
      </c>
      <c r="B290" s="16">
        <v>4.4800909999999998</v>
      </c>
      <c r="C290" s="6">
        <f t="shared" si="28"/>
        <v>22.400455000000001</v>
      </c>
      <c r="D290" s="23">
        <v>3651.8732650000002</v>
      </c>
      <c r="E290" s="7">
        <f t="shared" si="29"/>
        <v>3.6518732650000003</v>
      </c>
      <c r="F290" s="8">
        <f t="shared" si="26"/>
        <v>282.47782062190595</v>
      </c>
      <c r="G290" s="6">
        <f t="shared" si="27"/>
        <v>0.20212790140348663</v>
      </c>
      <c r="H290" s="8"/>
      <c r="I290" s="6"/>
    </row>
    <row r="291" spans="1:9">
      <c r="A291" s="18">
        <v>287</v>
      </c>
      <c r="B291" s="16">
        <v>4.5002339999999998</v>
      </c>
      <c r="C291" s="6">
        <f t="shared" si="28"/>
        <v>22.501169999999998</v>
      </c>
      <c r="D291" s="23">
        <v>3649.8989000000001</v>
      </c>
      <c r="E291" s="7">
        <f t="shared" si="29"/>
        <v>3.6498989000000002</v>
      </c>
      <c r="F291" s="8">
        <f t="shared" si="26"/>
        <v>282.32510055693069</v>
      </c>
      <c r="G291" s="6">
        <f t="shared" si="27"/>
        <v>0.20295039497148779</v>
      </c>
      <c r="H291" s="8"/>
      <c r="I291" s="6"/>
    </row>
    <row r="292" spans="1:9">
      <c r="A292" s="18">
        <v>288</v>
      </c>
      <c r="B292" s="16">
        <v>4.5174709999999996</v>
      </c>
      <c r="C292" s="6">
        <f t="shared" si="28"/>
        <v>22.587354999999999</v>
      </c>
      <c r="D292" s="23">
        <v>3650.0968979999998</v>
      </c>
      <c r="E292" s="7">
        <f t="shared" si="29"/>
        <v>3.6500968979999997</v>
      </c>
      <c r="F292" s="8">
        <f t="shared" si="26"/>
        <v>282.34041599628711</v>
      </c>
      <c r="G292" s="6">
        <f t="shared" si="27"/>
        <v>0.20365369190105595</v>
      </c>
      <c r="H292" s="8"/>
      <c r="I292" s="6"/>
    </row>
    <row r="293" spans="1:9">
      <c r="A293" s="18">
        <v>289</v>
      </c>
      <c r="B293" s="16">
        <v>4.5365859999999998</v>
      </c>
      <c r="C293" s="6">
        <f t="shared" si="28"/>
        <v>22.682929999999999</v>
      </c>
      <c r="D293" s="23">
        <v>3650.6396220000001</v>
      </c>
      <c r="E293" s="7">
        <f t="shared" si="29"/>
        <v>3.6506396220000004</v>
      </c>
      <c r="F293" s="8">
        <f t="shared" si="26"/>
        <v>282.38239650371287</v>
      </c>
      <c r="G293" s="6">
        <f t="shared" si="27"/>
        <v>0.20443303624631573</v>
      </c>
      <c r="H293" s="8"/>
      <c r="I293" s="6"/>
    </row>
    <row r="294" spans="1:9">
      <c r="A294" s="18">
        <v>290</v>
      </c>
      <c r="B294" s="16">
        <v>4.5580319999999999</v>
      </c>
      <c r="C294" s="6">
        <f t="shared" si="28"/>
        <v>22.790159999999997</v>
      </c>
      <c r="D294" s="23">
        <v>3650.7026099999998</v>
      </c>
      <c r="E294" s="7">
        <f t="shared" si="29"/>
        <v>3.6507026099999997</v>
      </c>
      <c r="F294" s="8">
        <f t="shared" si="26"/>
        <v>282.38726871905936</v>
      </c>
      <c r="G294" s="6">
        <f t="shared" si="27"/>
        <v>0.20530669622118769</v>
      </c>
      <c r="H294" s="8"/>
      <c r="I294" s="6"/>
    </row>
    <row r="295" spans="1:9">
      <c r="A295" s="18">
        <v>291</v>
      </c>
      <c r="B295" s="16">
        <v>4.5658830000000004</v>
      </c>
      <c r="C295" s="6">
        <f t="shared" si="28"/>
        <v>22.829415000000004</v>
      </c>
      <c r="D295" s="23">
        <v>3650.8188209999998</v>
      </c>
      <c r="E295" s="7">
        <f t="shared" si="29"/>
        <v>3.6508188209999997</v>
      </c>
      <c r="F295" s="8">
        <f t="shared" si="26"/>
        <v>282.39625781249998</v>
      </c>
      <c r="G295" s="6">
        <f t="shared" si="27"/>
        <v>0.20562633687144302</v>
      </c>
      <c r="H295" s="8"/>
      <c r="I295" s="6"/>
    </row>
    <row r="296" spans="1:9">
      <c r="A296" s="18">
        <v>292</v>
      </c>
      <c r="B296" s="16">
        <v>4.5895630000000001</v>
      </c>
      <c r="C296" s="6">
        <f t="shared" si="28"/>
        <v>22.947814999999999</v>
      </c>
      <c r="D296" s="23">
        <v>3650.2753640000001</v>
      </c>
      <c r="E296" s="7">
        <f t="shared" si="29"/>
        <v>3.6502753640000001</v>
      </c>
      <c r="F296" s="8">
        <f t="shared" si="26"/>
        <v>282.3542206064356</v>
      </c>
      <c r="G296" s="6">
        <f t="shared" si="27"/>
        <v>0.20658981106438645</v>
      </c>
      <c r="H296" s="8"/>
      <c r="I296" s="6"/>
    </row>
    <row r="297" spans="1:9">
      <c r="A297" s="18">
        <v>293</v>
      </c>
      <c r="B297" s="16">
        <v>4.6154019999999996</v>
      </c>
      <c r="C297" s="6">
        <f t="shared" si="28"/>
        <v>23.077009999999998</v>
      </c>
      <c r="D297" s="23">
        <v>3650.0688209999998</v>
      </c>
      <c r="E297" s="7">
        <f t="shared" si="29"/>
        <v>3.6500688209999996</v>
      </c>
      <c r="F297" s="8">
        <f t="shared" si="26"/>
        <v>282.33824419863856</v>
      </c>
      <c r="G297" s="6">
        <f t="shared" si="27"/>
        <v>0.20764007102799509</v>
      </c>
      <c r="H297" s="8"/>
      <c r="I297" s="6"/>
    </row>
    <row r="298" spans="1:9">
      <c r="A298" s="18">
        <v>294</v>
      </c>
      <c r="B298" s="16">
        <v>4.6350639999999999</v>
      </c>
      <c r="C298" s="6">
        <f t="shared" si="28"/>
        <v>23.175319999999999</v>
      </c>
      <c r="D298" s="23">
        <v>3648.4418679999999</v>
      </c>
      <c r="E298" s="7">
        <f t="shared" si="29"/>
        <v>3.6484418679999999</v>
      </c>
      <c r="F298" s="8">
        <f t="shared" si="26"/>
        <v>282.21239696782175</v>
      </c>
      <c r="G298" s="6">
        <f t="shared" si="27"/>
        <v>0.20843852036833552</v>
      </c>
      <c r="H298" s="8"/>
      <c r="I298" s="6"/>
    </row>
    <row r="299" spans="1:9">
      <c r="A299" s="18">
        <v>295</v>
      </c>
      <c r="B299" s="16">
        <v>4.6455890000000002</v>
      </c>
      <c r="C299" s="6">
        <f t="shared" si="28"/>
        <v>23.227944999999998</v>
      </c>
      <c r="D299" s="23">
        <v>3648.0595440000002</v>
      </c>
      <c r="E299" s="7">
        <f t="shared" si="29"/>
        <v>3.6480595440000001</v>
      </c>
      <c r="F299" s="8">
        <f t="shared" si="26"/>
        <v>282.18282363861385</v>
      </c>
      <c r="G299" s="6">
        <f t="shared" si="27"/>
        <v>0.20886566568883391</v>
      </c>
      <c r="H299" s="8"/>
      <c r="I299" s="6"/>
    </row>
    <row r="300" spans="1:9">
      <c r="A300" s="18">
        <v>296</v>
      </c>
      <c r="B300" s="16">
        <v>4.6728430000000003</v>
      </c>
      <c r="C300" s="6">
        <f t="shared" si="28"/>
        <v>23.364215000000002</v>
      </c>
      <c r="D300" s="23">
        <v>3648.3639870000002</v>
      </c>
      <c r="E300" s="7">
        <f t="shared" si="29"/>
        <v>3.6483639870000002</v>
      </c>
      <c r="F300" s="8">
        <f t="shared" si="26"/>
        <v>282.2063727568069</v>
      </c>
      <c r="G300" s="6">
        <f t="shared" si="27"/>
        <v>0.20997089153114318</v>
      </c>
      <c r="H300" s="8"/>
      <c r="I300" s="6"/>
    </row>
    <row r="301" spans="1:9">
      <c r="A301" s="18">
        <v>297</v>
      </c>
      <c r="B301" s="16">
        <v>4.6920590000000004</v>
      </c>
      <c r="C301" s="6">
        <f t="shared" si="28"/>
        <v>23.460295000000002</v>
      </c>
      <c r="D301" s="23">
        <v>3648.131566</v>
      </c>
      <c r="E301" s="7">
        <f t="shared" si="29"/>
        <v>3.648131566</v>
      </c>
      <c r="F301" s="8">
        <f t="shared" si="26"/>
        <v>282.18839464727722</v>
      </c>
      <c r="G301" s="6">
        <f t="shared" si="27"/>
        <v>0.21074942041267836</v>
      </c>
      <c r="H301" s="8"/>
      <c r="I301" s="6"/>
    </row>
    <row r="302" spans="1:9">
      <c r="A302" s="18">
        <v>298</v>
      </c>
      <c r="B302" s="16">
        <v>4.707033</v>
      </c>
      <c r="C302" s="6">
        <f t="shared" si="28"/>
        <v>23.535164999999999</v>
      </c>
      <c r="D302" s="23">
        <v>3648.1059310000001</v>
      </c>
      <c r="E302" s="7">
        <f t="shared" si="29"/>
        <v>3.6481059309999999</v>
      </c>
      <c r="F302" s="8">
        <f t="shared" si="26"/>
        <v>282.18641174195545</v>
      </c>
      <c r="G302" s="6">
        <f t="shared" si="27"/>
        <v>0.21135566639220446</v>
      </c>
      <c r="H302" s="8"/>
      <c r="I302" s="6"/>
    </row>
    <row r="303" spans="1:9">
      <c r="A303" s="18">
        <v>299</v>
      </c>
      <c r="B303" s="16">
        <v>4.7287650000000001</v>
      </c>
      <c r="C303" s="6">
        <f t="shared" si="28"/>
        <v>23.643825000000003</v>
      </c>
      <c r="D303" s="23">
        <v>3648.6056870000002</v>
      </c>
      <c r="E303" s="7">
        <f t="shared" si="29"/>
        <v>3.6486056870000003</v>
      </c>
      <c r="F303" s="8">
        <f t="shared" si="26"/>
        <v>282.22506861076732</v>
      </c>
      <c r="G303" s="6">
        <f t="shared" si="27"/>
        <v>0.21223486738739802</v>
      </c>
      <c r="H303" s="8"/>
      <c r="I303" s="6"/>
    </row>
    <row r="304" spans="1:9">
      <c r="A304" s="18">
        <v>300</v>
      </c>
      <c r="B304" s="16">
        <v>4.747992</v>
      </c>
      <c r="C304" s="6">
        <f t="shared" si="28"/>
        <v>23.73996</v>
      </c>
      <c r="D304" s="23">
        <v>3647.9594459999998</v>
      </c>
      <c r="E304" s="7">
        <f t="shared" si="29"/>
        <v>3.6479594459999998</v>
      </c>
      <c r="F304" s="8">
        <f t="shared" si="26"/>
        <v>282.17508090965345</v>
      </c>
      <c r="G304" s="6">
        <f t="shared" si="27"/>
        <v>0.21301208085625403</v>
      </c>
      <c r="H304" s="8"/>
      <c r="I304" s="6"/>
    </row>
    <row r="305" spans="1:9">
      <c r="A305" s="18">
        <v>301</v>
      </c>
      <c r="B305" s="16">
        <v>4.7596800000000004</v>
      </c>
      <c r="C305" s="6">
        <f t="shared" si="28"/>
        <v>23.798400000000004</v>
      </c>
      <c r="D305" s="23">
        <v>3648.524144</v>
      </c>
      <c r="E305" s="7">
        <f t="shared" si="29"/>
        <v>3.648524144</v>
      </c>
      <c r="F305" s="8">
        <f t="shared" si="26"/>
        <v>282.21876113861384</v>
      </c>
      <c r="G305" s="6">
        <f t="shared" si="27"/>
        <v>0.21348425010780542</v>
      </c>
      <c r="H305" s="8"/>
      <c r="I305" s="6"/>
    </row>
    <row r="306" spans="1:9">
      <c r="A306" s="18">
        <v>302</v>
      </c>
      <c r="B306" s="16">
        <v>4.7795519999999998</v>
      </c>
      <c r="C306" s="6">
        <f t="shared" si="28"/>
        <v>23.897759999999998</v>
      </c>
      <c r="D306" s="23">
        <v>3646.9169659999998</v>
      </c>
      <c r="E306" s="7">
        <f t="shared" si="29"/>
        <v>3.6469169659999996</v>
      </c>
      <c r="F306" s="8">
        <f t="shared" si="26"/>
        <v>282.09444353341581</v>
      </c>
      <c r="G306" s="6">
        <f t="shared" si="27"/>
        <v>0.21428652338753129</v>
      </c>
      <c r="H306" s="8"/>
      <c r="I306" s="6"/>
    </row>
    <row r="307" spans="1:9">
      <c r="A307" s="18">
        <v>303</v>
      </c>
      <c r="B307" s="16">
        <v>4.802746</v>
      </c>
      <c r="C307" s="6">
        <f t="shared" si="28"/>
        <v>24.013729999999999</v>
      </c>
      <c r="D307" s="23">
        <v>3645.2778060000001</v>
      </c>
      <c r="E307" s="7">
        <f t="shared" si="29"/>
        <v>3.6452778060000002</v>
      </c>
      <c r="F307" s="8">
        <f t="shared" si="26"/>
        <v>281.96765207301979</v>
      </c>
      <c r="G307" s="6">
        <f t="shared" si="27"/>
        <v>0.21522209929374747</v>
      </c>
      <c r="H307" s="8"/>
      <c r="I307" s="6"/>
    </row>
    <row r="308" spans="1:9">
      <c r="A308" s="18">
        <v>304</v>
      </c>
      <c r="B308" s="16">
        <v>4.8180730000000001</v>
      </c>
      <c r="C308" s="6">
        <f t="shared" si="28"/>
        <v>24.090364999999998</v>
      </c>
      <c r="D308" s="23">
        <v>3644.2768289999999</v>
      </c>
      <c r="E308" s="7">
        <f t="shared" si="29"/>
        <v>3.6442768289999998</v>
      </c>
      <c r="F308" s="8">
        <f t="shared" si="26"/>
        <v>281.89022501547026</v>
      </c>
      <c r="G308" s="6">
        <f t="shared" si="27"/>
        <v>0.21583986420760107</v>
      </c>
      <c r="H308" s="8"/>
      <c r="I308" s="6"/>
    </row>
    <row r="309" spans="1:9">
      <c r="A309" s="18">
        <v>305</v>
      </c>
      <c r="B309" s="16">
        <v>4.8399429999999999</v>
      </c>
      <c r="C309" s="6">
        <f t="shared" si="28"/>
        <v>24.199714999999998</v>
      </c>
      <c r="D309" s="23">
        <v>3645.3573959999999</v>
      </c>
      <c r="E309" s="7">
        <f t="shared" si="29"/>
        <v>3.6453573960000001</v>
      </c>
      <c r="F309" s="8">
        <f t="shared" si="26"/>
        <v>281.97380847772274</v>
      </c>
      <c r="G309" s="6">
        <f t="shared" si="27"/>
        <v>0.21672068882266388</v>
      </c>
      <c r="H309" s="8"/>
      <c r="I309" s="6"/>
    </row>
    <row r="310" spans="1:9">
      <c r="A310" s="18">
        <v>306</v>
      </c>
      <c r="B310" s="16">
        <v>4.8605669999999996</v>
      </c>
      <c r="C310" s="6">
        <f t="shared" si="28"/>
        <v>24.302834999999998</v>
      </c>
      <c r="D310" s="23">
        <v>3644.0234110000001</v>
      </c>
      <c r="E310" s="7">
        <f t="shared" si="29"/>
        <v>3.644023411</v>
      </c>
      <c r="F310" s="8">
        <f t="shared" si="26"/>
        <v>281.87062275680694</v>
      </c>
      <c r="G310" s="6">
        <f t="shared" si="27"/>
        <v>0.217550619991732</v>
      </c>
      <c r="H310" s="8"/>
      <c r="I310" s="6"/>
    </row>
    <row r="311" spans="1:9">
      <c r="A311" s="18">
        <v>307</v>
      </c>
      <c r="B311" s="16">
        <v>4.8812530000000001</v>
      </c>
      <c r="C311" s="6">
        <f t="shared" si="28"/>
        <v>24.406264999999998</v>
      </c>
      <c r="D311" s="23">
        <v>3642.9189190000002</v>
      </c>
      <c r="E311" s="7">
        <f t="shared" si="29"/>
        <v>3.642918919</v>
      </c>
      <c r="F311" s="8">
        <f t="shared" si="26"/>
        <v>281.7851886602723</v>
      </c>
      <c r="G311" s="6">
        <f t="shared" si="27"/>
        <v>0.21838235478521248</v>
      </c>
      <c r="H311" s="8"/>
      <c r="I311" s="6"/>
    </row>
    <row r="312" spans="1:9">
      <c r="A312" s="18">
        <v>308</v>
      </c>
      <c r="B312" s="16">
        <v>4.9029319999999998</v>
      </c>
      <c r="C312" s="6">
        <f t="shared" si="28"/>
        <v>24.514659999999999</v>
      </c>
      <c r="D312" s="23">
        <v>3643.069798</v>
      </c>
      <c r="E312" s="7">
        <f t="shared" si="29"/>
        <v>3.643069798</v>
      </c>
      <c r="F312" s="8">
        <f t="shared" si="26"/>
        <v>281.796859375</v>
      </c>
      <c r="G312" s="6">
        <f t="shared" si="27"/>
        <v>0.21925327398858169</v>
      </c>
      <c r="H312" s="8"/>
      <c r="I312" s="6"/>
    </row>
    <row r="313" spans="1:9">
      <c r="A313" s="18">
        <v>309</v>
      </c>
      <c r="B313" s="16">
        <v>4.9172130000000003</v>
      </c>
      <c r="C313" s="6">
        <f t="shared" si="28"/>
        <v>24.586065000000001</v>
      </c>
      <c r="D313" s="23">
        <v>3643.054905</v>
      </c>
      <c r="E313" s="7">
        <f t="shared" si="29"/>
        <v>3.6430549050000001</v>
      </c>
      <c r="F313" s="8">
        <f t="shared" si="26"/>
        <v>281.79570737933165</v>
      </c>
      <c r="G313" s="6">
        <f t="shared" si="27"/>
        <v>0.21982657622971935</v>
      </c>
      <c r="H313" s="8"/>
      <c r="I313" s="6"/>
    </row>
    <row r="314" spans="1:9">
      <c r="A314" s="18">
        <v>310</v>
      </c>
      <c r="B314" s="16">
        <v>4.93926</v>
      </c>
      <c r="C314" s="6">
        <f t="shared" si="28"/>
        <v>24.696299999999997</v>
      </c>
      <c r="D314" s="23">
        <v>3640.7074929999999</v>
      </c>
      <c r="E314" s="7">
        <f t="shared" si="29"/>
        <v>3.6407074929999999</v>
      </c>
      <c r="F314" s="8">
        <f t="shared" si="26"/>
        <v>281.61413157487618</v>
      </c>
      <c r="G314" s="6">
        <f t="shared" si="27"/>
        <v>0.22071099504679417</v>
      </c>
      <c r="H314" s="8"/>
      <c r="I314" s="6"/>
    </row>
    <row r="315" spans="1:9">
      <c r="A315" s="18">
        <v>311</v>
      </c>
      <c r="B315" s="16">
        <v>4.9596470000000004</v>
      </c>
      <c r="C315" s="6">
        <f t="shared" si="28"/>
        <v>24.798235000000002</v>
      </c>
      <c r="D315" s="23">
        <v>3639.4150129999998</v>
      </c>
      <c r="E315" s="7">
        <f t="shared" si="29"/>
        <v>3.6394150129999998</v>
      </c>
      <c r="F315" s="8">
        <f t="shared" si="26"/>
        <v>281.51415632735143</v>
      </c>
      <c r="G315" s="6">
        <f t="shared" si="27"/>
        <v>0.2215281272190229</v>
      </c>
      <c r="H315" s="8"/>
      <c r="I315" s="6"/>
    </row>
    <row r="316" spans="1:9">
      <c r="A316" s="18">
        <v>312</v>
      </c>
      <c r="B316" s="16">
        <v>4.9783790000000003</v>
      </c>
      <c r="C316" s="6">
        <f t="shared" si="28"/>
        <v>24.891895000000002</v>
      </c>
      <c r="D316" s="23">
        <v>3639.497288</v>
      </c>
      <c r="E316" s="7">
        <f t="shared" si="29"/>
        <v>3.6394972879999998</v>
      </c>
      <c r="F316" s="8">
        <f t="shared" si="26"/>
        <v>281.52052042079208</v>
      </c>
      <c r="G316" s="6">
        <f t="shared" si="27"/>
        <v>0.22227833712433848</v>
      </c>
      <c r="H316" s="8"/>
      <c r="I316" s="6"/>
    </row>
    <row r="317" spans="1:9">
      <c r="A317" s="18">
        <v>313</v>
      </c>
      <c r="B317" s="16">
        <v>4.9972839999999996</v>
      </c>
      <c r="C317" s="6">
        <f t="shared" si="28"/>
        <v>24.986419999999999</v>
      </c>
      <c r="D317" s="23">
        <v>3640.577855</v>
      </c>
      <c r="E317" s="7">
        <f t="shared" si="29"/>
        <v>3.6405778550000001</v>
      </c>
      <c r="F317" s="8">
        <f t="shared" si="26"/>
        <v>281.60410388304456</v>
      </c>
      <c r="G317" s="6">
        <f t="shared" si="27"/>
        <v>0.22303490541245749</v>
      </c>
      <c r="H317" s="8"/>
      <c r="I317" s="6"/>
    </row>
    <row r="318" spans="1:9">
      <c r="A318" s="18">
        <v>314</v>
      </c>
      <c r="B318" s="16">
        <v>5.016813</v>
      </c>
      <c r="C318" s="6">
        <f t="shared" si="28"/>
        <v>25.084064999999999</v>
      </c>
      <c r="D318" s="23">
        <v>3639.4623759999999</v>
      </c>
      <c r="E318" s="7">
        <f t="shared" si="29"/>
        <v>3.639462376</v>
      </c>
      <c r="F318" s="8">
        <f t="shared" si="26"/>
        <v>281.51781992574257</v>
      </c>
      <c r="G318" s="6">
        <f t="shared" si="27"/>
        <v>0.22381584527397327</v>
      </c>
      <c r="H318" s="8"/>
      <c r="I318" s="6"/>
    </row>
    <row r="319" spans="1:9">
      <c r="A319" s="18">
        <v>315</v>
      </c>
      <c r="B319" s="16">
        <v>5.0364199999999997</v>
      </c>
      <c r="C319" s="6">
        <f t="shared" si="28"/>
        <v>25.182099999999995</v>
      </c>
      <c r="D319" s="23">
        <v>3638.7946510000002</v>
      </c>
      <c r="E319" s="7">
        <f t="shared" si="29"/>
        <v>3.638794651</v>
      </c>
      <c r="F319" s="8">
        <f t="shared" si="26"/>
        <v>281.4661704053218</v>
      </c>
      <c r="G319" s="6">
        <f t="shared" si="27"/>
        <v>0.22459929121053759</v>
      </c>
      <c r="H319" s="8"/>
      <c r="I319" s="6"/>
    </row>
    <row r="320" spans="1:9">
      <c r="A320" s="18">
        <v>316</v>
      </c>
      <c r="B320" s="16">
        <v>5.0526520000000001</v>
      </c>
      <c r="C320" s="6">
        <f t="shared" si="28"/>
        <v>25.263259999999999</v>
      </c>
      <c r="D320" s="23">
        <v>3638.9172100000001</v>
      </c>
      <c r="E320" s="7">
        <f t="shared" si="29"/>
        <v>3.6389172100000002</v>
      </c>
      <c r="F320" s="8">
        <f t="shared" si="26"/>
        <v>281.47565052599009</v>
      </c>
      <c r="G320" s="6">
        <f t="shared" si="27"/>
        <v>0.22524741663670683</v>
      </c>
      <c r="H320" s="8"/>
      <c r="I320" s="6"/>
    </row>
    <row r="321" spans="1:9">
      <c r="A321" s="18">
        <v>317</v>
      </c>
      <c r="B321" s="16">
        <v>5.0729050000000004</v>
      </c>
      <c r="C321" s="6">
        <f t="shared" si="28"/>
        <v>25.364525000000004</v>
      </c>
      <c r="D321" s="23">
        <v>3638.126683</v>
      </c>
      <c r="E321" s="7">
        <f t="shared" si="29"/>
        <v>3.6381266829999999</v>
      </c>
      <c r="F321" s="8">
        <f t="shared" si="26"/>
        <v>281.41450208849005</v>
      </c>
      <c r="G321" s="6">
        <f t="shared" si="27"/>
        <v>0.22605550745162248</v>
      </c>
      <c r="H321" s="8"/>
      <c r="I321" s="6"/>
    </row>
    <row r="322" spans="1:9">
      <c r="A322" s="18">
        <v>318</v>
      </c>
      <c r="B322" s="16">
        <v>5.0868390000000003</v>
      </c>
      <c r="C322" s="6">
        <f t="shared" si="28"/>
        <v>25.434195000000003</v>
      </c>
      <c r="D322" s="23">
        <v>3636.656712</v>
      </c>
      <c r="E322" s="7">
        <f t="shared" si="29"/>
        <v>3.6366567120000002</v>
      </c>
      <c r="F322" s="8">
        <f t="shared" si="26"/>
        <v>281.30079764851484</v>
      </c>
      <c r="G322" s="6">
        <f t="shared" si="27"/>
        <v>0.2266110924385964</v>
      </c>
      <c r="H322" s="8"/>
      <c r="I322" s="6"/>
    </row>
    <row r="323" spans="1:9">
      <c r="A323" s="18">
        <v>319</v>
      </c>
      <c r="B323" s="16">
        <v>5.1112960000000003</v>
      </c>
      <c r="C323" s="6">
        <f t="shared" si="28"/>
        <v>25.556480000000004</v>
      </c>
      <c r="D323" s="23">
        <v>3637.281712</v>
      </c>
      <c r="E323" s="7">
        <f t="shared" si="29"/>
        <v>3.6372817120000001</v>
      </c>
      <c r="F323" s="8">
        <f t="shared" si="26"/>
        <v>281.34914232673265</v>
      </c>
      <c r="G323" s="6">
        <f t="shared" si="27"/>
        <v>0.22758551118682852</v>
      </c>
      <c r="H323" s="8"/>
      <c r="I323" s="6"/>
    </row>
    <row r="324" spans="1:9">
      <c r="A324" s="18">
        <v>320</v>
      </c>
      <c r="B324" s="16">
        <v>5.132816</v>
      </c>
      <c r="C324" s="6">
        <f t="shared" si="28"/>
        <v>25.664079999999998</v>
      </c>
      <c r="D324" s="23">
        <v>3636.528538</v>
      </c>
      <c r="E324" s="7">
        <f t="shared" si="29"/>
        <v>3.6365285379999999</v>
      </c>
      <c r="F324" s="8">
        <f t="shared" si="26"/>
        <v>281.29088319925739</v>
      </c>
      <c r="G324" s="6">
        <f t="shared" si="27"/>
        <v>0.22844212902558877</v>
      </c>
      <c r="H324" s="8"/>
      <c r="I324" s="6"/>
    </row>
    <row r="325" spans="1:9">
      <c r="A325" s="18">
        <v>321</v>
      </c>
      <c r="B325" s="16">
        <v>5.1532099999999996</v>
      </c>
      <c r="C325" s="6">
        <f t="shared" ref="C325:C388" si="32">(B325/20)*100</f>
        <v>25.766049999999996</v>
      </c>
      <c r="D325" s="23">
        <v>3634.8163800000002</v>
      </c>
      <c r="E325" s="7">
        <f t="shared" ref="E325:E388" si="33">D325/1000</f>
        <v>3.6348163800000002</v>
      </c>
      <c r="F325" s="8">
        <f t="shared" ref="F325:F388" si="34">D325/($B$2*$C$2)</f>
        <v>281.15844523514852</v>
      </c>
      <c r="G325" s="6">
        <f t="shared" ref="G325:G388" si="35">LN(1+C325/100)</f>
        <v>0.22925324904203745</v>
      </c>
      <c r="H325" s="8"/>
      <c r="I325" s="6"/>
    </row>
    <row r="326" spans="1:9">
      <c r="A326" s="18">
        <v>322</v>
      </c>
      <c r="B326" s="16">
        <v>5.1706789999999998</v>
      </c>
      <c r="C326" s="6">
        <f t="shared" si="32"/>
        <v>25.853395000000003</v>
      </c>
      <c r="D326" s="23">
        <v>3633.5234110000001</v>
      </c>
      <c r="E326" s="7">
        <f t="shared" si="33"/>
        <v>3.6335234110000001</v>
      </c>
      <c r="F326" s="8">
        <f t="shared" si="34"/>
        <v>281.05843216274752</v>
      </c>
      <c r="G326" s="6">
        <f t="shared" si="35"/>
        <v>0.22994751178876871</v>
      </c>
      <c r="H326" s="8"/>
      <c r="I326" s="6"/>
    </row>
    <row r="327" spans="1:9">
      <c r="A327" s="18">
        <v>323</v>
      </c>
      <c r="B327" s="16">
        <v>5.1922040000000003</v>
      </c>
      <c r="C327" s="6">
        <f t="shared" si="32"/>
        <v>25.961020000000001</v>
      </c>
      <c r="D327" s="23">
        <v>3633.1452370000002</v>
      </c>
      <c r="E327" s="7">
        <f t="shared" si="33"/>
        <v>3.6331452370000004</v>
      </c>
      <c r="F327" s="8">
        <f t="shared" si="34"/>
        <v>281.02917984220295</v>
      </c>
      <c r="G327" s="6">
        <f t="shared" si="35"/>
        <v>0.23080230802077367</v>
      </c>
      <c r="H327" s="8"/>
      <c r="I327" s="6"/>
    </row>
    <row r="328" spans="1:9">
      <c r="A328" s="18">
        <v>324</v>
      </c>
      <c r="B328" s="16">
        <v>5.2072399999999996</v>
      </c>
      <c r="C328" s="6">
        <f t="shared" si="32"/>
        <v>26.036199999999997</v>
      </c>
      <c r="D328" s="23">
        <v>3632.3200419999998</v>
      </c>
      <c r="E328" s="7">
        <f t="shared" si="33"/>
        <v>3.6323200419999999</v>
      </c>
      <c r="F328" s="8">
        <f t="shared" si="34"/>
        <v>280.96534978341583</v>
      </c>
      <c r="G328" s="6">
        <f t="shared" si="35"/>
        <v>0.23139898128749031</v>
      </c>
      <c r="H328" s="8"/>
      <c r="I328" s="6"/>
    </row>
    <row r="329" spans="1:9">
      <c r="A329" s="18">
        <v>325</v>
      </c>
      <c r="B329" s="16">
        <v>5.226159</v>
      </c>
      <c r="C329" s="6">
        <f t="shared" si="32"/>
        <v>26.130795000000003</v>
      </c>
      <c r="D329" s="23">
        <v>3631.1371810000001</v>
      </c>
      <c r="E329" s="7">
        <f t="shared" si="33"/>
        <v>3.6311371810000002</v>
      </c>
      <c r="F329" s="8">
        <f t="shared" si="34"/>
        <v>280.87385372834154</v>
      </c>
      <c r="G329" s="6">
        <f t="shared" si="35"/>
        <v>0.23214923811183938</v>
      </c>
      <c r="H329" s="8"/>
      <c r="I329" s="6"/>
    </row>
    <row r="330" spans="1:9">
      <c r="A330" s="18">
        <v>326</v>
      </c>
      <c r="B330" s="16">
        <v>5.2460209999999998</v>
      </c>
      <c r="C330" s="6">
        <f t="shared" si="32"/>
        <v>26.230104999999998</v>
      </c>
      <c r="D330" s="23">
        <v>3630.1127670000001</v>
      </c>
      <c r="E330" s="7">
        <f t="shared" si="33"/>
        <v>3.630112767</v>
      </c>
      <c r="F330" s="8">
        <f t="shared" si="34"/>
        <v>280.79461378403465</v>
      </c>
      <c r="G330" s="6">
        <f t="shared" si="35"/>
        <v>0.23293628559127397</v>
      </c>
      <c r="H330" s="8"/>
      <c r="I330" s="6"/>
    </row>
    <row r="331" spans="1:9">
      <c r="A331" s="18">
        <v>327</v>
      </c>
      <c r="B331" s="16">
        <v>5.2673969999999999</v>
      </c>
      <c r="C331" s="6">
        <f t="shared" si="32"/>
        <v>26.336985000000002</v>
      </c>
      <c r="D331" s="23">
        <v>3629.200413</v>
      </c>
      <c r="E331" s="7">
        <f t="shared" si="33"/>
        <v>3.629200413</v>
      </c>
      <c r="F331" s="8">
        <f t="shared" si="34"/>
        <v>280.72404184715344</v>
      </c>
      <c r="G331" s="6">
        <f t="shared" si="35"/>
        <v>0.23378263502167615</v>
      </c>
      <c r="H331" s="8"/>
      <c r="I331" s="6"/>
    </row>
    <row r="332" spans="1:9">
      <c r="A332" s="18">
        <v>328</v>
      </c>
      <c r="B332" s="16">
        <v>5.2843049999999998</v>
      </c>
      <c r="C332" s="6">
        <f t="shared" si="32"/>
        <v>26.421525000000003</v>
      </c>
      <c r="D332" s="23">
        <v>3628.0063209999998</v>
      </c>
      <c r="E332" s="7">
        <f t="shared" si="33"/>
        <v>3.628006321</v>
      </c>
      <c r="F332" s="8">
        <f t="shared" si="34"/>
        <v>280.6316770575495</v>
      </c>
      <c r="G332" s="6">
        <f t="shared" si="35"/>
        <v>0.23445157394802502</v>
      </c>
      <c r="H332" s="8"/>
      <c r="I332" s="6"/>
    </row>
    <row r="333" spans="1:9">
      <c r="A333" s="18">
        <v>329</v>
      </c>
      <c r="B333" s="16">
        <v>5.3097269999999996</v>
      </c>
      <c r="C333" s="6">
        <f t="shared" si="32"/>
        <v>26.548634999999997</v>
      </c>
      <c r="D333" s="23">
        <v>3624.8378640000001</v>
      </c>
      <c r="E333" s="7">
        <f t="shared" si="33"/>
        <v>3.6248378640000003</v>
      </c>
      <c r="F333" s="8">
        <f t="shared" si="34"/>
        <v>280.38659220297029</v>
      </c>
      <c r="G333" s="6">
        <f t="shared" si="35"/>
        <v>0.23545651469437578</v>
      </c>
      <c r="H333" s="8"/>
      <c r="I333" s="6"/>
    </row>
    <row r="334" spans="1:9">
      <c r="A334" s="18">
        <v>330</v>
      </c>
      <c r="B334" s="16">
        <v>5.3330349999999997</v>
      </c>
      <c r="C334" s="6">
        <f t="shared" si="32"/>
        <v>26.665174999999998</v>
      </c>
      <c r="D334" s="23">
        <v>3623.9853250000001</v>
      </c>
      <c r="E334" s="7">
        <f t="shared" si="33"/>
        <v>3.623985325</v>
      </c>
      <c r="F334" s="8">
        <f t="shared" si="34"/>
        <v>280.32064704517325</v>
      </c>
      <c r="G334" s="6">
        <f t="shared" si="35"/>
        <v>0.23637700167909945</v>
      </c>
      <c r="H334" s="8"/>
      <c r="I334" s="6"/>
    </row>
    <row r="335" spans="1:9">
      <c r="A335" s="18">
        <v>331</v>
      </c>
      <c r="B335" s="16">
        <v>5.3468220000000004</v>
      </c>
      <c r="C335" s="6">
        <f t="shared" si="32"/>
        <v>26.734110000000001</v>
      </c>
      <c r="D335" s="23">
        <v>3620.7946510000002</v>
      </c>
      <c r="E335" s="7">
        <f t="shared" si="33"/>
        <v>3.6207946510000002</v>
      </c>
      <c r="F335" s="8">
        <f t="shared" si="34"/>
        <v>280.07384367264854</v>
      </c>
      <c r="G335" s="6">
        <f t="shared" si="35"/>
        <v>0.23692108373284751</v>
      </c>
      <c r="H335" s="8"/>
      <c r="I335" s="6"/>
    </row>
    <row r="336" spans="1:9">
      <c r="A336" s="18">
        <v>332</v>
      </c>
      <c r="B336" s="16">
        <v>5.3604419999999999</v>
      </c>
      <c r="C336" s="6">
        <f t="shared" si="32"/>
        <v>26.802209999999999</v>
      </c>
      <c r="D336" s="23">
        <v>3621.4421120000002</v>
      </c>
      <c r="E336" s="7">
        <f t="shared" si="33"/>
        <v>3.621442112</v>
      </c>
      <c r="F336" s="8">
        <f t="shared" si="34"/>
        <v>280.12392574257427</v>
      </c>
      <c r="G336" s="6">
        <f t="shared" si="35"/>
        <v>0.2374582848852326</v>
      </c>
      <c r="H336" s="8"/>
      <c r="I336" s="6"/>
    </row>
    <row r="337" spans="1:9">
      <c r="A337" s="18">
        <v>333</v>
      </c>
      <c r="B337" s="16">
        <v>5.3886209999999997</v>
      </c>
      <c r="C337" s="6">
        <f t="shared" si="32"/>
        <v>26.943104999999999</v>
      </c>
      <c r="D337" s="23">
        <v>3620.048558</v>
      </c>
      <c r="E337" s="7">
        <f t="shared" si="33"/>
        <v>3.6200485580000001</v>
      </c>
      <c r="F337" s="8">
        <f t="shared" si="34"/>
        <v>280.01613227103957</v>
      </c>
      <c r="G337" s="6">
        <f t="shared" si="35"/>
        <v>0.23856880796606297</v>
      </c>
      <c r="H337" s="8"/>
      <c r="I337" s="6"/>
    </row>
    <row r="338" spans="1:9">
      <c r="A338" s="18">
        <v>334</v>
      </c>
      <c r="B338" s="16">
        <v>5.403702</v>
      </c>
      <c r="C338" s="6">
        <f t="shared" si="32"/>
        <v>27.018510000000003</v>
      </c>
      <c r="D338" s="23">
        <v>3617.2487529999999</v>
      </c>
      <c r="E338" s="7">
        <f t="shared" si="33"/>
        <v>3.6172487529999997</v>
      </c>
      <c r="F338" s="8">
        <f t="shared" si="34"/>
        <v>279.79956319616332</v>
      </c>
      <c r="G338" s="6">
        <f t="shared" si="35"/>
        <v>0.23916263788178349</v>
      </c>
      <c r="H338" s="8"/>
      <c r="I338" s="6"/>
    </row>
    <row r="339" spans="1:9">
      <c r="A339" s="18">
        <v>335</v>
      </c>
      <c r="B339" s="16">
        <v>5.4259760000000004</v>
      </c>
      <c r="C339" s="6">
        <f t="shared" si="32"/>
        <v>27.12988</v>
      </c>
      <c r="D339" s="23">
        <v>3615.12473</v>
      </c>
      <c r="E339" s="7">
        <f t="shared" si="33"/>
        <v>3.6151247299999998</v>
      </c>
      <c r="F339" s="8">
        <f t="shared" si="34"/>
        <v>279.63526686262372</v>
      </c>
      <c r="G339" s="6">
        <f t="shared" si="35"/>
        <v>0.24003905505781742</v>
      </c>
      <c r="H339" s="8"/>
      <c r="I339" s="6"/>
    </row>
    <row r="340" spans="1:9">
      <c r="A340" s="18">
        <v>336</v>
      </c>
      <c r="B340" s="16">
        <v>5.443657</v>
      </c>
      <c r="C340" s="6">
        <f t="shared" si="32"/>
        <v>27.218284999999998</v>
      </c>
      <c r="D340" s="23">
        <v>3613.7250709999998</v>
      </c>
      <c r="E340" s="7">
        <f t="shared" si="33"/>
        <v>3.6137250709999997</v>
      </c>
      <c r="F340" s="8">
        <f t="shared" si="34"/>
        <v>279.52700116027222</v>
      </c>
      <c r="G340" s="6">
        <f t="shared" si="35"/>
        <v>0.24073420458688927</v>
      </c>
      <c r="H340" s="8"/>
      <c r="I340" s="6"/>
    </row>
    <row r="341" spans="1:9">
      <c r="A341" s="18">
        <v>337</v>
      </c>
      <c r="B341" s="16">
        <v>5.463355</v>
      </c>
      <c r="C341" s="6">
        <f t="shared" si="32"/>
        <v>27.316775</v>
      </c>
      <c r="D341" s="23">
        <v>3612.07053</v>
      </c>
      <c r="E341" s="7">
        <f t="shared" si="33"/>
        <v>3.61207053</v>
      </c>
      <c r="F341" s="8">
        <f t="shared" si="34"/>
        <v>279.39901995668316</v>
      </c>
      <c r="G341" s="6">
        <f t="shared" si="35"/>
        <v>0.2415080862275199</v>
      </c>
      <c r="H341" s="8"/>
      <c r="I341" s="6"/>
    </row>
    <row r="342" spans="1:9">
      <c r="A342" s="18">
        <v>338</v>
      </c>
      <c r="B342" s="16">
        <v>5.4833299999999996</v>
      </c>
      <c r="C342" s="6">
        <f t="shared" si="32"/>
        <v>27.416649999999997</v>
      </c>
      <c r="D342" s="23">
        <v>3609.7687729999998</v>
      </c>
      <c r="E342" s="7">
        <f t="shared" si="33"/>
        <v>3.6097687729999999</v>
      </c>
      <c r="F342" s="8">
        <f t="shared" si="34"/>
        <v>279.22097563428213</v>
      </c>
      <c r="G342" s="6">
        <f t="shared" si="35"/>
        <v>0.24229223934851471</v>
      </c>
      <c r="H342" s="8"/>
      <c r="I342" s="6"/>
    </row>
    <row r="343" spans="1:9">
      <c r="A343" s="18">
        <v>339</v>
      </c>
      <c r="B343" s="16">
        <v>5.5083780000000004</v>
      </c>
      <c r="C343" s="6">
        <f t="shared" si="32"/>
        <v>27.541890000000002</v>
      </c>
      <c r="D343" s="23">
        <v>3606.2577860000001</v>
      </c>
      <c r="E343" s="7">
        <f t="shared" si="33"/>
        <v>3.606257786</v>
      </c>
      <c r="F343" s="8">
        <f t="shared" si="34"/>
        <v>278.94939557549503</v>
      </c>
      <c r="G343" s="6">
        <f t="shared" si="35"/>
        <v>0.24327467366958697</v>
      </c>
      <c r="H343" s="8"/>
      <c r="I343" s="6"/>
    </row>
    <row r="344" spans="1:9">
      <c r="A344" s="18">
        <v>340</v>
      </c>
      <c r="B344" s="16">
        <v>5.5275970000000001</v>
      </c>
      <c r="C344" s="6">
        <f t="shared" si="32"/>
        <v>27.637984999999997</v>
      </c>
      <c r="D344" s="23">
        <v>3604.8930399999999</v>
      </c>
      <c r="E344" s="7">
        <f t="shared" si="33"/>
        <v>3.6048930399999999</v>
      </c>
      <c r="F344" s="8">
        <f t="shared" si="34"/>
        <v>278.84383044554454</v>
      </c>
      <c r="G344" s="6">
        <f t="shared" si="35"/>
        <v>0.24402782871006526</v>
      </c>
      <c r="H344" s="8"/>
      <c r="I344" s="6"/>
    </row>
    <row r="345" spans="1:9">
      <c r="A345" s="18">
        <v>341</v>
      </c>
      <c r="B345" s="16">
        <v>5.5449909999999996</v>
      </c>
      <c r="C345" s="6">
        <f t="shared" si="32"/>
        <v>27.724954999999994</v>
      </c>
      <c r="D345" s="23">
        <v>3602.4787329999999</v>
      </c>
      <c r="E345" s="7">
        <f t="shared" si="33"/>
        <v>3.6024787329999999</v>
      </c>
      <c r="F345" s="8">
        <f t="shared" si="34"/>
        <v>278.65708021349008</v>
      </c>
      <c r="G345" s="6">
        <f t="shared" si="35"/>
        <v>0.24470897690927199</v>
      </c>
      <c r="H345" s="8"/>
      <c r="I345" s="6"/>
    </row>
    <row r="346" spans="1:9">
      <c r="A346" s="18">
        <v>342</v>
      </c>
      <c r="B346" s="16">
        <v>5.5665610000000001</v>
      </c>
      <c r="C346" s="6">
        <f t="shared" si="32"/>
        <v>27.832805</v>
      </c>
      <c r="D346" s="23">
        <v>3600.6349829999999</v>
      </c>
      <c r="E346" s="7">
        <f t="shared" si="33"/>
        <v>3.600634983</v>
      </c>
      <c r="F346" s="8">
        <f t="shared" si="34"/>
        <v>278.51446341274749</v>
      </c>
      <c r="G346" s="6">
        <f t="shared" si="35"/>
        <v>0.24555301315691064</v>
      </c>
      <c r="H346" s="8"/>
      <c r="I346" s="6"/>
    </row>
    <row r="347" spans="1:9">
      <c r="A347" s="18">
        <v>343</v>
      </c>
      <c r="B347" s="16">
        <v>5.5866150000000001</v>
      </c>
      <c r="C347" s="6">
        <f t="shared" si="32"/>
        <v>27.933075000000002</v>
      </c>
      <c r="D347" s="23">
        <v>3598.4906959999998</v>
      </c>
      <c r="E347" s="7">
        <f t="shared" si="33"/>
        <v>3.5984906959999998</v>
      </c>
      <c r="F347" s="8">
        <f t="shared" si="34"/>
        <v>278.34859962871286</v>
      </c>
      <c r="G347" s="6">
        <f t="shared" si="35"/>
        <v>0.24633708963448425</v>
      </c>
      <c r="H347" s="8"/>
      <c r="I347" s="6"/>
    </row>
    <row r="348" spans="1:9">
      <c r="A348" s="18">
        <v>344</v>
      </c>
      <c r="B348" s="16">
        <v>5.6053059999999997</v>
      </c>
      <c r="C348" s="6">
        <f t="shared" si="32"/>
        <v>28.026530000000001</v>
      </c>
      <c r="D348" s="23">
        <v>3595.22678</v>
      </c>
      <c r="E348" s="7">
        <f t="shared" si="33"/>
        <v>3.59522678</v>
      </c>
      <c r="F348" s="8">
        <f t="shared" si="34"/>
        <v>278.09613087871287</v>
      </c>
      <c r="G348" s="6">
        <f t="shared" si="35"/>
        <v>0.24706732207997362</v>
      </c>
      <c r="H348" s="8"/>
      <c r="I348" s="6"/>
    </row>
    <row r="349" spans="1:9">
      <c r="A349" s="18">
        <v>345</v>
      </c>
      <c r="B349" s="16">
        <v>5.6234549999999999</v>
      </c>
      <c r="C349" s="6">
        <f t="shared" si="32"/>
        <v>28.117274999999996</v>
      </c>
      <c r="D349" s="23">
        <v>3593.1408430000001</v>
      </c>
      <c r="E349" s="7">
        <f t="shared" si="33"/>
        <v>3.593140843</v>
      </c>
      <c r="F349" s="8">
        <f t="shared" si="34"/>
        <v>277.93478055383662</v>
      </c>
      <c r="G349" s="6">
        <f t="shared" si="35"/>
        <v>0.24777586940397761</v>
      </c>
      <c r="H349" s="8"/>
      <c r="I349" s="6"/>
    </row>
    <row r="350" spans="1:9">
      <c r="A350" s="18">
        <v>346</v>
      </c>
      <c r="B350" s="16">
        <v>5.6429280000000004</v>
      </c>
      <c r="C350" s="6">
        <f t="shared" si="32"/>
        <v>28.214640000000003</v>
      </c>
      <c r="D350" s="23">
        <v>3590.6552470000001</v>
      </c>
      <c r="E350" s="7">
        <f t="shared" si="33"/>
        <v>3.5906552469999999</v>
      </c>
      <c r="F350" s="8">
        <f t="shared" si="34"/>
        <v>277.7425160117574</v>
      </c>
      <c r="G350" s="6">
        <f t="shared" si="35"/>
        <v>0.24853554854640933</v>
      </c>
      <c r="H350" s="8"/>
      <c r="I350" s="6"/>
    </row>
    <row r="351" spans="1:9">
      <c r="A351" s="18">
        <v>347</v>
      </c>
      <c r="B351" s="16">
        <v>5.6606059999999996</v>
      </c>
      <c r="C351" s="6">
        <f t="shared" si="32"/>
        <v>28.303029999999996</v>
      </c>
      <c r="D351" s="23">
        <v>3587.8483620000002</v>
      </c>
      <c r="E351" s="7">
        <f t="shared" si="33"/>
        <v>3.5878483620000003</v>
      </c>
      <c r="F351" s="8">
        <f t="shared" si="34"/>
        <v>277.52539928836632</v>
      </c>
      <c r="G351" s="6">
        <f t="shared" si="35"/>
        <v>0.24922470187840612</v>
      </c>
      <c r="H351" s="8"/>
      <c r="I351" s="6"/>
    </row>
    <row r="352" spans="1:9">
      <c r="A352" s="18">
        <v>348</v>
      </c>
      <c r="B352" s="16">
        <v>5.6840390000000003</v>
      </c>
      <c r="C352" s="6">
        <f t="shared" si="32"/>
        <v>28.420195000000003</v>
      </c>
      <c r="D352" s="23">
        <v>3583.9357650000002</v>
      </c>
      <c r="E352" s="7">
        <f t="shared" si="33"/>
        <v>3.5839357650000001</v>
      </c>
      <c r="F352" s="8">
        <f t="shared" si="34"/>
        <v>277.22275409962873</v>
      </c>
      <c r="G352" s="6">
        <f t="shared" si="35"/>
        <v>0.25013747483172732</v>
      </c>
      <c r="H352" s="8"/>
      <c r="I352" s="6"/>
    </row>
    <row r="353" spans="1:9">
      <c r="A353" s="18">
        <v>349</v>
      </c>
      <c r="B353" s="16">
        <v>5.7046200000000002</v>
      </c>
      <c r="C353" s="6">
        <f t="shared" si="32"/>
        <v>28.523099999999999</v>
      </c>
      <c r="D353" s="23">
        <v>3581.1015360000001</v>
      </c>
      <c r="E353" s="7">
        <f t="shared" si="33"/>
        <v>3.5811015360000003</v>
      </c>
      <c r="F353" s="8">
        <f t="shared" si="34"/>
        <v>277.00352227722772</v>
      </c>
      <c r="G353" s="6">
        <f t="shared" si="35"/>
        <v>0.2509384687280804</v>
      </c>
      <c r="H353" s="8"/>
      <c r="I353" s="6"/>
    </row>
    <row r="354" spans="1:9">
      <c r="A354" s="18">
        <v>350</v>
      </c>
      <c r="B354" s="16">
        <v>5.7285079999999997</v>
      </c>
      <c r="C354" s="6">
        <f t="shared" si="32"/>
        <v>28.64254</v>
      </c>
      <c r="D354" s="23">
        <v>3578.9670150000002</v>
      </c>
      <c r="E354" s="7">
        <f t="shared" si="33"/>
        <v>3.5789670150000004</v>
      </c>
      <c r="F354" s="8">
        <f t="shared" si="34"/>
        <v>276.83841390779702</v>
      </c>
      <c r="G354" s="6">
        <f t="shared" si="35"/>
        <v>0.25186736427251</v>
      </c>
      <c r="H354" s="8"/>
      <c r="I354" s="6"/>
    </row>
    <row r="355" spans="1:9">
      <c r="A355" s="18">
        <v>351</v>
      </c>
      <c r="B355" s="16">
        <v>5.7422940000000002</v>
      </c>
      <c r="C355" s="6">
        <f t="shared" si="32"/>
        <v>28.711469999999998</v>
      </c>
      <c r="D355" s="23">
        <v>3576.5280499999999</v>
      </c>
      <c r="E355" s="7">
        <f t="shared" si="33"/>
        <v>3.5765280499999998</v>
      </c>
      <c r="F355" s="8">
        <f t="shared" si="34"/>
        <v>276.64975634282177</v>
      </c>
      <c r="G355" s="6">
        <f t="shared" si="35"/>
        <v>0.2524030466319831</v>
      </c>
      <c r="H355" s="8"/>
      <c r="I355" s="6"/>
    </row>
    <row r="356" spans="1:9">
      <c r="A356" s="18">
        <v>352</v>
      </c>
      <c r="B356" s="16">
        <v>5.7619129999999998</v>
      </c>
      <c r="C356" s="6">
        <f t="shared" si="32"/>
        <v>28.809564999999999</v>
      </c>
      <c r="D356" s="23">
        <v>3572.296116</v>
      </c>
      <c r="E356" s="7">
        <f t="shared" si="33"/>
        <v>3.572296116</v>
      </c>
      <c r="F356" s="8">
        <f t="shared" si="34"/>
        <v>276.32240996287129</v>
      </c>
      <c r="G356" s="6">
        <f t="shared" si="35"/>
        <v>0.25316488734720499</v>
      </c>
      <c r="H356" s="8"/>
      <c r="I356" s="6"/>
    </row>
    <row r="357" spans="1:9">
      <c r="A357" s="18">
        <v>353</v>
      </c>
      <c r="B357" s="16">
        <v>5.7804409999999997</v>
      </c>
      <c r="C357" s="6">
        <f t="shared" si="32"/>
        <v>28.902204999999999</v>
      </c>
      <c r="D357" s="23">
        <v>3568.5412329999999</v>
      </c>
      <c r="E357" s="7">
        <f t="shared" si="33"/>
        <v>3.5685412329999999</v>
      </c>
      <c r="F357" s="8">
        <f t="shared" si="34"/>
        <v>276.03196418626237</v>
      </c>
      <c r="G357" s="6">
        <f t="shared" si="35"/>
        <v>0.25388383009468057</v>
      </c>
      <c r="H357" s="8"/>
      <c r="I357" s="6"/>
    </row>
    <row r="358" spans="1:9">
      <c r="A358" s="18">
        <v>354</v>
      </c>
      <c r="B358" s="16">
        <v>5.8024680000000002</v>
      </c>
      <c r="C358" s="6">
        <f t="shared" si="32"/>
        <v>29.012340000000002</v>
      </c>
      <c r="D358" s="23">
        <v>3565.934788</v>
      </c>
      <c r="E358" s="7">
        <f t="shared" si="33"/>
        <v>3.5659347879999999</v>
      </c>
      <c r="F358" s="8">
        <f t="shared" si="34"/>
        <v>275.83035179455442</v>
      </c>
      <c r="G358" s="6">
        <f t="shared" si="35"/>
        <v>0.25473787271328729</v>
      </c>
      <c r="H358" s="8"/>
      <c r="I358" s="6"/>
    </row>
    <row r="359" spans="1:9">
      <c r="A359" s="18">
        <v>355</v>
      </c>
      <c r="B359" s="16">
        <v>5.8188690000000003</v>
      </c>
      <c r="C359" s="6">
        <f t="shared" si="32"/>
        <v>29.094345000000001</v>
      </c>
      <c r="D359" s="23">
        <v>3562.38303</v>
      </c>
      <c r="E359" s="7">
        <f t="shared" si="33"/>
        <v>3.5623830299999999</v>
      </c>
      <c r="F359" s="8">
        <f t="shared" si="34"/>
        <v>275.55561803836633</v>
      </c>
      <c r="G359" s="6">
        <f t="shared" si="35"/>
        <v>0.25537330765182281</v>
      </c>
      <c r="H359" s="8"/>
      <c r="I359" s="6"/>
    </row>
    <row r="360" spans="1:9">
      <c r="A360" s="18">
        <v>356</v>
      </c>
      <c r="B360" s="16">
        <v>5.8456530000000004</v>
      </c>
      <c r="C360" s="6">
        <f t="shared" si="32"/>
        <v>29.228265000000004</v>
      </c>
      <c r="D360" s="23">
        <v>3559.1093489999998</v>
      </c>
      <c r="E360" s="7">
        <f t="shared" si="33"/>
        <v>3.5591093489999999</v>
      </c>
      <c r="F360" s="8">
        <f t="shared" si="34"/>
        <v>275.30239395111386</v>
      </c>
      <c r="G360" s="6">
        <f t="shared" si="35"/>
        <v>0.25641015078373058</v>
      </c>
      <c r="H360" s="8"/>
      <c r="I360" s="6"/>
    </row>
    <row r="361" spans="1:9">
      <c r="A361" s="18">
        <v>357</v>
      </c>
      <c r="B361" s="16">
        <v>5.8618810000000003</v>
      </c>
      <c r="C361" s="6">
        <f t="shared" si="32"/>
        <v>29.309404999999998</v>
      </c>
      <c r="D361" s="23">
        <v>3555.03928</v>
      </c>
      <c r="E361" s="7">
        <f t="shared" si="33"/>
        <v>3.5550392799999999</v>
      </c>
      <c r="F361" s="8">
        <f t="shared" si="34"/>
        <v>274.98756806930692</v>
      </c>
      <c r="G361" s="6">
        <f t="shared" si="35"/>
        <v>0.25703783496347915</v>
      </c>
      <c r="H361" s="8"/>
      <c r="I361" s="6"/>
    </row>
    <row r="362" spans="1:9">
      <c r="A362" s="18">
        <v>358</v>
      </c>
      <c r="B362" s="16">
        <v>5.8876340000000003</v>
      </c>
      <c r="C362" s="6">
        <f t="shared" si="32"/>
        <v>29.438170000000003</v>
      </c>
      <c r="D362" s="23">
        <v>3550.8239480000002</v>
      </c>
      <c r="E362" s="7">
        <f t="shared" si="33"/>
        <v>3.5508239480000001</v>
      </c>
      <c r="F362" s="8">
        <f t="shared" si="34"/>
        <v>274.66150587871289</v>
      </c>
      <c r="G362" s="6">
        <f t="shared" si="35"/>
        <v>0.25803312939767553</v>
      </c>
      <c r="H362" s="8"/>
      <c r="I362" s="6"/>
    </row>
    <row r="363" spans="1:9">
      <c r="A363" s="18">
        <v>359</v>
      </c>
      <c r="B363" s="16">
        <v>5.9009</v>
      </c>
      <c r="C363" s="6">
        <f t="shared" si="32"/>
        <v>29.5045</v>
      </c>
      <c r="D363" s="23">
        <v>3546.490941</v>
      </c>
      <c r="E363" s="7">
        <f t="shared" si="33"/>
        <v>3.5464909410000001</v>
      </c>
      <c r="F363" s="8">
        <f t="shared" si="34"/>
        <v>274.32634135210395</v>
      </c>
      <c r="G363" s="6">
        <f t="shared" si="35"/>
        <v>0.25854544358251641</v>
      </c>
      <c r="H363" s="8"/>
      <c r="I363" s="6"/>
    </row>
    <row r="364" spans="1:9">
      <c r="A364" s="18">
        <v>360</v>
      </c>
      <c r="B364" s="16">
        <v>5.9294219999999997</v>
      </c>
      <c r="C364" s="6">
        <f t="shared" si="32"/>
        <v>29.647109999999998</v>
      </c>
      <c r="D364" s="23">
        <v>3542.1745340000002</v>
      </c>
      <c r="E364" s="7">
        <f t="shared" si="33"/>
        <v>3.5421745340000004</v>
      </c>
      <c r="F364" s="8">
        <f t="shared" si="34"/>
        <v>273.99246086014853</v>
      </c>
      <c r="G364" s="6">
        <f t="shared" si="35"/>
        <v>0.25964603496526184</v>
      </c>
      <c r="H364" s="8"/>
      <c r="I364" s="6"/>
    </row>
    <row r="365" spans="1:9">
      <c r="A365" s="18">
        <v>361</v>
      </c>
      <c r="B365" s="16">
        <v>5.9381469999999998</v>
      </c>
      <c r="C365" s="6">
        <f t="shared" si="32"/>
        <v>29.690735</v>
      </c>
      <c r="D365" s="23">
        <v>3537.6633040000002</v>
      </c>
      <c r="E365" s="7">
        <f t="shared" si="33"/>
        <v>3.5376633040000001</v>
      </c>
      <c r="F365" s="8">
        <f t="shared" si="34"/>
        <v>273.64351051980196</v>
      </c>
      <c r="G365" s="6">
        <f t="shared" si="35"/>
        <v>0.25998246870412861</v>
      </c>
      <c r="H365" s="8"/>
      <c r="I365" s="6"/>
    </row>
    <row r="366" spans="1:9">
      <c r="A366" s="18">
        <v>362</v>
      </c>
      <c r="B366" s="16">
        <v>5.9640009999999997</v>
      </c>
      <c r="C366" s="6">
        <f t="shared" si="32"/>
        <v>29.820004999999998</v>
      </c>
      <c r="D366" s="23">
        <v>3532.3437239999998</v>
      </c>
      <c r="E366" s="7">
        <f t="shared" si="33"/>
        <v>3.532343724</v>
      </c>
      <c r="F366" s="8">
        <f t="shared" si="34"/>
        <v>273.23203310643561</v>
      </c>
      <c r="G366" s="6">
        <f t="shared" si="35"/>
        <v>0.2609787281320971</v>
      </c>
      <c r="H366" s="8"/>
      <c r="I366" s="6"/>
    </row>
    <row r="367" spans="1:9">
      <c r="A367" s="18">
        <v>363</v>
      </c>
      <c r="B367" s="16">
        <v>5.9842700000000004</v>
      </c>
      <c r="C367" s="6">
        <f t="shared" si="32"/>
        <v>29.921350000000004</v>
      </c>
      <c r="D367" s="23">
        <v>3527.834691</v>
      </c>
      <c r="E367" s="7">
        <f t="shared" si="33"/>
        <v>3.5278346909999998</v>
      </c>
      <c r="F367" s="8">
        <f t="shared" si="34"/>
        <v>272.88325270730195</v>
      </c>
      <c r="G367" s="6">
        <f t="shared" si="35"/>
        <v>0.26175908138114251</v>
      </c>
      <c r="H367" s="8"/>
      <c r="I367" s="6"/>
    </row>
    <row r="368" spans="1:9">
      <c r="A368" s="18">
        <v>364</v>
      </c>
      <c r="B368" s="16">
        <v>6.0063230000000001</v>
      </c>
      <c r="C368" s="6">
        <f t="shared" si="32"/>
        <v>30.031615000000002</v>
      </c>
      <c r="D368" s="23">
        <v>3523.4286849999999</v>
      </c>
      <c r="E368" s="7">
        <f t="shared" si="33"/>
        <v>3.5234286849999998</v>
      </c>
      <c r="F368" s="8">
        <f t="shared" si="34"/>
        <v>272.54244159962866</v>
      </c>
      <c r="G368" s="6">
        <f t="shared" si="35"/>
        <v>0.26260742720872754</v>
      </c>
      <c r="H368" s="8"/>
      <c r="I368" s="6"/>
    </row>
    <row r="369" spans="1:9">
      <c r="A369" s="18">
        <v>365</v>
      </c>
      <c r="B369" s="16">
        <v>6.0188179999999996</v>
      </c>
      <c r="C369" s="6">
        <f t="shared" si="32"/>
        <v>30.094089999999994</v>
      </c>
      <c r="D369" s="23">
        <v>3517.3066140000001</v>
      </c>
      <c r="E369" s="7">
        <f t="shared" si="33"/>
        <v>3.5173066140000002</v>
      </c>
      <c r="F369" s="8">
        <f t="shared" si="34"/>
        <v>272.06889031559405</v>
      </c>
      <c r="G369" s="6">
        <f t="shared" si="35"/>
        <v>0.26308777190362226</v>
      </c>
      <c r="H369" s="8"/>
      <c r="I369" s="6"/>
    </row>
    <row r="370" spans="1:9">
      <c r="A370" s="18">
        <v>366</v>
      </c>
      <c r="B370" s="16">
        <v>6.0451119999999996</v>
      </c>
      <c r="C370" s="6">
        <f t="shared" si="32"/>
        <v>30.225559999999994</v>
      </c>
      <c r="D370" s="23">
        <v>3511.7944069999999</v>
      </c>
      <c r="E370" s="7">
        <f t="shared" si="33"/>
        <v>3.511794407</v>
      </c>
      <c r="F370" s="8">
        <f t="shared" si="34"/>
        <v>271.64251291769801</v>
      </c>
      <c r="G370" s="6">
        <f t="shared" si="35"/>
        <v>0.26409783788348595</v>
      </c>
      <c r="H370" s="8"/>
      <c r="I370" s="6"/>
    </row>
    <row r="371" spans="1:9">
      <c r="A371" s="18">
        <v>367</v>
      </c>
      <c r="B371" s="16">
        <v>6.0585420000000001</v>
      </c>
      <c r="C371" s="6">
        <f t="shared" si="32"/>
        <v>30.29271</v>
      </c>
      <c r="D371" s="23">
        <v>3506.121067</v>
      </c>
      <c r="E371" s="7">
        <f t="shared" si="33"/>
        <v>3.506121067</v>
      </c>
      <c r="F371" s="8">
        <f t="shared" si="34"/>
        <v>271.20367164294555</v>
      </c>
      <c r="G371" s="6">
        <f t="shared" si="35"/>
        <v>0.264613348764831</v>
      </c>
      <c r="H371" s="8"/>
      <c r="I371" s="6"/>
    </row>
    <row r="372" spans="1:9">
      <c r="A372" s="18">
        <v>368</v>
      </c>
      <c r="B372" s="16">
        <v>6.0833380000000004</v>
      </c>
      <c r="C372" s="6">
        <f t="shared" si="32"/>
        <v>30.416690000000003</v>
      </c>
      <c r="D372" s="23">
        <v>3501.7934310000001</v>
      </c>
      <c r="E372" s="7">
        <f t="shared" si="33"/>
        <v>3.5017934309999998</v>
      </c>
      <c r="F372" s="8">
        <f t="shared" si="34"/>
        <v>270.86892257116335</v>
      </c>
      <c r="G372" s="6">
        <f t="shared" si="35"/>
        <v>0.26556444611188396</v>
      </c>
      <c r="H372" s="8"/>
      <c r="I372" s="6"/>
    </row>
    <row r="373" spans="1:9">
      <c r="A373" s="18">
        <v>369</v>
      </c>
      <c r="B373" s="16">
        <v>6.1039599999999998</v>
      </c>
      <c r="C373" s="6">
        <f t="shared" si="32"/>
        <v>30.519799999999996</v>
      </c>
      <c r="D373" s="23">
        <v>3496.5358620000002</v>
      </c>
      <c r="E373" s="7">
        <f t="shared" si="33"/>
        <v>3.496535862</v>
      </c>
      <c r="F373" s="8">
        <f t="shared" si="34"/>
        <v>270.46224180074256</v>
      </c>
      <c r="G373" s="6">
        <f t="shared" si="35"/>
        <v>0.26635475340364473</v>
      </c>
      <c r="H373" s="8"/>
      <c r="I373" s="6"/>
    </row>
    <row r="374" spans="1:9">
      <c r="A374" s="18">
        <v>370</v>
      </c>
      <c r="B374" s="16">
        <v>6.1234650000000004</v>
      </c>
      <c r="C374" s="6">
        <f t="shared" si="32"/>
        <v>30.617325000000001</v>
      </c>
      <c r="D374" s="23">
        <v>3490.6088599999998</v>
      </c>
      <c r="E374" s="7">
        <f t="shared" si="33"/>
        <v>3.49060886</v>
      </c>
      <c r="F374" s="8">
        <f t="shared" si="34"/>
        <v>270.00377939356434</v>
      </c>
      <c r="G374" s="6">
        <f t="shared" si="35"/>
        <v>0.26710167902392262</v>
      </c>
      <c r="H374" s="8"/>
      <c r="I374" s="6"/>
    </row>
    <row r="375" spans="1:9">
      <c r="A375" s="18">
        <v>371</v>
      </c>
      <c r="B375" s="16">
        <v>6.142728</v>
      </c>
      <c r="C375" s="6">
        <f t="shared" si="32"/>
        <v>30.713639999999998</v>
      </c>
      <c r="D375" s="23">
        <v>3484.8530009999999</v>
      </c>
      <c r="E375" s="7">
        <f t="shared" si="33"/>
        <v>3.4848530009999998</v>
      </c>
      <c r="F375" s="8">
        <f t="shared" si="34"/>
        <v>269.55855515160891</v>
      </c>
      <c r="G375" s="6">
        <f t="shared" si="35"/>
        <v>0.26783879032920505</v>
      </c>
      <c r="H375" s="8"/>
      <c r="I375" s="6"/>
    </row>
    <row r="376" spans="1:9">
      <c r="A376" s="18">
        <v>372</v>
      </c>
      <c r="B376" s="16">
        <v>6.1638520000000003</v>
      </c>
      <c r="C376" s="6">
        <f t="shared" si="32"/>
        <v>30.819260000000003</v>
      </c>
      <c r="D376" s="23">
        <v>3478.0912819999999</v>
      </c>
      <c r="E376" s="7">
        <f t="shared" si="33"/>
        <v>3.4780912819999998</v>
      </c>
      <c r="F376" s="8">
        <f t="shared" si="34"/>
        <v>269.03552614480196</v>
      </c>
      <c r="G376" s="6">
        <f t="shared" si="35"/>
        <v>0.26864648990154949</v>
      </c>
      <c r="H376" s="8"/>
      <c r="I376" s="6"/>
    </row>
    <row r="377" spans="1:9">
      <c r="A377" s="18">
        <v>373</v>
      </c>
      <c r="B377" s="16">
        <v>6.1754949999999997</v>
      </c>
      <c r="C377" s="6">
        <f t="shared" si="32"/>
        <v>30.877474999999997</v>
      </c>
      <c r="D377" s="23">
        <v>3473.0947000000001</v>
      </c>
      <c r="E377" s="7">
        <f t="shared" si="33"/>
        <v>3.4730947000000003</v>
      </c>
      <c r="F377" s="8">
        <f t="shared" si="34"/>
        <v>268.64903310643564</v>
      </c>
      <c r="G377" s="6">
        <f t="shared" si="35"/>
        <v>0.26909139419858064</v>
      </c>
      <c r="H377" s="8"/>
      <c r="I377" s="6"/>
    </row>
    <row r="378" spans="1:9">
      <c r="A378" s="18">
        <v>374</v>
      </c>
      <c r="B378" s="16">
        <v>6.2043970000000002</v>
      </c>
      <c r="C378" s="6">
        <f t="shared" si="32"/>
        <v>31.021985000000001</v>
      </c>
      <c r="D378" s="23">
        <v>3466.2746320000001</v>
      </c>
      <c r="E378" s="7">
        <f t="shared" si="33"/>
        <v>3.4662746320000002</v>
      </c>
      <c r="F378" s="8">
        <f t="shared" si="34"/>
        <v>268.12149071782176</v>
      </c>
      <c r="G378" s="6">
        <f t="shared" si="35"/>
        <v>0.27019494755959722</v>
      </c>
      <c r="H378" s="8"/>
      <c r="I378" s="6"/>
    </row>
    <row r="379" spans="1:9">
      <c r="A379" s="18">
        <v>375</v>
      </c>
      <c r="B379" s="16">
        <v>6.2242100000000002</v>
      </c>
      <c r="C379" s="6">
        <f t="shared" si="32"/>
        <v>31.12105</v>
      </c>
      <c r="D379" s="23">
        <v>3458.4338120000002</v>
      </c>
      <c r="E379" s="7">
        <f t="shared" si="33"/>
        <v>3.458433812</v>
      </c>
      <c r="F379" s="8">
        <f t="shared" si="34"/>
        <v>267.51499164603962</v>
      </c>
      <c r="G379" s="6">
        <f t="shared" si="35"/>
        <v>0.27095075634708526</v>
      </c>
      <c r="H379" s="8"/>
      <c r="I379" s="6"/>
    </row>
    <row r="380" spans="1:9">
      <c r="A380" s="18">
        <v>376</v>
      </c>
      <c r="B380" s="16">
        <v>6.2491989999999999</v>
      </c>
      <c r="C380" s="6">
        <f t="shared" si="32"/>
        <v>31.245994999999997</v>
      </c>
      <c r="D380" s="23">
        <v>3451.2343489999998</v>
      </c>
      <c r="E380" s="7">
        <f t="shared" si="33"/>
        <v>3.4512343489999999</v>
      </c>
      <c r="F380" s="8">
        <f t="shared" si="34"/>
        <v>266.95810249071781</v>
      </c>
      <c r="G380" s="6">
        <f t="shared" si="35"/>
        <v>0.27190320073235724</v>
      </c>
      <c r="H380" s="8"/>
      <c r="I380" s="6"/>
    </row>
    <row r="381" spans="1:9">
      <c r="A381" s="18">
        <v>377</v>
      </c>
      <c r="B381" s="16">
        <v>6.2636799999999999</v>
      </c>
      <c r="C381" s="6">
        <f t="shared" si="32"/>
        <v>31.3184</v>
      </c>
      <c r="D381" s="23">
        <v>3445.7619370000002</v>
      </c>
      <c r="E381" s="7">
        <f t="shared" si="33"/>
        <v>3.4457619370000003</v>
      </c>
      <c r="F381" s="8">
        <f t="shared" si="34"/>
        <v>266.53480329517328</v>
      </c>
      <c r="G381" s="6">
        <f t="shared" si="35"/>
        <v>0.27245472259300657</v>
      </c>
      <c r="H381" s="8"/>
      <c r="I381" s="6"/>
    </row>
    <row r="382" spans="1:9">
      <c r="A382" s="18">
        <v>378</v>
      </c>
      <c r="B382" s="16">
        <v>6.2847879999999998</v>
      </c>
      <c r="C382" s="6">
        <f t="shared" si="32"/>
        <v>31.423940000000002</v>
      </c>
      <c r="D382" s="23">
        <v>3439.1200909999998</v>
      </c>
      <c r="E382" s="7">
        <f t="shared" si="33"/>
        <v>3.4391200909999999</v>
      </c>
      <c r="F382" s="8">
        <f t="shared" si="34"/>
        <v>266.02104664294552</v>
      </c>
      <c r="G382" s="6">
        <f t="shared" si="35"/>
        <v>0.27325809524833378</v>
      </c>
      <c r="H382" s="8"/>
      <c r="I382" s="6"/>
    </row>
    <row r="383" spans="1:9">
      <c r="A383" s="18">
        <v>379</v>
      </c>
      <c r="B383" s="16">
        <v>6.2982519999999997</v>
      </c>
      <c r="C383" s="6">
        <f t="shared" si="32"/>
        <v>31.491259999999997</v>
      </c>
      <c r="D383" s="23">
        <v>3431.8227280000001</v>
      </c>
      <c r="E383" s="7">
        <f t="shared" si="33"/>
        <v>3.4318227280000002</v>
      </c>
      <c r="F383" s="8">
        <f t="shared" si="34"/>
        <v>265.4565847772277</v>
      </c>
      <c r="G383" s="6">
        <f t="shared" si="35"/>
        <v>0.27377019954257942</v>
      </c>
      <c r="H383" s="8"/>
      <c r="I383" s="6"/>
    </row>
    <row r="384" spans="1:9">
      <c r="A384" s="18">
        <f>A383+1</f>
        <v>380</v>
      </c>
      <c r="B384" s="16">
        <v>6.3216720000000004</v>
      </c>
      <c r="C384" s="6">
        <f t="shared" si="32"/>
        <v>31.608360000000001</v>
      </c>
      <c r="D384" s="23">
        <v>3425.624241</v>
      </c>
      <c r="E384" s="7">
        <f t="shared" si="33"/>
        <v>3.425624241</v>
      </c>
      <c r="F384" s="8">
        <f t="shared" si="34"/>
        <v>264.97712260210392</v>
      </c>
      <c r="G384" s="6">
        <f t="shared" si="35"/>
        <v>0.27466035672131128</v>
      </c>
      <c r="H384" s="8"/>
      <c r="I384" s="6"/>
    </row>
    <row r="385" spans="1:9">
      <c r="A385" s="18">
        <f t="shared" ref="A385:A448" si="36">A384+1</f>
        <v>381</v>
      </c>
      <c r="B385" s="16">
        <v>6.344824</v>
      </c>
      <c r="C385" s="6">
        <f t="shared" si="32"/>
        <v>31.724119999999999</v>
      </c>
      <c r="D385" s="23">
        <v>3418.6989480000002</v>
      </c>
      <c r="E385" s="7">
        <f t="shared" si="33"/>
        <v>3.4186989480000003</v>
      </c>
      <c r="F385" s="8">
        <f t="shared" si="34"/>
        <v>264.44144090346532</v>
      </c>
      <c r="G385" s="6">
        <f t="shared" si="35"/>
        <v>0.27553954950039178</v>
      </c>
      <c r="H385" s="8"/>
      <c r="I385" s="6"/>
    </row>
    <row r="386" spans="1:9">
      <c r="A386" s="18">
        <f t="shared" si="36"/>
        <v>382</v>
      </c>
      <c r="B386" s="16">
        <v>6.3629189999999998</v>
      </c>
      <c r="C386" s="6">
        <f t="shared" si="32"/>
        <v>31.814595000000001</v>
      </c>
      <c r="D386" s="23">
        <v>3413.5168189999999</v>
      </c>
      <c r="E386" s="7">
        <f t="shared" si="33"/>
        <v>3.4135168189999998</v>
      </c>
      <c r="F386" s="8">
        <f t="shared" si="34"/>
        <v>264.04059552908416</v>
      </c>
      <c r="G386" s="6">
        <f t="shared" si="35"/>
        <v>0.27622616591312238</v>
      </c>
      <c r="H386" s="8"/>
      <c r="I386" s="6"/>
    </row>
    <row r="387" spans="1:9">
      <c r="A387" s="18">
        <f t="shared" si="36"/>
        <v>383</v>
      </c>
      <c r="B387" s="16">
        <v>6.3877179999999996</v>
      </c>
      <c r="C387" s="6">
        <f t="shared" si="32"/>
        <v>31.938590000000001</v>
      </c>
      <c r="D387" s="23">
        <v>3404.5568579999999</v>
      </c>
      <c r="E387" s="7">
        <f t="shared" si="33"/>
        <v>3.4045568579999999</v>
      </c>
      <c r="F387" s="8">
        <f t="shared" si="34"/>
        <v>263.34752923886134</v>
      </c>
      <c r="G387" s="6">
        <f t="shared" si="35"/>
        <v>0.27716640107376872</v>
      </c>
      <c r="H387" s="8"/>
      <c r="I387" s="6"/>
    </row>
    <row r="388" spans="1:9">
      <c r="A388" s="18">
        <f t="shared" si="36"/>
        <v>384</v>
      </c>
      <c r="B388" s="16">
        <v>6.4017309999999998</v>
      </c>
      <c r="C388" s="6">
        <f t="shared" si="32"/>
        <v>32.008654999999997</v>
      </c>
      <c r="D388" s="23">
        <v>3396.7936749999999</v>
      </c>
      <c r="E388" s="7">
        <f t="shared" si="33"/>
        <v>3.3967936750000001</v>
      </c>
      <c r="F388" s="8">
        <f t="shared" si="34"/>
        <v>262.74703550433168</v>
      </c>
      <c r="G388" s="6">
        <f t="shared" si="35"/>
        <v>0.27769730263059844</v>
      </c>
      <c r="H388" s="8"/>
      <c r="I388" s="6"/>
    </row>
    <row r="389" spans="1:9">
      <c r="A389" s="18">
        <f t="shared" si="36"/>
        <v>385</v>
      </c>
      <c r="B389" s="16">
        <v>6.4260820000000001</v>
      </c>
      <c r="C389" s="6">
        <f t="shared" ref="C389:C452" si="37">(B389/20)*100</f>
        <v>32.130409999999998</v>
      </c>
      <c r="D389" s="23">
        <v>3388.8339580000002</v>
      </c>
      <c r="E389" s="7">
        <f t="shared" ref="E389:E452" si="38">D389/1000</f>
        <v>3.3888339580000002</v>
      </c>
      <c r="F389" s="8">
        <f t="shared" ref="F389:F452" si="39">D389/($B$2*$C$2)</f>
        <v>262.13133957301977</v>
      </c>
      <c r="G389" s="6">
        <f t="shared" ref="G389:G452" si="40">LN(1+C389/100)</f>
        <v>0.27861920343783642</v>
      </c>
      <c r="H389" s="8"/>
      <c r="I389" s="6"/>
    </row>
    <row r="390" spans="1:9">
      <c r="A390" s="18">
        <f t="shared" si="36"/>
        <v>386</v>
      </c>
      <c r="B390" s="16">
        <v>6.4467480000000004</v>
      </c>
      <c r="C390" s="6">
        <f t="shared" si="37"/>
        <v>32.233739999999997</v>
      </c>
      <c r="D390" s="23">
        <v>3381.4701890000001</v>
      </c>
      <c r="E390" s="7">
        <f t="shared" si="38"/>
        <v>3.3814701890000003</v>
      </c>
      <c r="F390" s="8">
        <f t="shared" si="39"/>
        <v>261.5617411045792</v>
      </c>
      <c r="G390" s="6">
        <f t="shared" si="40"/>
        <v>0.27940092823117185</v>
      </c>
      <c r="H390" s="8"/>
      <c r="I390" s="6"/>
    </row>
    <row r="391" spans="1:9">
      <c r="A391" s="18">
        <f t="shared" si="36"/>
        <v>387</v>
      </c>
      <c r="B391" s="16">
        <v>6.4673629999999998</v>
      </c>
      <c r="C391" s="6">
        <f t="shared" si="37"/>
        <v>32.336814999999994</v>
      </c>
      <c r="D391" s="23">
        <v>3373.7599829999999</v>
      </c>
      <c r="E391" s="7">
        <f t="shared" si="38"/>
        <v>3.3737599829999998</v>
      </c>
      <c r="F391" s="8">
        <f t="shared" si="39"/>
        <v>260.96534521967817</v>
      </c>
      <c r="G391" s="6">
        <f t="shared" si="40"/>
        <v>0.28018011550856947</v>
      </c>
      <c r="H391" s="8"/>
      <c r="I391" s="6"/>
    </row>
    <row r="392" spans="1:9">
      <c r="A392" s="18">
        <f t="shared" si="36"/>
        <v>388</v>
      </c>
      <c r="B392" s="16">
        <v>6.4876810000000003</v>
      </c>
      <c r="C392" s="6">
        <f t="shared" si="37"/>
        <v>32.438405000000003</v>
      </c>
      <c r="D392" s="23">
        <v>3365.5578350000001</v>
      </c>
      <c r="E392" s="7">
        <f t="shared" si="38"/>
        <v>3.3655578350000002</v>
      </c>
      <c r="F392" s="8">
        <f t="shared" si="39"/>
        <v>260.33089689047029</v>
      </c>
      <c r="G392" s="6">
        <f t="shared" si="40"/>
        <v>0.28094748342906556</v>
      </c>
      <c r="H392" s="8"/>
      <c r="I392" s="6"/>
    </row>
    <row r="393" spans="1:9">
      <c r="A393" s="18">
        <f t="shared" si="36"/>
        <v>389</v>
      </c>
      <c r="B393" s="16">
        <v>6.5096579999999999</v>
      </c>
      <c r="C393" s="6">
        <f t="shared" si="37"/>
        <v>32.548290000000001</v>
      </c>
      <c r="D393" s="23">
        <v>3356.4286849999999</v>
      </c>
      <c r="E393" s="7">
        <f t="shared" si="38"/>
        <v>3.356428685</v>
      </c>
      <c r="F393" s="8">
        <f t="shared" si="39"/>
        <v>259.62474357982671</v>
      </c>
      <c r="G393" s="6">
        <f t="shared" si="40"/>
        <v>0.28177684587157326</v>
      </c>
      <c r="H393" s="8"/>
      <c r="I393" s="6"/>
    </row>
    <row r="394" spans="1:9">
      <c r="A394" s="18">
        <f t="shared" si="36"/>
        <v>390</v>
      </c>
      <c r="B394" s="16">
        <v>6.5255470000000004</v>
      </c>
      <c r="C394" s="6">
        <f t="shared" si="37"/>
        <v>32.627735000000001</v>
      </c>
      <c r="D394" s="23">
        <v>3349.0075419999998</v>
      </c>
      <c r="E394" s="7">
        <f t="shared" si="38"/>
        <v>3.3490075419999998</v>
      </c>
      <c r="F394" s="8">
        <f t="shared" si="39"/>
        <v>259.05070714727719</v>
      </c>
      <c r="G394" s="6">
        <f t="shared" si="40"/>
        <v>0.28237603278808959</v>
      </c>
      <c r="H394" s="8"/>
      <c r="I394" s="6"/>
    </row>
    <row r="395" spans="1:9">
      <c r="A395" s="18">
        <f t="shared" si="36"/>
        <v>391</v>
      </c>
      <c r="B395" s="16">
        <v>6.5491210000000004</v>
      </c>
      <c r="C395" s="6">
        <f t="shared" si="37"/>
        <v>32.745604999999998</v>
      </c>
      <c r="D395" s="23">
        <v>3339.0068099999999</v>
      </c>
      <c r="E395" s="7">
        <f t="shared" si="38"/>
        <v>3.3390068099999999</v>
      </c>
      <c r="F395" s="8">
        <f t="shared" si="39"/>
        <v>258.2771356745049</v>
      </c>
      <c r="G395" s="6">
        <f t="shared" si="40"/>
        <v>0.28326436624126378</v>
      </c>
      <c r="H395" s="8"/>
      <c r="I395" s="6"/>
    </row>
    <row r="396" spans="1:9">
      <c r="A396" s="18">
        <f t="shared" si="36"/>
        <v>392</v>
      </c>
      <c r="B396" s="16">
        <v>6.5693130000000002</v>
      </c>
      <c r="C396" s="6">
        <f t="shared" si="37"/>
        <v>32.846564999999998</v>
      </c>
      <c r="D396" s="23">
        <v>3328.399144</v>
      </c>
      <c r="E396" s="7">
        <f t="shared" si="38"/>
        <v>3.328399144</v>
      </c>
      <c r="F396" s="8">
        <f t="shared" si="39"/>
        <v>257.45661695544555</v>
      </c>
      <c r="G396" s="6">
        <f t="shared" si="40"/>
        <v>0.28402462965462361</v>
      </c>
      <c r="H396" s="8"/>
      <c r="I396" s="6"/>
    </row>
    <row r="397" spans="1:9">
      <c r="A397" s="18">
        <f t="shared" si="36"/>
        <v>393</v>
      </c>
      <c r="B397" s="16">
        <v>6.5890110000000002</v>
      </c>
      <c r="C397" s="6">
        <f t="shared" si="37"/>
        <v>32.945055000000004</v>
      </c>
      <c r="D397" s="23">
        <v>3318.3324929999999</v>
      </c>
      <c r="E397" s="7">
        <f t="shared" si="38"/>
        <v>3.3183324929999998</v>
      </c>
      <c r="F397" s="8">
        <f t="shared" si="39"/>
        <v>256.67794655012375</v>
      </c>
      <c r="G397" s="6">
        <f t="shared" si="40"/>
        <v>0.28476573657520959</v>
      </c>
      <c r="H397" s="8"/>
      <c r="I397" s="6"/>
    </row>
    <row r="398" spans="1:9">
      <c r="A398" s="18">
        <f t="shared" si="36"/>
        <v>394</v>
      </c>
      <c r="B398" s="16">
        <v>6.6097989999999998</v>
      </c>
      <c r="C398" s="6">
        <f t="shared" si="37"/>
        <v>33.048994999999998</v>
      </c>
      <c r="D398" s="23">
        <v>3308.421605</v>
      </c>
      <c r="E398" s="7">
        <f t="shared" si="38"/>
        <v>3.3084216049999999</v>
      </c>
      <c r="F398" s="8">
        <f t="shared" si="39"/>
        <v>255.91132464418314</v>
      </c>
      <c r="G398" s="6">
        <f t="shared" si="40"/>
        <v>0.28554725785578211</v>
      </c>
      <c r="H398" s="8"/>
      <c r="I398" s="6"/>
    </row>
    <row r="399" spans="1:9">
      <c r="A399" s="18">
        <f t="shared" si="36"/>
        <v>395</v>
      </c>
      <c r="B399" s="16">
        <v>6.62608</v>
      </c>
      <c r="C399" s="6">
        <f t="shared" si="37"/>
        <v>33.130400000000002</v>
      </c>
      <c r="D399" s="23">
        <v>3298.9589580000002</v>
      </c>
      <c r="E399" s="7">
        <f t="shared" si="38"/>
        <v>3.2989589580000001</v>
      </c>
      <c r="F399" s="8">
        <f t="shared" si="39"/>
        <v>255.17937484529702</v>
      </c>
      <c r="G399" s="6">
        <f t="shared" si="40"/>
        <v>0.28615891303320823</v>
      </c>
      <c r="H399" s="8"/>
      <c r="I399" s="6"/>
    </row>
    <row r="400" spans="1:9">
      <c r="A400" s="18">
        <f t="shared" si="36"/>
        <v>396</v>
      </c>
      <c r="B400" s="16">
        <v>6.6494650000000002</v>
      </c>
      <c r="C400" s="6">
        <f t="shared" si="37"/>
        <v>33.247324999999996</v>
      </c>
      <c r="D400" s="23">
        <v>3288.251683</v>
      </c>
      <c r="E400" s="7">
        <f t="shared" si="38"/>
        <v>3.2882516829999999</v>
      </c>
      <c r="F400" s="8">
        <f t="shared" si="39"/>
        <v>254.35115122215345</v>
      </c>
      <c r="G400" s="6">
        <f t="shared" si="40"/>
        <v>0.28703680180945185</v>
      </c>
      <c r="H400" s="8"/>
      <c r="I400" s="6"/>
    </row>
    <row r="401" spans="1:9">
      <c r="A401" s="18">
        <f t="shared" si="36"/>
        <v>397</v>
      </c>
      <c r="B401" s="16">
        <v>6.6662600000000003</v>
      </c>
      <c r="C401" s="6">
        <f t="shared" si="37"/>
        <v>33.331300000000006</v>
      </c>
      <c r="D401" s="23">
        <v>3276.660374</v>
      </c>
      <c r="E401" s="7">
        <f t="shared" si="38"/>
        <v>3.276660374</v>
      </c>
      <c r="F401" s="8">
        <f t="shared" si="39"/>
        <v>253.45454625618811</v>
      </c>
      <c r="G401" s="6">
        <f t="shared" si="40"/>
        <v>0.28766682233549845</v>
      </c>
      <c r="H401" s="8"/>
      <c r="I401" s="6"/>
    </row>
    <row r="402" spans="1:9">
      <c r="A402" s="18">
        <f t="shared" si="36"/>
        <v>398</v>
      </c>
      <c r="B402" s="16">
        <v>6.6905669999999997</v>
      </c>
      <c r="C402" s="6">
        <f t="shared" si="37"/>
        <v>33.452835</v>
      </c>
      <c r="D402" s="23">
        <v>3265.7607159999998</v>
      </c>
      <c r="E402" s="7">
        <f t="shared" si="38"/>
        <v>3.265760716</v>
      </c>
      <c r="F402" s="8">
        <f t="shared" si="39"/>
        <v>252.6114415222772</v>
      </c>
      <c r="G402" s="6">
        <f t="shared" si="40"/>
        <v>0.28857793354837047</v>
      </c>
      <c r="H402" s="8"/>
      <c r="I402" s="6"/>
    </row>
    <row r="403" spans="1:9">
      <c r="A403" s="18">
        <f t="shared" si="36"/>
        <v>399</v>
      </c>
      <c r="B403" s="16">
        <v>6.7102779999999997</v>
      </c>
      <c r="C403" s="6">
        <f t="shared" si="37"/>
        <v>33.551389999999998</v>
      </c>
      <c r="D403" s="23">
        <v>3253.6364480000002</v>
      </c>
      <c r="E403" s="7">
        <f t="shared" si="38"/>
        <v>3.2536364480000004</v>
      </c>
      <c r="F403" s="8">
        <f t="shared" si="39"/>
        <v>251.67361138613862</v>
      </c>
      <c r="G403" s="6">
        <f t="shared" si="40"/>
        <v>0.28931616160057361</v>
      </c>
      <c r="H403" s="8"/>
      <c r="I403" s="6"/>
    </row>
    <row r="404" spans="1:9">
      <c r="A404" s="18">
        <f t="shared" si="36"/>
        <v>400</v>
      </c>
      <c r="B404" s="16">
        <v>6.7313989999999997</v>
      </c>
      <c r="C404" s="6">
        <f t="shared" si="37"/>
        <v>33.656995000000002</v>
      </c>
      <c r="D404" s="23">
        <v>3240.9545640000001</v>
      </c>
      <c r="E404" s="7">
        <f t="shared" si="38"/>
        <v>3.2409545639999999</v>
      </c>
      <c r="F404" s="8">
        <f t="shared" si="39"/>
        <v>250.69264882425742</v>
      </c>
      <c r="G404" s="6">
        <f t="shared" si="40"/>
        <v>0.29010659342402356</v>
      </c>
      <c r="H404" s="8"/>
      <c r="I404" s="6"/>
    </row>
    <row r="405" spans="1:9">
      <c r="A405" s="18">
        <f t="shared" si="36"/>
        <v>401</v>
      </c>
      <c r="B405" s="16">
        <v>6.7479639999999996</v>
      </c>
      <c r="C405" s="6">
        <f t="shared" si="37"/>
        <v>33.739819999999995</v>
      </c>
      <c r="D405" s="23">
        <v>3227.8542219999999</v>
      </c>
      <c r="E405" s="7">
        <f t="shared" si="38"/>
        <v>3.2278542219999999</v>
      </c>
      <c r="F405" s="8">
        <f t="shared" si="39"/>
        <v>249.67931791460393</v>
      </c>
      <c r="G405" s="6">
        <f t="shared" si="40"/>
        <v>0.29072608474181522</v>
      </c>
      <c r="H405" s="8"/>
      <c r="I405" s="6"/>
    </row>
    <row r="406" spans="1:9">
      <c r="A406" s="18">
        <f t="shared" si="36"/>
        <v>402</v>
      </c>
      <c r="B406" s="16">
        <v>6.7698669999999996</v>
      </c>
      <c r="C406" s="6">
        <f t="shared" si="37"/>
        <v>33.849334999999996</v>
      </c>
      <c r="D406" s="23">
        <v>3214.3693579999999</v>
      </c>
      <c r="E406" s="7">
        <f t="shared" si="38"/>
        <v>3.2143693579999999</v>
      </c>
      <c r="F406" s="8">
        <f t="shared" si="39"/>
        <v>248.6362436571782</v>
      </c>
      <c r="G406" s="6">
        <f t="shared" si="40"/>
        <v>0.29154461571788953</v>
      </c>
      <c r="H406" s="8"/>
      <c r="I406" s="6"/>
    </row>
    <row r="407" spans="1:9">
      <c r="A407" s="18">
        <f t="shared" si="36"/>
        <v>403</v>
      </c>
      <c r="B407" s="16">
        <v>6.7931670000000004</v>
      </c>
      <c r="C407" s="6">
        <f t="shared" si="37"/>
        <v>33.965834999999998</v>
      </c>
      <c r="D407" s="23">
        <v>3202.0260969999999</v>
      </c>
      <c r="E407" s="7">
        <f t="shared" si="38"/>
        <v>3.2020260970000001</v>
      </c>
      <c r="F407" s="8">
        <f t="shared" si="39"/>
        <v>247.68147408725247</v>
      </c>
      <c r="G407" s="6">
        <f t="shared" si="40"/>
        <v>0.29241461876774139</v>
      </c>
      <c r="H407" s="8"/>
      <c r="I407" s="6"/>
    </row>
    <row r="408" spans="1:9">
      <c r="A408" s="18">
        <f t="shared" si="36"/>
        <v>404</v>
      </c>
      <c r="B408" s="16">
        <v>6.8116490000000001</v>
      </c>
      <c r="C408" s="6">
        <f t="shared" si="37"/>
        <v>34.058244999999999</v>
      </c>
      <c r="D408" s="23">
        <v>3188.5756569999999</v>
      </c>
      <c r="E408" s="7">
        <f t="shared" si="38"/>
        <v>3.1885756569999999</v>
      </c>
      <c r="F408" s="8">
        <f t="shared" si="39"/>
        <v>246.64106257735145</v>
      </c>
      <c r="G408" s="6">
        <f t="shared" si="40"/>
        <v>0.29310418370281527</v>
      </c>
      <c r="H408" s="8"/>
      <c r="I408" s="6"/>
    </row>
    <row r="409" spans="1:9">
      <c r="A409" s="18">
        <f t="shared" si="36"/>
        <v>405</v>
      </c>
      <c r="B409" s="16">
        <v>6.8301530000000001</v>
      </c>
      <c r="C409" s="6">
        <f t="shared" si="37"/>
        <v>34.150765</v>
      </c>
      <c r="D409" s="23">
        <v>3174.5402570000001</v>
      </c>
      <c r="E409" s="7">
        <f t="shared" si="38"/>
        <v>3.1745402570000003</v>
      </c>
      <c r="F409" s="8">
        <f t="shared" si="39"/>
        <v>245.555403542698</v>
      </c>
      <c r="G409" s="6">
        <f t="shared" si="40"/>
        <v>0.29379409343903023</v>
      </c>
      <c r="H409" s="8"/>
      <c r="I409" s="6"/>
    </row>
    <row r="410" spans="1:9">
      <c r="A410" s="18">
        <f t="shared" si="36"/>
        <v>406</v>
      </c>
      <c r="B410" s="16">
        <v>6.8519050000000004</v>
      </c>
      <c r="C410" s="6">
        <f t="shared" si="37"/>
        <v>34.259525000000004</v>
      </c>
      <c r="D410" s="23">
        <v>3161.1506079999999</v>
      </c>
      <c r="E410" s="7">
        <f t="shared" si="38"/>
        <v>3.1611506079999998</v>
      </c>
      <c r="F410" s="8">
        <f t="shared" si="39"/>
        <v>244.51969430693066</v>
      </c>
      <c r="G410" s="6">
        <f t="shared" si="40"/>
        <v>0.2946044946047407</v>
      </c>
      <c r="H410" s="8"/>
      <c r="I410" s="6"/>
    </row>
    <row r="411" spans="1:9">
      <c r="A411" s="18">
        <f t="shared" si="36"/>
        <v>407</v>
      </c>
      <c r="B411" s="16">
        <v>6.8736499999999996</v>
      </c>
      <c r="C411" s="6">
        <f t="shared" si="37"/>
        <v>34.368250000000003</v>
      </c>
      <c r="D411" s="23">
        <v>3146.031712</v>
      </c>
      <c r="E411" s="7">
        <f t="shared" si="38"/>
        <v>3.1460317120000001</v>
      </c>
      <c r="F411" s="8">
        <f t="shared" si="39"/>
        <v>243.35022524752475</v>
      </c>
      <c r="G411" s="6">
        <f t="shared" si="40"/>
        <v>0.29541397907399924</v>
      </c>
      <c r="H411" s="8"/>
      <c r="I411" s="6"/>
    </row>
    <row r="412" spans="1:9">
      <c r="A412" s="18">
        <f t="shared" si="36"/>
        <v>408</v>
      </c>
      <c r="B412" s="16">
        <v>6.8903220000000003</v>
      </c>
      <c r="C412" s="6">
        <f t="shared" si="37"/>
        <v>34.451610000000002</v>
      </c>
      <c r="D412" s="23">
        <v>3130.4650620000002</v>
      </c>
      <c r="E412" s="7">
        <f t="shared" si="38"/>
        <v>3.1304650620000003</v>
      </c>
      <c r="F412" s="8">
        <f t="shared" si="39"/>
        <v>242.14612175123762</v>
      </c>
      <c r="G412" s="6">
        <f t="shared" si="40"/>
        <v>0.29603417136687488</v>
      </c>
      <c r="H412" s="8"/>
      <c r="I412" s="6"/>
    </row>
    <row r="413" spans="1:9">
      <c r="A413" s="18">
        <f t="shared" si="36"/>
        <v>409</v>
      </c>
      <c r="B413" s="16">
        <v>6.9141009999999996</v>
      </c>
      <c r="C413" s="6">
        <f t="shared" si="37"/>
        <v>34.570504999999997</v>
      </c>
      <c r="D413" s="23">
        <v>3115.6950419999998</v>
      </c>
      <c r="E413" s="7">
        <f t="shared" si="38"/>
        <v>3.115695042</v>
      </c>
      <c r="F413" s="8">
        <f t="shared" si="39"/>
        <v>241.00363876856431</v>
      </c>
      <c r="G413" s="6">
        <f t="shared" si="40"/>
        <v>0.29691807645208257</v>
      </c>
      <c r="H413" s="8"/>
      <c r="I413" s="6"/>
    </row>
    <row r="414" spans="1:9">
      <c r="A414" s="18">
        <f t="shared" si="36"/>
        <v>410</v>
      </c>
      <c r="B414" s="16">
        <v>6.9317209999999996</v>
      </c>
      <c r="C414" s="6">
        <f t="shared" si="37"/>
        <v>34.658604999999994</v>
      </c>
      <c r="D414" s="23">
        <v>3100.230442</v>
      </c>
      <c r="E414" s="7">
        <f t="shared" si="38"/>
        <v>3.100230442</v>
      </c>
      <c r="F414" s="8">
        <f t="shared" si="39"/>
        <v>239.80742899133662</v>
      </c>
      <c r="G414" s="6">
        <f t="shared" si="40"/>
        <v>0.29757253765165037</v>
      </c>
      <c r="H414" s="8"/>
      <c r="I414" s="6"/>
    </row>
    <row r="415" spans="1:9">
      <c r="A415" s="18">
        <f t="shared" si="36"/>
        <v>411</v>
      </c>
      <c r="B415" s="16">
        <v>6.9531559999999999</v>
      </c>
      <c r="C415" s="6">
        <f t="shared" si="37"/>
        <v>34.765779999999999</v>
      </c>
      <c r="D415" s="23">
        <v>3082.0326890000001</v>
      </c>
      <c r="E415" s="7">
        <f t="shared" si="38"/>
        <v>3.082032689</v>
      </c>
      <c r="F415" s="8">
        <f t="shared" si="39"/>
        <v>238.39980577042078</v>
      </c>
      <c r="G415" s="6">
        <f t="shared" si="40"/>
        <v>0.29836812269606333</v>
      </c>
      <c r="H415" s="8"/>
      <c r="I415" s="6"/>
    </row>
    <row r="416" spans="1:9">
      <c r="A416" s="18">
        <f t="shared" si="36"/>
        <v>412</v>
      </c>
      <c r="B416" s="16">
        <v>6.9725429999999999</v>
      </c>
      <c r="C416" s="6">
        <f t="shared" si="37"/>
        <v>34.862715000000001</v>
      </c>
      <c r="D416" s="23">
        <v>3065.5087629999998</v>
      </c>
      <c r="E416" s="7">
        <f t="shared" si="38"/>
        <v>3.065508763</v>
      </c>
      <c r="F416" s="8">
        <f t="shared" si="39"/>
        <v>237.1216555538366</v>
      </c>
      <c r="G416" s="6">
        <f t="shared" si="40"/>
        <v>0.2990871491044278</v>
      </c>
      <c r="H416" s="8"/>
      <c r="I416" s="6"/>
    </row>
    <row r="417" spans="1:9">
      <c r="A417" s="18">
        <f t="shared" si="36"/>
        <v>413</v>
      </c>
      <c r="B417" s="16">
        <v>6.9942669999999998</v>
      </c>
      <c r="C417" s="6">
        <f t="shared" si="37"/>
        <v>34.971334999999996</v>
      </c>
      <c r="D417" s="23">
        <v>3048.3288309999998</v>
      </c>
      <c r="E417" s="7">
        <f t="shared" si="38"/>
        <v>3.0483288309999996</v>
      </c>
      <c r="F417" s="8">
        <f t="shared" si="39"/>
        <v>235.79276229888612</v>
      </c>
      <c r="G417" s="6">
        <f t="shared" si="40"/>
        <v>0.29989223657109099</v>
      </c>
      <c r="H417" s="8"/>
      <c r="I417" s="6"/>
    </row>
    <row r="418" spans="1:9">
      <c r="A418" s="18">
        <f t="shared" si="36"/>
        <v>414</v>
      </c>
      <c r="B418" s="16">
        <v>7.0143120000000003</v>
      </c>
      <c r="C418" s="6">
        <f t="shared" si="37"/>
        <v>35.071560000000005</v>
      </c>
      <c r="D418" s="23">
        <v>3033.036595</v>
      </c>
      <c r="E418" s="7">
        <f t="shared" si="38"/>
        <v>3.033036595</v>
      </c>
      <c r="F418" s="8">
        <f t="shared" si="39"/>
        <v>234.60988513304454</v>
      </c>
      <c r="G418" s="6">
        <f t="shared" si="40"/>
        <v>0.30063452608477692</v>
      </c>
      <c r="H418" s="8"/>
      <c r="I418" s="6"/>
    </row>
    <row r="419" spans="1:9">
      <c r="A419" s="18">
        <f t="shared" si="36"/>
        <v>415</v>
      </c>
      <c r="B419" s="16">
        <v>7.0325920000000002</v>
      </c>
      <c r="C419" s="6">
        <f t="shared" si="37"/>
        <v>35.162959999999998</v>
      </c>
      <c r="D419" s="23">
        <v>3015.3305399999999</v>
      </c>
      <c r="E419" s="7">
        <f t="shared" si="38"/>
        <v>3.0153305399999999</v>
      </c>
      <c r="F419" s="8">
        <f t="shared" si="39"/>
        <v>233.24029548267325</v>
      </c>
      <c r="G419" s="6">
        <f t="shared" si="40"/>
        <v>0.30131097558860231</v>
      </c>
      <c r="H419" s="8"/>
      <c r="I419" s="6"/>
    </row>
    <row r="420" spans="1:9">
      <c r="A420" s="18">
        <f t="shared" si="36"/>
        <v>416</v>
      </c>
      <c r="B420" s="16">
        <v>7.0548970000000004</v>
      </c>
      <c r="C420" s="6">
        <f t="shared" si="37"/>
        <v>35.274484999999999</v>
      </c>
      <c r="D420" s="23">
        <v>2997.4159890000001</v>
      </c>
      <c r="E420" s="7">
        <f t="shared" si="38"/>
        <v>2.9974159890000003</v>
      </c>
      <c r="F420" s="8">
        <f t="shared" si="39"/>
        <v>231.85457835705444</v>
      </c>
      <c r="G420" s="6">
        <f t="shared" si="40"/>
        <v>0.30213575047376762</v>
      </c>
      <c r="H420" s="8"/>
      <c r="I420" s="6"/>
    </row>
    <row r="421" spans="1:9">
      <c r="A421" s="18">
        <f t="shared" si="36"/>
        <v>417</v>
      </c>
      <c r="B421" s="16">
        <v>7.0757909999999997</v>
      </c>
      <c r="C421" s="6">
        <f t="shared" si="37"/>
        <v>35.378954999999998</v>
      </c>
      <c r="D421" s="23">
        <v>2977.7311749999999</v>
      </c>
      <c r="E421" s="7">
        <f t="shared" si="38"/>
        <v>2.9777311749999997</v>
      </c>
      <c r="F421" s="8">
        <f t="shared" si="39"/>
        <v>230.33192875928216</v>
      </c>
      <c r="G421" s="6">
        <f t="shared" si="40"/>
        <v>0.30290773404943022</v>
      </c>
      <c r="H421" s="8"/>
      <c r="I421" s="6"/>
    </row>
    <row r="422" spans="1:9">
      <c r="A422" s="18">
        <f t="shared" si="36"/>
        <v>418</v>
      </c>
      <c r="B422" s="16">
        <v>7.0973319999999998</v>
      </c>
      <c r="C422" s="6">
        <f t="shared" si="37"/>
        <v>35.486660000000001</v>
      </c>
      <c r="D422" s="23">
        <v>2959.6633040000002</v>
      </c>
      <c r="E422" s="7">
        <f t="shared" si="38"/>
        <v>2.9596633040000002</v>
      </c>
      <c r="F422" s="8">
        <f t="shared" si="39"/>
        <v>228.93435210396041</v>
      </c>
      <c r="G422" s="6">
        <f t="shared" si="40"/>
        <v>0.30370299930062489</v>
      </c>
      <c r="H422" s="8"/>
      <c r="I422" s="6"/>
    </row>
    <row r="423" spans="1:9">
      <c r="A423" s="18">
        <f t="shared" si="36"/>
        <v>419</v>
      </c>
      <c r="B423" s="16">
        <v>7.1149719999999999</v>
      </c>
      <c r="C423" s="6">
        <f t="shared" si="37"/>
        <v>35.574859999999994</v>
      </c>
      <c r="D423" s="23">
        <v>2940.1625709999998</v>
      </c>
      <c r="E423" s="7">
        <f t="shared" si="38"/>
        <v>2.9401625709999997</v>
      </c>
      <c r="F423" s="8">
        <f t="shared" si="39"/>
        <v>227.42594144492571</v>
      </c>
      <c r="G423" s="6">
        <f t="shared" si="40"/>
        <v>0.30435377409973885</v>
      </c>
      <c r="H423" s="8"/>
      <c r="I423" s="6"/>
    </row>
    <row r="424" spans="1:9">
      <c r="A424" s="18">
        <f t="shared" si="36"/>
        <v>420</v>
      </c>
      <c r="B424" s="16">
        <v>7.1406970000000003</v>
      </c>
      <c r="C424" s="6">
        <f t="shared" si="37"/>
        <v>35.703485000000001</v>
      </c>
      <c r="D424" s="23">
        <v>2920.7177470000001</v>
      </c>
      <c r="E424" s="7">
        <f t="shared" si="38"/>
        <v>2.9207177470000003</v>
      </c>
      <c r="F424" s="8">
        <f t="shared" si="39"/>
        <v>225.92185543007426</v>
      </c>
      <c r="G424" s="6">
        <f t="shared" si="40"/>
        <v>0.30530206217366423</v>
      </c>
      <c r="H424" s="8"/>
      <c r="I424" s="6"/>
    </row>
    <row r="425" spans="1:9">
      <c r="A425" s="18">
        <f t="shared" si="36"/>
        <v>421</v>
      </c>
      <c r="B425" s="16">
        <v>7.1590340000000001</v>
      </c>
      <c r="C425" s="6">
        <f t="shared" si="37"/>
        <v>35.795169999999999</v>
      </c>
      <c r="D425" s="23">
        <v>2899.1037329999999</v>
      </c>
      <c r="E425" s="7">
        <f t="shared" si="38"/>
        <v>2.899103733</v>
      </c>
      <c r="F425" s="8">
        <f t="shared" si="39"/>
        <v>224.24997934715344</v>
      </c>
      <c r="G425" s="6">
        <f t="shared" si="40"/>
        <v>0.30597746149367405</v>
      </c>
      <c r="H425" s="8"/>
      <c r="I425" s="6"/>
    </row>
    <row r="426" spans="1:9">
      <c r="A426" s="18">
        <f t="shared" si="36"/>
        <v>422</v>
      </c>
      <c r="B426" s="16">
        <v>7.1818309999999999</v>
      </c>
      <c r="C426" s="6">
        <f t="shared" si="37"/>
        <v>35.909154999999998</v>
      </c>
      <c r="D426" s="23">
        <v>2879.4670150000002</v>
      </c>
      <c r="E426" s="7">
        <f t="shared" si="38"/>
        <v>2.8794670150000004</v>
      </c>
      <c r="F426" s="8">
        <f t="shared" si="39"/>
        <v>222.7310500464109</v>
      </c>
      <c r="G426" s="6">
        <f t="shared" si="40"/>
        <v>0.30681649861012006</v>
      </c>
      <c r="H426" s="8"/>
      <c r="I426" s="6"/>
    </row>
    <row r="427" spans="1:9">
      <c r="A427" s="18">
        <f t="shared" si="36"/>
        <v>423</v>
      </c>
      <c r="B427" s="16">
        <v>7.1980909999999998</v>
      </c>
      <c r="C427" s="6">
        <f t="shared" si="37"/>
        <v>35.990454999999997</v>
      </c>
      <c r="D427" s="23">
        <v>2858.9050029999999</v>
      </c>
      <c r="E427" s="7">
        <f t="shared" si="38"/>
        <v>2.8589050029999998</v>
      </c>
      <c r="F427" s="8">
        <f t="shared" si="39"/>
        <v>221.14054788056927</v>
      </c>
      <c r="G427" s="6">
        <f t="shared" si="40"/>
        <v>0.30741451346143145</v>
      </c>
      <c r="H427" s="8"/>
      <c r="I427" s="6"/>
    </row>
    <row r="428" spans="1:9">
      <c r="A428" s="18">
        <f t="shared" si="36"/>
        <v>424</v>
      </c>
      <c r="B428" s="16">
        <v>7.2208300000000003</v>
      </c>
      <c r="C428" s="6">
        <f t="shared" si="37"/>
        <v>36.104150000000004</v>
      </c>
      <c r="D428" s="23">
        <v>2835.8388409999998</v>
      </c>
      <c r="E428" s="7">
        <f t="shared" si="38"/>
        <v>2.8358388409999997</v>
      </c>
      <c r="F428" s="8">
        <f t="shared" si="39"/>
        <v>219.35634599319303</v>
      </c>
      <c r="G428" s="6">
        <f t="shared" si="40"/>
        <v>0.30825021548953324</v>
      </c>
      <c r="H428" s="8"/>
      <c r="I428" s="6"/>
    </row>
    <row r="429" spans="1:9">
      <c r="A429" s="18">
        <f t="shared" si="36"/>
        <v>425</v>
      </c>
      <c r="B429" s="16">
        <v>7.2461120000000001</v>
      </c>
      <c r="C429" s="6">
        <f t="shared" si="37"/>
        <v>36.230559999999997</v>
      </c>
      <c r="D429" s="23">
        <v>2811.1274149999999</v>
      </c>
      <c r="E429" s="7">
        <f t="shared" si="38"/>
        <v>2.8111274150000001</v>
      </c>
      <c r="F429" s="8">
        <f t="shared" si="39"/>
        <v>217.44488049195542</v>
      </c>
      <c r="G429" s="6">
        <f t="shared" si="40"/>
        <v>0.3091785584765771</v>
      </c>
      <c r="H429" s="8"/>
      <c r="I429" s="6"/>
    </row>
    <row r="430" spans="1:9">
      <c r="A430" s="18">
        <f t="shared" si="36"/>
        <v>426</v>
      </c>
      <c r="B430" s="16">
        <v>7.2661160000000002</v>
      </c>
      <c r="C430" s="6">
        <f t="shared" si="37"/>
        <v>36.330579999999998</v>
      </c>
      <c r="D430" s="23">
        <v>2789.1589090000002</v>
      </c>
      <c r="E430" s="7">
        <f t="shared" si="38"/>
        <v>2.7891589090000002</v>
      </c>
      <c r="F430" s="8">
        <f t="shared" si="39"/>
        <v>215.74558392636138</v>
      </c>
      <c r="G430" s="6">
        <f t="shared" si="40"/>
        <v>0.30991248558364481</v>
      </c>
      <c r="H430" s="8"/>
      <c r="I430" s="6"/>
    </row>
    <row r="431" spans="1:9">
      <c r="A431" s="18">
        <f t="shared" si="36"/>
        <v>427</v>
      </c>
      <c r="B431" s="16">
        <v>7.278708</v>
      </c>
      <c r="C431" s="6">
        <f t="shared" si="37"/>
        <v>36.393540000000002</v>
      </c>
      <c r="D431" s="23">
        <v>2764.7372780000001</v>
      </c>
      <c r="E431" s="7">
        <f t="shared" si="38"/>
        <v>2.7647372780000001</v>
      </c>
      <c r="F431" s="8">
        <f t="shared" si="39"/>
        <v>213.85653449876236</v>
      </c>
      <c r="G431" s="6">
        <f t="shared" si="40"/>
        <v>0.31037419759590446</v>
      </c>
      <c r="H431" s="8"/>
      <c r="I431" s="6"/>
    </row>
    <row r="432" spans="1:9">
      <c r="A432" s="18">
        <f t="shared" si="36"/>
        <v>428</v>
      </c>
      <c r="B432" s="16">
        <v>7.3056450000000002</v>
      </c>
      <c r="C432" s="6">
        <f t="shared" si="37"/>
        <v>36.528225000000006</v>
      </c>
      <c r="D432" s="23">
        <v>2739.8127180000001</v>
      </c>
      <c r="E432" s="7">
        <f t="shared" si="38"/>
        <v>2.739812718</v>
      </c>
      <c r="F432" s="8">
        <f t="shared" si="39"/>
        <v>211.92858276608911</v>
      </c>
      <c r="G432" s="6">
        <f t="shared" si="40"/>
        <v>0.31136118381837408</v>
      </c>
      <c r="H432" s="8"/>
      <c r="I432" s="6"/>
    </row>
    <row r="433" spans="1:9">
      <c r="A433" s="18">
        <f t="shared" si="36"/>
        <v>429</v>
      </c>
      <c r="B433" s="16">
        <v>7.3260500000000004</v>
      </c>
      <c r="C433" s="6">
        <f t="shared" si="37"/>
        <v>36.630250000000004</v>
      </c>
      <c r="D433" s="23">
        <v>2712.941624</v>
      </c>
      <c r="E433" s="7">
        <f t="shared" si="38"/>
        <v>2.7129416239999999</v>
      </c>
      <c r="F433" s="8">
        <f t="shared" si="39"/>
        <v>209.85006373762374</v>
      </c>
      <c r="G433" s="6">
        <f t="shared" si="40"/>
        <v>0.31210818611983476</v>
      </c>
      <c r="H433" s="8"/>
      <c r="I433" s="6"/>
    </row>
    <row r="434" spans="1:9">
      <c r="A434" s="18">
        <f t="shared" si="36"/>
        <v>430</v>
      </c>
      <c r="B434" s="16">
        <v>7.3423389999999999</v>
      </c>
      <c r="C434" s="6">
        <f t="shared" si="37"/>
        <v>36.711694999999999</v>
      </c>
      <c r="D434" s="23">
        <v>2687.2856179999999</v>
      </c>
      <c r="E434" s="7">
        <f t="shared" si="38"/>
        <v>2.6872856179999998</v>
      </c>
      <c r="F434" s="8">
        <f t="shared" si="39"/>
        <v>207.86553357054453</v>
      </c>
      <c r="G434" s="6">
        <f t="shared" si="40"/>
        <v>0.31270410638673884</v>
      </c>
      <c r="H434" s="8"/>
      <c r="I434" s="6"/>
    </row>
    <row r="435" spans="1:9">
      <c r="A435" s="18">
        <f t="shared" si="36"/>
        <v>431</v>
      </c>
      <c r="B435" s="16">
        <v>7.3690699999999998</v>
      </c>
      <c r="C435" s="6">
        <f t="shared" si="37"/>
        <v>36.845349999999996</v>
      </c>
      <c r="D435" s="23">
        <v>2661.4953350000001</v>
      </c>
      <c r="E435" s="7">
        <f t="shared" si="38"/>
        <v>2.6614953350000001</v>
      </c>
      <c r="F435" s="8">
        <f t="shared" si="39"/>
        <v>205.87061687809404</v>
      </c>
      <c r="G435" s="6">
        <f t="shared" si="40"/>
        <v>0.31368127011238905</v>
      </c>
      <c r="H435" s="8"/>
      <c r="I435" s="6"/>
    </row>
    <row r="436" spans="1:9">
      <c r="A436" s="18">
        <f t="shared" si="36"/>
        <v>432</v>
      </c>
      <c r="B436" s="16">
        <v>7.3858980000000001</v>
      </c>
      <c r="C436" s="6">
        <f t="shared" si="37"/>
        <v>36.929490000000001</v>
      </c>
      <c r="D436" s="23">
        <v>2633.050999</v>
      </c>
      <c r="E436" s="7">
        <f t="shared" si="38"/>
        <v>2.6330509989999999</v>
      </c>
      <c r="F436" s="8">
        <f t="shared" si="39"/>
        <v>203.6704052444307</v>
      </c>
      <c r="G436" s="6">
        <f t="shared" si="40"/>
        <v>0.31429593581833276</v>
      </c>
      <c r="H436" s="8"/>
      <c r="I436" s="6"/>
    </row>
    <row r="437" spans="1:9">
      <c r="A437" s="18">
        <f t="shared" si="36"/>
        <v>433</v>
      </c>
      <c r="B437" s="16">
        <v>7.4057870000000001</v>
      </c>
      <c r="C437" s="6">
        <f t="shared" si="37"/>
        <v>37.028935000000004</v>
      </c>
      <c r="D437" s="23">
        <v>2603.0605209999999</v>
      </c>
      <c r="E437" s="7">
        <f t="shared" si="38"/>
        <v>2.6030605209999997</v>
      </c>
      <c r="F437" s="8">
        <f t="shared" si="39"/>
        <v>201.35059723081682</v>
      </c>
      <c r="G437" s="6">
        <f t="shared" si="40"/>
        <v>0.31502192191909051</v>
      </c>
      <c r="H437" s="8"/>
      <c r="I437" s="6"/>
    </row>
    <row r="438" spans="1:9">
      <c r="A438" s="18">
        <f t="shared" si="36"/>
        <v>434</v>
      </c>
      <c r="B438" s="16">
        <v>7.4299609999999996</v>
      </c>
      <c r="C438" s="6">
        <f t="shared" si="37"/>
        <v>37.149804999999994</v>
      </c>
      <c r="D438" s="23">
        <v>2573.734837</v>
      </c>
      <c r="E438" s="7">
        <f t="shared" si="38"/>
        <v>2.5737348369999999</v>
      </c>
      <c r="F438" s="8">
        <f t="shared" si="39"/>
        <v>199.08221202042077</v>
      </c>
      <c r="G438" s="6">
        <f t="shared" si="40"/>
        <v>0.31590360959356228</v>
      </c>
      <c r="H438" s="8"/>
      <c r="I438" s="6"/>
    </row>
    <row r="439" spans="1:9">
      <c r="A439" s="18">
        <f t="shared" si="36"/>
        <v>435</v>
      </c>
      <c r="B439" s="16">
        <v>7.4492690000000001</v>
      </c>
      <c r="C439" s="6">
        <f t="shared" si="37"/>
        <v>37.246345000000005</v>
      </c>
      <c r="D439" s="23">
        <v>2541.5048569999999</v>
      </c>
      <c r="E439" s="7">
        <f t="shared" si="38"/>
        <v>2.5415048570000001</v>
      </c>
      <c r="F439" s="8">
        <f t="shared" si="39"/>
        <v>196.58917520111385</v>
      </c>
      <c r="G439" s="6">
        <f t="shared" si="40"/>
        <v>0.31660726381016352</v>
      </c>
      <c r="H439" s="8"/>
      <c r="I439" s="6"/>
    </row>
    <row r="440" spans="1:9">
      <c r="A440" s="18">
        <f t="shared" si="36"/>
        <v>436</v>
      </c>
      <c r="B440" s="16">
        <v>7.4733499999999999</v>
      </c>
      <c r="C440" s="6">
        <f t="shared" si="37"/>
        <v>37.366749999999996</v>
      </c>
      <c r="D440" s="23">
        <v>2507.5239000000001</v>
      </c>
      <c r="E440" s="7">
        <f t="shared" si="38"/>
        <v>2.5075239000000002</v>
      </c>
      <c r="F440" s="8">
        <f t="shared" si="39"/>
        <v>193.96069771039603</v>
      </c>
      <c r="G440" s="6">
        <f t="shared" si="40"/>
        <v>0.31748417033725823</v>
      </c>
      <c r="H440" s="8"/>
      <c r="I440" s="6"/>
    </row>
    <row r="441" spans="1:9">
      <c r="A441" s="18">
        <f t="shared" si="36"/>
        <v>437</v>
      </c>
      <c r="B441" s="16">
        <v>7.491428</v>
      </c>
      <c r="C441" s="6">
        <f t="shared" si="37"/>
        <v>37.457140000000003</v>
      </c>
      <c r="D441" s="23">
        <v>2472.6030009999999</v>
      </c>
      <c r="E441" s="7">
        <f t="shared" si="38"/>
        <v>2.472603001</v>
      </c>
      <c r="F441" s="8">
        <f t="shared" si="39"/>
        <v>191.25951431002474</v>
      </c>
      <c r="G441" s="6">
        <f t="shared" si="40"/>
        <v>0.318141973436249</v>
      </c>
      <c r="H441" s="8"/>
      <c r="I441" s="6"/>
    </row>
    <row r="442" spans="1:9">
      <c r="A442" s="18">
        <f t="shared" si="36"/>
        <v>438</v>
      </c>
      <c r="B442" s="16">
        <v>7.5120129999999996</v>
      </c>
      <c r="C442" s="6">
        <f t="shared" si="37"/>
        <v>37.560064999999994</v>
      </c>
      <c r="D442" s="23">
        <v>2437.4484600000001</v>
      </c>
      <c r="E442" s="7">
        <f t="shared" si="38"/>
        <v>2.4374484600000001</v>
      </c>
      <c r="F442" s="8">
        <f t="shared" si="39"/>
        <v>188.54025835396038</v>
      </c>
      <c r="G442" s="6">
        <f t="shared" si="40"/>
        <v>0.31889047209694416</v>
      </c>
      <c r="H442" s="8"/>
      <c r="I442" s="6"/>
    </row>
    <row r="443" spans="1:9">
      <c r="A443" s="18">
        <f t="shared" si="36"/>
        <v>439</v>
      </c>
      <c r="B443" s="16">
        <v>7.5355290000000004</v>
      </c>
      <c r="C443" s="6">
        <f t="shared" si="37"/>
        <v>37.677645000000005</v>
      </c>
      <c r="D443" s="23">
        <v>2399.8583720000001</v>
      </c>
      <c r="E443" s="7">
        <f t="shared" si="38"/>
        <v>2.3998583720000002</v>
      </c>
      <c r="F443" s="8">
        <f t="shared" si="39"/>
        <v>185.63260922029704</v>
      </c>
      <c r="G443" s="6">
        <f t="shared" si="40"/>
        <v>0.31974486088801923</v>
      </c>
      <c r="H443" s="8"/>
      <c r="I443" s="6"/>
    </row>
    <row r="444" spans="1:9">
      <c r="A444" s="18">
        <f t="shared" si="36"/>
        <v>440</v>
      </c>
      <c r="B444" s="16">
        <v>7.558249</v>
      </c>
      <c r="C444" s="6">
        <f t="shared" si="37"/>
        <v>37.791245000000004</v>
      </c>
      <c r="D444" s="23">
        <v>2361.6503640000001</v>
      </c>
      <c r="E444" s="7">
        <f t="shared" si="38"/>
        <v>2.3616503639999999</v>
      </c>
      <c r="F444" s="8">
        <f t="shared" si="39"/>
        <v>182.67716305693068</v>
      </c>
      <c r="G444" s="6">
        <f t="shared" si="40"/>
        <v>0.32056963646568787</v>
      </c>
      <c r="H444" s="8"/>
      <c r="I444" s="6"/>
    </row>
    <row r="445" spans="1:9">
      <c r="A445" s="18">
        <f t="shared" si="36"/>
        <v>441</v>
      </c>
      <c r="B445" s="16">
        <v>7.5786160000000002</v>
      </c>
      <c r="C445" s="6">
        <f t="shared" si="37"/>
        <v>37.893079999999998</v>
      </c>
      <c r="D445" s="23">
        <v>2321.7597390000001</v>
      </c>
      <c r="E445" s="7">
        <f t="shared" si="38"/>
        <v>2.321759739</v>
      </c>
      <c r="F445" s="8">
        <f t="shared" si="39"/>
        <v>179.59156396967822</v>
      </c>
      <c r="G445" s="6">
        <f t="shared" si="40"/>
        <v>0.32130841626125123</v>
      </c>
      <c r="H445" s="8"/>
      <c r="I445" s="6"/>
    </row>
    <row r="446" spans="1:9">
      <c r="A446" s="18">
        <f t="shared" si="36"/>
        <v>442</v>
      </c>
      <c r="B446" s="16">
        <v>7.602347</v>
      </c>
      <c r="C446" s="6">
        <f t="shared" si="37"/>
        <v>38.011735000000002</v>
      </c>
      <c r="D446" s="23">
        <v>2279.1369370000002</v>
      </c>
      <c r="E446" s="7">
        <f t="shared" si="38"/>
        <v>2.2791369370000001</v>
      </c>
      <c r="F446" s="8">
        <f t="shared" si="39"/>
        <v>176.29462693378713</v>
      </c>
      <c r="G446" s="6">
        <f t="shared" si="40"/>
        <v>0.32216853178562188</v>
      </c>
      <c r="H446" s="8"/>
      <c r="I446" s="6"/>
    </row>
    <row r="447" spans="1:9">
      <c r="A447" s="18">
        <f t="shared" si="36"/>
        <v>443</v>
      </c>
      <c r="B447" s="16">
        <v>7.62514</v>
      </c>
      <c r="C447" s="6">
        <f t="shared" si="37"/>
        <v>38.125700000000002</v>
      </c>
      <c r="D447" s="23">
        <v>2233.3671610000001</v>
      </c>
      <c r="E447" s="7">
        <f t="shared" si="38"/>
        <v>2.2333671610000003</v>
      </c>
      <c r="F447" s="8">
        <f t="shared" si="39"/>
        <v>172.75426678527228</v>
      </c>
      <c r="G447" s="6">
        <f t="shared" si="40"/>
        <v>0.32299395414438742</v>
      </c>
      <c r="H447" s="8"/>
      <c r="I447" s="6"/>
    </row>
    <row r="448" spans="1:9">
      <c r="A448" s="18">
        <f t="shared" si="36"/>
        <v>444</v>
      </c>
      <c r="B448" s="16">
        <v>7.6447120000000002</v>
      </c>
      <c r="C448" s="6">
        <f t="shared" si="37"/>
        <v>38.223559999999999</v>
      </c>
      <c r="D448" s="23">
        <v>2179.2719459999998</v>
      </c>
      <c r="E448" s="7">
        <f t="shared" si="38"/>
        <v>2.1792719459999996</v>
      </c>
      <c r="F448" s="8">
        <f t="shared" si="39"/>
        <v>168.56992156559403</v>
      </c>
      <c r="G448" s="6">
        <f t="shared" si="40"/>
        <v>0.32370218838456971</v>
      </c>
      <c r="H448" s="8"/>
      <c r="I448" s="6"/>
    </row>
    <row r="449" spans="1:9">
      <c r="A449" s="18">
        <f t="shared" ref="A449:A453" si="41">A448+1</f>
        <v>445</v>
      </c>
      <c r="B449" s="16">
        <v>7.678261</v>
      </c>
      <c r="C449" s="6">
        <f t="shared" si="37"/>
        <v>38.391304999999996</v>
      </c>
      <c r="D449" s="23">
        <v>1758.213841</v>
      </c>
      <c r="E449" s="7">
        <f t="shared" si="38"/>
        <v>1.7582138410000001</v>
      </c>
      <c r="F449" s="8">
        <f t="shared" si="39"/>
        <v>136.00045181002474</v>
      </c>
      <c r="G449" s="6">
        <f t="shared" si="40"/>
        <v>0.32491503007738698</v>
      </c>
      <c r="H449" s="8"/>
      <c r="I449" s="6"/>
    </row>
    <row r="450" spans="1:9">
      <c r="A450" s="18">
        <f t="shared" si="41"/>
        <v>446</v>
      </c>
      <c r="B450" s="16">
        <v>7.7212129999999997</v>
      </c>
      <c r="C450" s="6">
        <f t="shared" si="37"/>
        <v>38.606065000000001</v>
      </c>
      <c r="D450" s="23">
        <v>1266.9651839999999</v>
      </c>
      <c r="E450" s="7">
        <f t="shared" si="38"/>
        <v>1.2669651839999998</v>
      </c>
      <c r="F450" s="8">
        <f t="shared" si="39"/>
        <v>98.001638613861374</v>
      </c>
      <c r="G450" s="6">
        <f t="shared" si="40"/>
        <v>0.32646565882907264</v>
      </c>
      <c r="H450" s="8"/>
      <c r="I450" s="6"/>
    </row>
    <row r="451" spans="1:9">
      <c r="A451" s="18">
        <f t="shared" si="41"/>
        <v>447</v>
      </c>
      <c r="B451" s="16">
        <v>7.7517969999999998</v>
      </c>
      <c r="C451" s="6">
        <f t="shared" si="37"/>
        <v>38.758985000000003</v>
      </c>
      <c r="D451" s="23">
        <v>1092.454197</v>
      </c>
      <c r="E451" s="7">
        <f t="shared" si="38"/>
        <v>1.0924541970000001</v>
      </c>
      <c r="F451" s="8">
        <f t="shared" si="39"/>
        <v>84.502954594678215</v>
      </c>
      <c r="G451" s="6">
        <f t="shared" si="40"/>
        <v>0.32756832129858093</v>
      </c>
      <c r="H451" s="8"/>
      <c r="I451" s="6"/>
    </row>
    <row r="452" spans="1:9">
      <c r="A452" s="18">
        <f t="shared" si="41"/>
        <v>448</v>
      </c>
      <c r="B452" s="16">
        <v>7.778098</v>
      </c>
      <c r="C452" s="6">
        <f t="shared" si="37"/>
        <v>38.89049</v>
      </c>
      <c r="D452" s="23">
        <v>925.22568100000001</v>
      </c>
      <c r="E452" s="7">
        <f t="shared" si="38"/>
        <v>0.92522568100000002</v>
      </c>
      <c r="F452" s="8">
        <f t="shared" si="39"/>
        <v>71.567580522896037</v>
      </c>
      <c r="G452" s="6">
        <f t="shared" si="40"/>
        <v>0.32851559490558918</v>
      </c>
      <c r="H452" s="8"/>
      <c r="I452" s="6"/>
    </row>
    <row r="453" spans="1:9">
      <c r="A453" s="5">
        <f t="shared" si="41"/>
        <v>449</v>
      </c>
      <c r="B453" s="16">
        <v>7.7987710000000003</v>
      </c>
      <c r="C453" s="6">
        <f t="shared" ref="C453" si="42">(B453/20)*100</f>
        <v>38.993854999999996</v>
      </c>
      <c r="D453" s="23">
        <v>784.65243899999996</v>
      </c>
      <c r="E453" s="7">
        <f t="shared" ref="E453" si="43">D453/1000</f>
        <v>0.78465243899999992</v>
      </c>
      <c r="F453" s="8">
        <f t="shared" ref="F453" si="44">D453/($B$2*$C$2)</f>
        <v>60.694031482054449</v>
      </c>
      <c r="G453" s="6">
        <f t="shared" ref="G453" si="45">LN(1+C453/100)</f>
        <v>0.32925953753227638</v>
      </c>
      <c r="H453" s="8"/>
      <c r="I453" s="6"/>
    </row>
    <row r="454" spans="1:9">
      <c r="A454" s="15"/>
      <c r="B454" s="20"/>
      <c r="C454" s="19"/>
      <c r="D454" s="20"/>
      <c r="E454" s="20"/>
      <c r="F454" s="20"/>
      <c r="G454" s="20"/>
    </row>
    <row r="455" spans="1:9">
      <c r="A455" s="15"/>
      <c r="B455" s="20"/>
      <c r="C455" s="19"/>
      <c r="D455" s="20"/>
      <c r="E455" s="20"/>
      <c r="F455" s="20"/>
      <c r="G455" s="20"/>
    </row>
    <row r="456" spans="1:9">
      <c r="A456" s="15"/>
      <c r="B456" s="20"/>
      <c r="C456" s="19"/>
      <c r="D456" s="20"/>
      <c r="E456" s="20"/>
      <c r="F456" s="20"/>
      <c r="G456" s="20"/>
    </row>
    <row r="457" spans="1:9">
      <c r="A457" s="15"/>
      <c r="B457" s="20"/>
      <c r="C457" s="20"/>
      <c r="D457" s="20"/>
      <c r="E457" s="20"/>
      <c r="F457" s="20"/>
      <c r="G457" s="20"/>
    </row>
  </sheetData>
  <mergeCells count="1">
    <mergeCell ref="A1:I1"/>
  </mergeCells>
  <conditionalFormatting sqref="D4:D453">
    <cfRule type="top10" dxfId="8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7"/>
  <sheetViews>
    <sheetView workbookViewId="0">
      <pane ySplit="3" topLeftCell="A25" activePane="bottomLeft" state="frozen"/>
      <selection activeCell="B1" sqref="B1"/>
      <selection pane="bottomLeft" activeCell="J67" sqref="J67"/>
    </sheetView>
  </sheetViews>
  <sheetFormatPr defaultColWidth="11.42578125" defaultRowHeight="15"/>
  <cols>
    <col min="1" max="1" width="11.28515625" style="20" bestFit="1" customWidth="1"/>
    <col min="2" max="2" width="19.5703125" style="20" bestFit="1" customWidth="1"/>
    <col min="3" max="3" width="14.7109375" style="20" bestFit="1" customWidth="1"/>
    <col min="4" max="4" width="13.42578125" style="20" bestFit="1" customWidth="1"/>
    <col min="5" max="5" width="11.85546875" style="20" bestFit="1" customWidth="1"/>
    <col min="6" max="6" width="15.42578125" style="20" bestFit="1" customWidth="1"/>
    <col min="7" max="7" width="15" style="20" bestFit="1" customWidth="1"/>
    <col min="8" max="8" width="15.42578125" style="20" bestFit="1" customWidth="1"/>
    <col min="9" max="9" width="19.140625" style="20" bestFit="1" customWidth="1"/>
    <col min="10" max="16384" width="11.42578125" style="20"/>
  </cols>
  <sheetData>
    <row r="1" spans="1:9">
      <c r="A1" s="41" t="s">
        <v>16</v>
      </c>
      <c r="B1" s="41"/>
      <c r="C1" s="41"/>
      <c r="D1" s="41"/>
      <c r="E1" s="41"/>
      <c r="F1" s="41"/>
      <c r="G1" s="41"/>
      <c r="H1" s="41"/>
      <c r="I1" s="4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31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6">
        <v>0</v>
      </c>
      <c r="C4" s="6">
        <f>(B4/20)*100</f>
        <v>0</v>
      </c>
      <c r="D4" s="2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22"/>
    </row>
    <row r="5" spans="1:9">
      <c r="A5" s="5">
        <v>1</v>
      </c>
      <c r="B5" s="16">
        <v>1.1398E-2</v>
      </c>
      <c r="C5" s="6">
        <f t="shared" ref="C5:C68" si="2">(B5/20)*100</f>
        <v>5.6990000000000006E-2</v>
      </c>
      <c r="D5" s="23">
        <v>9.2971319999999995</v>
      </c>
      <c r="E5" s="7">
        <f t="shared" ref="E5:E68" si="3">D5/1000</f>
        <v>9.2971319999999996E-3</v>
      </c>
      <c r="F5" s="8">
        <f t="shared" si="0"/>
        <v>0.71914696782178211</v>
      </c>
      <c r="G5" s="6">
        <f t="shared" si="1"/>
        <v>5.6973766866705734E-4</v>
      </c>
      <c r="H5" s="8">
        <f t="shared" ref="H5:H68" si="4">F5*EXP(G5)</f>
        <v>0.71955680967874369</v>
      </c>
      <c r="I5" s="22"/>
    </row>
    <row r="6" spans="1:9">
      <c r="A6" s="5">
        <v>2</v>
      </c>
      <c r="B6" s="16">
        <v>1.1514E-2</v>
      </c>
      <c r="C6" s="6">
        <f t="shared" si="2"/>
        <v>5.7569999999999996E-2</v>
      </c>
      <c r="D6" s="23">
        <v>53.712741000000001</v>
      </c>
      <c r="E6" s="7">
        <f t="shared" si="3"/>
        <v>5.3712741000000001E-2</v>
      </c>
      <c r="F6" s="8">
        <f t="shared" si="0"/>
        <v>4.1547602877475249</v>
      </c>
      <c r="G6" s="6">
        <f t="shared" si="1"/>
        <v>5.75534348329019E-4</v>
      </c>
      <c r="H6" s="8">
        <f t="shared" si="4"/>
        <v>4.1571521832451808</v>
      </c>
      <c r="I6" s="22"/>
    </row>
    <row r="7" spans="1:9">
      <c r="A7" s="5">
        <v>3</v>
      </c>
      <c r="B7" s="16">
        <v>1.3032E-2</v>
      </c>
      <c r="C7" s="6">
        <f t="shared" si="2"/>
        <v>6.5159999999999996E-2</v>
      </c>
      <c r="D7" s="23">
        <v>156.82445100000001</v>
      </c>
      <c r="E7" s="7">
        <f t="shared" si="3"/>
        <v>0.156824451</v>
      </c>
      <c r="F7" s="8">
        <f t="shared" si="0"/>
        <v>12.130604192450495</v>
      </c>
      <c r="G7" s="6">
        <f t="shared" si="1"/>
        <v>6.513878008943733E-4</v>
      </c>
      <c r="H7" s="8">
        <f t="shared" si="4"/>
        <v>12.138508494142297</v>
      </c>
      <c r="I7" s="22"/>
    </row>
    <row r="8" spans="1:9">
      <c r="A8" s="5">
        <v>4</v>
      </c>
      <c r="B8" s="16">
        <v>1.1073E-2</v>
      </c>
      <c r="C8" s="6">
        <f t="shared" si="2"/>
        <v>5.5364999999999991E-2</v>
      </c>
      <c r="D8" s="23">
        <v>320.60359499999998</v>
      </c>
      <c r="E8" s="7">
        <f t="shared" si="3"/>
        <v>0.32060359499999996</v>
      </c>
      <c r="F8" s="8">
        <f t="shared" si="0"/>
        <v>24.799164217202968</v>
      </c>
      <c r="G8" s="6">
        <f t="shared" si="1"/>
        <v>5.5349679238514448E-4</v>
      </c>
      <c r="H8" s="8">
        <f t="shared" si="4"/>
        <v>24.812894274471823</v>
      </c>
      <c r="I8" s="22"/>
    </row>
    <row r="9" spans="1:9">
      <c r="A9" s="5">
        <v>5</v>
      </c>
      <c r="B9" s="16">
        <v>1.3594999999999999E-2</v>
      </c>
      <c r="C9" s="6">
        <f t="shared" si="2"/>
        <v>6.7975000000000008E-2</v>
      </c>
      <c r="D9" s="23">
        <v>520.04405499999996</v>
      </c>
      <c r="E9" s="7">
        <f t="shared" si="3"/>
        <v>0.52004405499999995</v>
      </c>
      <c r="F9" s="8">
        <f t="shared" si="0"/>
        <v>40.226179996905934</v>
      </c>
      <c r="G9" s="6">
        <f t="shared" si="1"/>
        <v>6.7951907461049233E-4</v>
      </c>
      <c r="H9" s="8">
        <f t="shared" si="4"/>
        <v>40.25352374275883</v>
      </c>
      <c r="I9" s="22"/>
    </row>
    <row r="10" spans="1:9">
      <c r="A10" s="5">
        <v>6</v>
      </c>
      <c r="B10" s="16">
        <v>1.7326000000000001E-2</v>
      </c>
      <c r="C10" s="6">
        <f t="shared" si="2"/>
        <v>8.6630000000000013E-2</v>
      </c>
      <c r="D10" s="23">
        <v>759.84324900000001</v>
      </c>
      <c r="E10" s="7">
        <f t="shared" si="3"/>
        <v>0.759843249</v>
      </c>
      <c r="F10" s="8">
        <f t="shared" si="0"/>
        <v>58.775003790222769</v>
      </c>
      <c r="G10" s="6">
        <f t="shared" si="1"/>
        <v>8.6592497872664401E-4</v>
      </c>
      <c r="H10" s="8">
        <f t="shared" si="4"/>
        <v>58.82592057600624</v>
      </c>
      <c r="I10" s="22"/>
    </row>
    <row r="11" spans="1:9">
      <c r="A11" s="5">
        <v>7</v>
      </c>
      <c r="B11" s="16">
        <v>2.009E-2</v>
      </c>
      <c r="C11" s="6">
        <f t="shared" si="2"/>
        <v>0.10045</v>
      </c>
      <c r="D11" s="23">
        <v>1028.7769040000001</v>
      </c>
      <c r="E11" s="7">
        <f t="shared" si="3"/>
        <v>1.0287769040000001</v>
      </c>
      <c r="F11" s="8">
        <f t="shared" si="0"/>
        <v>79.577421410891091</v>
      </c>
      <c r="G11" s="6">
        <f t="shared" si="1"/>
        <v>1.0039958274743624E-3</v>
      </c>
      <c r="H11" s="8">
        <f t="shared" si="4"/>
        <v>79.657356930698342</v>
      </c>
      <c r="I11" s="22"/>
    </row>
    <row r="12" spans="1:9">
      <c r="A12" s="5">
        <v>8</v>
      </c>
      <c r="B12" s="16">
        <v>2.3741000000000002E-2</v>
      </c>
      <c r="C12" s="6">
        <f t="shared" si="2"/>
        <v>0.118705</v>
      </c>
      <c r="D12" s="23">
        <v>1313.88103</v>
      </c>
      <c r="E12" s="7">
        <f t="shared" si="3"/>
        <v>1.3138810300000001</v>
      </c>
      <c r="F12" s="8">
        <f t="shared" si="0"/>
        <v>101.63064897896039</v>
      </c>
      <c r="G12" s="6">
        <f t="shared" si="1"/>
        <v>1.1863460132053253E-3</v>
      </c>
      <c r="H12" s="8">
        <f t="shared" si="4"/>
        <v>101.75128964083086</v>
      </c>
      <c r="I12" s="22"/>
    </row>
    <row r="13" spans="1:9">
      <c r="A13" s="5">
        <v>9</v>
      </c>
      <c r="B13" s="16">
        <v>2.5387E-2</v>
      </c>
      <c r="C13" s="6">
        <f t="shared" si="2"/>
        <v>0.12693499999999999</v>
      </c>
      <c r="D13" s="23">
        <v>1579.5125</v>
      </c>
      <c r="E13" s="7">
        <f t="shared" si="3"/>
        <v>1.5795125000000001</v>
      </c>
      <c r="F13" s="8">
        <f t="shared" si="0"/>
        <v>122.17763768564356</v>
      </c>
      <c r="G13" s="6">
        <f t="shared" si="1"/>
        <v>1.2685450563869199E-3</v>
      </c>
      <c r="H13" s="8">
        <f t="shared" si="4"/>
        <v>122.33272387003984</v>
      </c>
      <c r="I13" s="22"/>
    </row>
    <row r="14" spans="1:9">
      <c r="A14" s="5">
        <v>10</v>
      </c>
      <c r="B14" s="16">
        <v>3.2431000000000001E-2</v>
      </c>
      <c r="C14" s="6">
        <f t="shared" si="2"/>
        <v>0.16215499999999999</v>
      </c>
      <c r="D14" s="23">
        <v>1768.0830559999999</v>
      </c>
      <c r="E14" s="7">
        <f t="shared" si="3"/>
        <v>1.768083056</v>
      </c>
      <c r="F14" s="8">
        <f t="shared" si="0"/>
        <v>136.76385024752474</v>
      </c>
      <c r="G14" s="6">
        <f t="shared" si="1"/>
        <v>1.6202367073203168E-3</v>
      </c>
      <c r="H14" s="8">
        <f t="shared" si="4"/>
        <v>136.98561966889363</v>
      </c>
      <c r="I14" s="25">
        <f t="shared" ref="I14:I24" si="5">G14-H14/$I$2</f>
        <v>9.6792423270653763E-4</v>
      </c>
    </row>
    <row r="15" spans="1:9">
      <c r="A15" s="5">
        <v>11</v>
      </c>
      <c r="B15" s="16">
        <v>4.1612000000000003E-2</v>
      </c>
      <c r="C15" s="6">
        <f t="shared" si="2"/>
        <v>0.20806000000000002</v>
      </c>
      <c r="D15" s="23">
        <v>1881.987353</v>
      </c>
      <c r="E15" s="7">
        <f t="shared" si="3"/>
        <v>1.881987353</v>
      </c>
      <c r="F15" s="8">
        <f t="shared" si="0"/>
        <v>145.57451678527227</v>
      </c>
      <c r="G15" s="6">
        <f t="shared" si="1"/>
        <v>2.0784385493768588E-3</v>
      </c>
      <c r="H15" s="8">
        <f t="shared" si="4"/>
        <v>145.8773991248957</v>
      </c>
      <c r="I15" s="22">
        <f t="shared" si="5"/>
        <v>1.3837842678297366E-3</v>
      </c>
    </row>
    <row r="16" spans="1:9">
      <c r="A16" s="5">
        <v>12</v>
      </c>
      <c r="B16" s="16">
        <v>5.6411000000000003E-2</v>
      </c>
      <c r="C16" s="6">
        <f t="shared" si="2"/>
        <v>0.282055</v>
      </c>
      <c r="D16" s="23">
        <v>1937.7849610000001</v>
      </c>
      <c r="E16" s="7">
        <f t="shared" si="3"/>
        <v>1.937784961</v>
      </c>
      <c r="F16" s="8">
        <f t="shared" si="0"/>
        <v>149.89054463180693</v>
      </c>
      <c r="G16" s="6">
        <f t="shared" si="1"/>
        <v>2.8165797126925704E-3</v>
      </c>
      <c r="H16" s="8">
        <f t="shared" si="4"/>
        <v>150.31331840746819</v>
      </c>
      <c r="I16" s="22">
        <f t="shared" si="5"/>
        <v>2.1008020059903407E-3</v>
      </c>
    </row>
    <row r="17" spans="1:9">
      <c r="A17" s="5">
        <v>13</v>
      </c>
      <c r="B17" s="16">
        <v>7.2121000000000005E-2</v>
      </c>
      <c r="C17" s="6">
        <f t="shared" si="2"/>
        <v>0.36060500000000006</v>
      </c>
      <c r="D17" s="23">
        <v>1978.527392</v>
      </c>
      <c r="E17" s="7">
        <f t="shared" si="3"/>
        <v>1.9785273919999999</v>
      </c>
      <c r="F17" s="8">
        <f t="shared" si="0"/>
        <v>153.0420321782178</v>
      </c>
      <c r="G17" s="6">
        <f t="shared" si="1"/>
        <v>3.5995637900867149E-3</v>
      </c>
      <c r="H17" s="8">
        <f t="shared" si="4"/>
        <v>153.59390939835404</v>
      </c>
      <c r="I17" s="22">
        <f t="shared" si="5"/>
        <v>2.8681642215231239E-3</v>
      </c>
    </row>
    <row r="18" spans="1:9">
      <c r="A18" s="5">
        <v>14</v>
      </c>
      <c r="B18" s="16">
        <v>8.5207000000000005E-2</v>
      </c>
      <c r="C18" s="6">
        <f t="shared" si="2"/>
        <v>0.42603500000000005</v>
      </c>
      <c r="D18" s="23">
        <v>2023.6280999999999</v>
      </c>
      <c r="E18" s="7">
        <f t="shared" si="3"/>
        <v>2.0236280999999998</v>
      </c>
      <c r="F18" s="8">
        <f t="shared" si="0"/>
        <v>156.5306389232673</v>
      </c>
      <c r="G18" s="6">
        <f t="shared" si="1"/>
        <v>4.2513004028017637E-3</v>
      </c>
      <c r="H18" s="8">
        <f t="shared" si="4"/>
        <v>157.19751423080405</v>
      </c>
      <c r="I18" s="22">
        <f t="shared" si="5"/>
        <v>3.5027408112265064E-3</v>
      </c>
    </row>
    <row r="19" spans="1:9">
      <c r="A19" s="5">
        <v>15</v>
      </c>
      <c r="B19" s="16">
        <v>0.101538</v>
      </c>
      <c r="C19" s="6">
        <f t="shared" si="2"/>
        <v>0.50769000000000009</v>
      </c>
      <c r="D19" s="23">
        <v>2050.3208490000002</v>
      </c>
      <c r="E19" s="7">
        <f t="shared" si="3"/>
        <v>2.0503208490000002</v>
      </c>
      <c r="F19" s="8">
        <f t="shared" si="0"/>
        <v>158.59536270111386</v>
      </c>
      <c r="G19" s="6">
        <f t="shared" si="1"/>
        <v>5.0640559966664217E-3</v>
      </c>
      <c r="H19" s="8">
        <f t="shared" si="4"/>
        <v>159.40053549801112</v>
      </c>
      <c r="I19" s="22">
        <f t="shared" si="5"/>
        <v>4.3050058276282738E-3</v>
      </c>
    </row>
    <row r="20" spans="1:9">
      <c r="A20" s="5">
        <v>16</v>
      </c>
      <c r="B20" s="16">
        <v>0.113465</v>
      </c>
      <c r="C20" s="6">
        <f t="shared" si="2"/>
        <v>0.56732499999999997</v>
      </c>
      <c r="D20" s="23">
        <v>2084.4900389999998</v>
      </c>
      <c r="E20" s="7">
        <f t="shared" si="3"/>
        <v>2.0844900389999999</v>
      </c>
      <c r="F20" s="8">
        <f t="shared" si="0"/>
        <v>161.23840029393563</v>
      </c>
      <c r="G20" s="6">
        <f t="shared" si="1"/>
        <v>5.6572177253726534E-3</v>
      </c>
      <c r="H20" s="8">
        <f t="shared" si="4"/>
        <v>162.15314604840322</v>
      </c>
      <c r="I20" s="22">
        <f t="shared" si="5"/>
        <v>4.8850598870469235E-3</v>
      </c>
    </row>
    <row r="21" spans="1:9">
      <c r="A21" s="5">
        <v>17</v>
      </c>
      <c r="B21" s="16">
        <v>0.13047900000000001</v>
      </c>
      <c r="C21" s="6">
        <f t="shared" si="2"/>
        <v>0.65239500000000006</v>
      </c>
      <c r="D21" s="23">
        <v>2139.4155759999999</v>
      </c>
      <c r="E21" s="7">
        <f t="shared" si="3"/>
        <v>2.1394155759999998</v>
      </c>
      <c r="F21" s="8">
        <f t="shared" si="0"/>
        <v>165.48697215346533</v>
      </c>
      <c r="G21" s="6">
        <f t="shared" si="1"/>
        <v>6.5027611449575036E-3</v>
      </c>
      <c r="H21" s="8">
        <f t="shared" si="4"/>
        <v>166.56660088544595</v>
      </c>
      <c r="I21" s="22">
        <f t="shared" si="5"/>
        <v>5.7095868550268089E-3</v>
      </c>
    </row>
    <row r="22" spans="1:9">
      <c r="A22" s="5">
        <v>18</v>
      </c>
      <c r="B22" s="16">
        <v>0.14591399999999999</v>
      </c>
      <c r="C22" s="6">
        <f t="shared" si="2"/>
        <v>0.72956999999999994</v>
      </c>
      <c r="D22" s="23">
        <v>2177.7795900000001</v>
      </c>
      <c r="E22" s="7">
        <f t="shared" si="3"/>
        <v>2.1777795900000001</v>
      </c>
      <c r="F22" s="8">
        <f t="shared" si="0"/>
        <v>168.45448561262376</v>
      </c>
      <c r="G22" s="6">
        <f t="shared" si="1"/>
        <v>7.2692151199005399E-3</v>
      </c>
      <c r="H22" s="8">
        <f t="shared" si="4"/>
        <v>169.68347900330778</v>
      </c>
      <c r="I22" s="22">
        <f t="shared" si="5"/>
        <v>6.4611985532181219E-3</v>
      </c>
    </row>
    <row r="23" spans="1:9">
      <c r="A23" s="5">
        <v>19</v>
      </c>
      <c r="B23" s="16">
        <v>0.156224</v>
      </c>
      <c r="C23" s="6">
        <f t="shared" si="2"/>
        <v>0.78112000000000004</v>
      </c>
      <c r="D23" s="23">
        <v>2206.5691400000001</v>
      </c>
      <c r="E23" s="7">
        <f t="shared" si="3"/>
        <v>2.20656914</v>
      </c>
      <c r="F23" s="8">
        <f t="shared" si="0"/>
        <v>170.68140006188119</v>
      </c>
      <c r="G23" s="6">
        <f t="shared" si="1"/>
        <v>7.7808505187422859E-3</v>
      </c>
      <c r="H23" s="8">
        <f t="shared" si="4"/>
        <v>172.01462661404454</v>
      </c>
      <c r="I23" s="22">
        <f t="shared" si="5"/>
        <v>6.9617332491515973E-3</v>
      </c>
    </row>
    <row r="24" spans="1:9">
      <c r="A24" s="5">
        <v>20</v>
      </c>
      <c r="B24" s="16">
        <v>0.16749700000000001</v>
      </c>
      <c r="C24" s="6">
        <f t="shared" si="2"/>
        <v>0.83748499999999992</v>
      </c>
      <c r="D24" s="23">
        <v>2229.407275</v>
      </c>
      <c r="E24" s="7">
        <f t="shared" si="3"/>
        <v>2.2294072750000002</v>
      </c>
      <c r="F24" s="8">
        <f t="shared" si="0"/>
        <v>172.44796372215345</v>
      </c>
      <c r="G24" s="6">
        <f t="shared" si="1"/>
        <v>8.339975520806649E-3</v>
      </c>
      <c r="H24" s="8">
        <f t="shared" si="4"/>
        <v>173.89218955113193</v>
      </c>
      <c r="I24" s="22">
        <f t="shared" si="5"/>
        <v>7.5119174753250683E-3</v>
      </c>
    </row>
    <row r="25" spans="1:9">
      <c r="A25" s="5">
        <v>21</v>
      </c>
      <c r="B25" s="16">
        <v>0.176459</v>
      </c>
      <c r="C25" s="6">
        <f t="shared" si="2"/>
        <v>0.88229499999999994</v>
      </c>
      <c r="D25" s="23">
        <v>2296.9614740000002</v>
      </c>
      <c r="E25" s="7">
        <f t="shared" si="3"/>
        <v>2.2969614740000002</v>
      </c>
      <c r="F25" s="8">
        <f t="shared" si="0"/>
        <v>177.67338134282178</v>
      </c>
      <c r="G25" s="6">
        <f t="shared" si="1"/>
        <v>8.7842552115446892E-3</v>
      </c>
      <c r="H25" s="8">
        <f t="shared" si="4"/>
        <v>179.24098470274046</v>
      </c>
      <c r="I25" s="22">
        <f>G25-H25/$I$2</f>
        <v>7.9307267129602108E-3</v>
      </c>
    </row>
    <row r="26" spans="1:9">
      <c r="A26" s="5">
        <v>22</v>
      </c>
      <c r="B26" s="16">
        <v>0.19528999999999999</v>
      </c>
      <c r="C26" s="6">
        <f t="shared" si="2"/>
        <v>0.97644999999999993</v>
      </c>
      <c r="D26" s="23">
        <v>2293.2151359999998</v>
      </c>
      <c r="E26" s="7">
        <f t="shared" si="3"/>
        <v>2.2932151359999997</v>
      </c>
      <c r="F26" s="8">
        <f t="shared" si="0"/>
        <v>177.38359653465344</v>
      </c>
      <c r="G26" s="6">
        <f t="shared" si="1"/>
        <v>9.7171353483780382E-3</v>
      </c>
      <c r="H26" s="8">
        <f t="shared" si="4"/>
        <v>179.11565866301606</v>
      </c>
      <c r="I26" s="22">
        <f t="shared" ref="I26:I30" si="6">G26-H26/$I$2</f>
        <v>8.8642036404589144E-3</v>
      </c>
    </row>
    <row r="27" spans="1:9">
      <c r="A27" s="5">
        <v>23</v>
      </c>
      <c r="B27" s="16">
        <v>0.21060899999999999</v>
      </c>
      <c r="C27" s="6">
        <f t="shared" si="2"/>
        <v>1.053045</v>
      </c>
      <c r="D27" s="23">
        <v>2317.908496</v>
      </c>
      <c r="E27" s="7">
        <f t="shared" si="3"/>
        <v>2.3179084959999998</v>
      </c>
      <c r="F27" s="8">
        <f t="shared" si="0"/>
        <v>179.29366460396039</v>
      </c>
      <c r="G27" s="6">
        <f t="shared" si="1"/>
        <v>1.0475391004760103E-2</v>
      </c>
      <c r="H27" s="8">
        <f t="shared" si="4"/>
        <v>181.18170757438918</v>
      </c>
      <c r="I27" s="22">
        <f t="shared" si="6"/>
        <v>9.6126209686915823E-3</v>
      </c>
    </row>
    <row r="28" spans="1:9">
      <c r="A28" s="5">
        <v>24</v>
      </c>
      <c r="B28" s="16">
        <v>0.21923500000000001</v>
      </c>
      <c r="C28" s="6">
        <f t="shared" si="2"/>
        <v>1.0961750000000001</v>
      </c>
      <c r="D28" s="23">
        <v>2333.416064</v>
      </c>
      <c r="E28" s="7">
        <f t="shared" si="3"/>
        <v>2.3334160640000001</v>
      </c>
      <c r="F28" s="8">
        <f t="shared" si="0"/>
        <v>180.49319801980198</v>
      </c>
      <c r="G28" s="6">
        <f t="shared" si="1"/>
        <v>1.0902105494723972E-2</v>
      </c>
      <c r="H28" s="8">
        <f t="shared" si="4"/>
        <v>182.47171933319555</v>
      </c>
      <c r="I28" s="22">
        <f t="shared" si="6"/>
        <v>1.003319254551828E-2</v>
      </c>
    </row>
    <row r="29" spans="1:9">
      <c r="A29" s="5">
        <v>25</v>
      </c>
      <c r="B29" s="16">
        <v>0.230545</v>
      </c>
      <c r="C29" s="6">
        <f t="shared" si="2"/>
        <v>1.152725</v>
      </c>
      <c r="D29" s="23">
        <v>2367.6445800000001</v>
      </c>
      <c r="E29" s="7">
        <f t="shared" si="3"/>
        <v>2.3676445800000003</v>
      </c>
      <c r="F29" s="8">
        <f t="shared" si="0"/>
        <v>183.14082456683167</v>
      </c>
      <c r="G29" s="6">
        <f t="shared" si="1"/>
        <v>1.1461317450622701E-2</v>
      </c>
      <c r="H29" s="8">
        <f t="shared" si="4"/>
        <v>185.2519346368197</v>
      </c>
      <c r="I29" s="22">
        <f t="shared" si="6"/>
        <v>1.057916538092356E-2</v>
      </c>
    </row>
    <row r="30" spans="1:9">
      <c r="A30" s="5">
        <v>26</v>
      </c>
      <c r="B30" s="16">
        <v>0.25064500000000001</v>
      </c>
      <c r="C30" s="6">
        <f t="shared" si="2"/>
        <v>1.253225</v>
      </c>
      <c r="D30" s="23">
        <v>2401.3801749999998</v>
      </c>
      <c r="E30" s="7">
        <f t="shared" si="3"/>
        <v>2.4013801749999999</v>
      </c>
      <c r="F30" s="8">
        <f t="shared" si="0"/>
        <v>185.75032294245045</v>
      </c>
      <c r="G30" s="6">
        <f t="shared" si="1"/>
        <v>1.2454371343149565E-2</v>
      </c>
      <c r="H30" s="8">
        <f t="shared" si="4"/>
        <v>188.07819242714598</v>
      </c>
      <c r="I30" s="22">
        <f t="shared" si="6"/>
        <v>1.1558760903020299E-2</v>
      </c>
    </row>
    <row r="31" spans="1:9">
      <c r="A31" s="5">
        <v>27</v>
      </c>
      <c r="B31" s="16">
        <v>0.25648199999999999</v>
      </c>
      <c r="C31" s="6">
        <f t="shared" si="2"/>
        <v>1.28241</v>
      </c>
      <c r="D31" s="23">
        <v>2451.4021480000001</v>
      </c>
      <c r="E31" s="7">
        <f t="shared" si="3"/>
        <v>2.4514021480000001</v>
      </c>
      <c r="F31" s="8">
        <f t="shared" si="0"/>
        <v>189.6195968440594</v>
      </c>
      <c r="G31" s="6">
        <f t="shared" si="1"/>
        <v>1.27425675433096E-2</v>
      </c>
      <c r="H31" s="8">
        <f t="shared" si="4"/>
        <v>192.05129751594731</v>
      </c>
      <c r="I31" s="22">
        <f>G31-H31/$I$2</f>
        <v>1.1828037555138423E-2</v>
      </c>
    </row>
    <row r="32" spans="1:9">
      <c r="A32" s="5">
        <v>28</v>
      </c>
      <c r="B32" s="16">
        <v>0.27133099999999999</v>
      </c>
      <c r="C32" s="6">
        <f t="shared" si="2"/>
        <v>1.3566549999999999</v>
      </c>
      <c r="D32" s="23">
        <v>2440.7227050000001</v>
      </c>
      <c r="E32" s="7">
        <f t="shared" si="3"/>
        <v>2.4407227050000002</v>
      </c>
      <c r="F32" s="8">
        <f t="shared" si="0"/>
        <v>188.7935260674505</v>
      </c>
      <c r="G32" s="6">
        <f t="shared" si="1"/>
        <v>1.3475348296342176E-2</v>
      </c>
      <c r="H32" s="8">
        <f t="shared" si="4"/>
        <v>191.35480287852087</v>
      </c>
      <c r="I32" s="6">
        <f t="shared" ref="I32:I95" si="7">G32-H32/$I$2</f>
        <v>1.25641349493016E-2</v>
      </c>
    </row>
    <row r="33" spans="1:9">
      <c r="A33" s="5">
        <v>29</v>
      </c>
      <c r="B33" s="16">
        <v>0.28702899999999998</v>
      </c>
      <c r="C33" s="6">
        <f t="shared" si="2"/>
        <v>1.4351449999999999</v>
      </c>
      <c r="D33" s="23">
        <v>2459.69292</v>
      </c>
      <c r="E33" s="7">
        <f t="shared" si="3"/>
        <v>2.4596929200000002</v>
      </c>
      <c r="F33" s="8">
        <f t="shared" si="0"/>
        <v>190.26090037128711</v>
      </c>
      <c r="G33" s="6">
        <f t="shared" si="1"/>
        <v>1.4249442751043109E-2</v>
      </c>
      <c r="H33" s="8">
        <f t="shared" si="4"/>
        <v>192.99142016992062</v>
      </c>
      <c r="I33" s="6">
        <f t="shared" si="7"/>
        <v>1.3330435988329201E-2</v>
      </c>
    </row>
    <row r="34" spans="1:9">
      <c r="A34" s="5">
        <v>30</v>
      </c>
      <c r="B34" s="16">
        <v>0.30018400000000001</v>
      </c>
      <c r="C34" s="6">
        <f t="shared" si="2"/>
        <v>1.50092</v>
      </c>
      <c r="D34" s="23">
        <v>2499.4407219999998</v>
      </c>
      <c r="E34" s="7">
        <f t="shared" si="3"/>
        <v>2.4994407219999997</v>
      </c>
      <c r="F34" s="8">
        <f t="shared" si="0"/>
        <v>193.33545188737622</v>
      </c>
      <c r="G34" s="6">
        <f t="shared" si="1"/>
        <v>1.489767649208131E-2</v>
      </c>
      <c r="H34" s="8">
        <f t="shared" si="4"/>
        <v>196.23726235184421</v>
      </c>
      <c r="I34" s="6">
        <f t="shared" si="7"/>
        <v>1.3963213338024909E-2</v>
      </c>
    </row>
    <row r="35" spans="1:9">
      <c r="A35" s="5">
        <v>31</v>
      </c>
      <c r="B35" s="16">
        <v>0.31009199999999998</v>
      </c>
      <c r="C35" s="6">
        <f t="shared" si="2"/>
        <v>1.5504599999999999</v>
      </c>
      <c r="D35" s="23">
        <v>2508.0171380000002</v>
      </c>
      <c r="E35" s="7">
        <f t="shared" si="3"/>
        <v>2.508017138</v>
      </c>
      <c r="F35" s="8">
        <f t="shared" si="0"/>
        <v>193.99885040222773</v>
      </c>
      <c r="G35" s="6">
        <f t="shared" si="1"/>
        <v>1.5385631816324586E-2</v>
      </c>
      <c r="H35" s="8">
        <f t="shared" si="4"/>
        <v>197.00672497817413</v>
      </c>
      <c r="I35" s="6">
        <f t="shared" si="7"/>
        <v>1.4447504554523757E-2</v>
      </c>
    </row>
    <row r="36" spans="1:9">
      <c r="A36" s="5">
        <v>32</v>
      </c>
      <c r="B36" s="16">
        <v>0.32425599999999999</v>
      </c>
      <c r="C36" s="6">
        <f t="shared" si="2"/>
        <v>1.6212800000000001</v>
      </c>
      <c r="D36" s="23">
        <v>2523.3706539999998</v>
      </c>
      <c r="E36" s="7">
        <f t="shared" si="3"/>
        <v>2.5233706539999998</v>
      </c>
      <c r="F36" s="8">
        <f t="shared" si="0"/>
        <v>195.18646766707917</v>
      </c>
      <c r="G36" s="6">
        <f t="shared" si="1"/>
        <v>1.6082776043846111E-2</v>
      </c>
      <c r="H36" s="8">
        <f t="shared" si="4"/>
        <v>198.35098683007197</v>
      </c>
      <c r="I36" s="6">
        <f t="shared" si="7"/>
        <v>1.5138247535131483E-2</v>
      </c>
    </row>
    <row r="37" spans="1:9">
      <c r="A37" s="5">
        <v>33</v>
      </c>
      <c r="B37" s="16">
        <v>0.341837</v>
      </c>
      <c r="C37" s="6">
        <f t="shared" si="2"/>
        <v>1.709185</v>
      </c>
      <c r="D37" s="23">
        <v>2564.5720700000002</v>
      </c>
      <c r="E37" s="7">
        <f t="shared" si="3"/>
        <v>2.5645720700000001</v>
      </c>
      <c r="F37" s="8">
        <f t="shared" si="0"/>
        <v>198.373458384901</v>
      </c>
      <c r="G37" s="6">
        <f t="shared" si="1"/>
        <v>1.6947427639234385E-2</v>
      </c>
      <c r="H37" s="8">
        <f t="shared" si="4"/>
        <v>201.76402777959694</v>
      </c>
      <c r="I37" s="6">
        <f t="shared" si="7"/>
        <v>1.5986646554569637E-2</v>
      </c>
    </row>
    <row r="38" spans="1:9">
      <c r="A38" s="5">
        <v>34</v>
      </c>
      <c r="B38" s="16">
        <v>0.34929700000000002</v>
      </c>
      <c r="C38" s="6">
        <f t="shared" si="2"/>
        <v>1.7464850000000001</v>
      </c>
      <c r="D38" s="23">
        <v>2571.3042479999999</v>
      </c>
      <c r="E38" s="7">
        <f t="shared" si="3"/>
        <v>2.5713042480000001</v>
      </c>
      <c r="F38" s="8">
        <f t="shared" si="0"/>
        <v>198.89420235148512</v>
      </c>
      <c r="G38" s="6">
        <f t="shared" si="1"/>
        <v>1.7314092283359676E-2</v>
      </c>
      <c r="H38" s="8">
        <f t="shared" si="4"/>
        <v>202.36785976142346</v>
      </c>
      <c r="I38" s="6">
        <f t="shared" si="7"/>
        <v>1.6350435808305277E-2</v>
      </c>
    </row>
    <row r="39" spans="1:9">
      <c r="A39" s="5">
        <v>35</v>
      </c>
      <c r="B39" s="16">
        <v>0.35982799999999998</v>
      </c>
      <c r="C39" s="6">
        <f t="shared" si="2"/>
        <v>1.7991399999999997</v>
      </c>
      <c r="D39" s="23">
        <v>2579.5347160000001</v>
      </c>
      <c r="E39" s="7">
        <f t="shared" si="3"/>
        <v>2.5795347159999999</v>
      </c>
      <c r="F39" s="8">
        <f t="shared" si="0"/>
        <v>199.53084127475248</v>
      </c>
      <c r="G39" s="6">
        <f t="shared" si="1"/>
        <v>1.7831470155515446E-2</v>
      </c>
      <c r="H39" s="8">
        <f t="shared" si="4"/>
        <v>203.12068045246309</v>
      </c>
      <c r="I39" s="6">
        <f t="shared" si="7"/>
        <v>1.6864228820027527E-2</v>
      </c>
    </row>
    <row r="40" spans="1:9">
      <c r="A40" s="5">
        <v>36</v>
      </c>
      <c r="B40" s="16">
        <v>0.377639</v>
      </c>
      <c r="C40" s="6">
        <f t="shared" si="2"/>
        <v>1.8881950000000001</v>
      </c>
      <c r="D40" s="23">
        <v>2600.8249999999998</v>
      </c>
      <c r="E40" s="7">
        <f t="shared" si="3"/>
        <v>2.6008249999999999</v>
      </c>
      <c r="F40" s="8">
        <f t="shared" si="0"/>
        <v>201.17767636138612</v>
      </c>
      <c r="G40" s="6">
        <f t="shared" si="1"/>
        <v>1.8705898658146276E-2</v>
      </c>
      <c r="H40" s="8">
        <f t="shared" si="4"/>
        <v>204.97630318755799</v>
      </c>
      <c r="I40" s="6">
        <f t="shared" si="7"/>
        <v>1.772982102391981E-2</v>
      </c>
    </row>
    <row r="41" spans="1:9">
      <c r="A41" s="5">
        <v>37</v>
      </c>
      <c r="B41" s="16">
        <v>0.393988</v>
      </c>
      <c r="C41" s="6">
        <f t="shared" si="2"/>
        <v>1.9699399999999998</v>
      </c>
      <c r="D41" s="23">
        <v>2624.3083980000001</v>
      </c>
      <c r="E41" s="7">
        <f t="shared" si="3"/>
        <v>2.6243083980000002</v>
      </c>
      <c r="F41" s="8">
        <f t="shared" si="0"/>
        <v>202.99415207301979</v>
      </c>
      <c r="G41" s="6">
        <f t="shared" si="1"/>
        <v>1.9507877979514376E-2</v>
      </c>
      <c r="H41" s="8">
        <f t="shared" si="4"/>
        <v>206.99301507236703</v>
      </c>
      <c r="I41" s="6">
        <f t="shared" si="7"/>
        <v>1.8522196955360247E-2</v>
      </c>
    </row>
    <row r="42" spans="1:9">
      <c r="A42" s="5">
        <v>38</v>
      </c>
      <c r="B42" s="16">
        <v>0.39814899999999998</v>
      </c>
      <c r="C42" s="6">
        <f t="shared" si="2"/>
        <v>1.990745</v>
      </c>
      <c r="D42" s="23">
        <v>2643.3967769999999</v>
      </c>
      <c r="E42" s="7">
        <f t="shared" si="3"/>
        <v>2.643396777</v>
      </c>
      <c r="F42" s="8">
        <f t="shared" si="0"/>
        <v>204.47066653774752</v>
      </c>
      <c r="G42" s="6">
        <f t="shared" si="1"/>
        <v>1.9711887885366292E-2</v>
      </c>
      <c r="H42" s="8">
        <f t="shared" si="4"/>
        <v>208.54115610831442</v>
      </c>
      <c r="I42" s="6">
        <f t="shared" si="7"/>
        <v>1.8718834761040984E-2</v>
      </c>
    </row>
    <row r="43" spans="1:9">
      <c r="A43" s="5">
        <v>39</v>
      </c>
      <c r="B43" s="16">
        <v>0.41350100000000001</v>
      </c>
      <c r="C43" s="6">
        <f t="shared" si="2"/>
        <v>2.0675050000000001</v>
      </c>
      <c r="D43" s="23">
        <v>2676.1350579999998</v>
      </c>
      <c r="E43" s="7">
        <f t="shared" si="3"/>
        <v>2.6761350579999998</v>
      </c>
      <c r="F43" s="8">
        <f t="shared" si="0"/>
        <v>207.00302119430691</v>
      </c>
      <c r="G43" s="6">
        <f t="shared" si="1"/>
        <v>2.0464222119542502E-2</v>
      </c>
      <c r="H43" s="8">
        <f t="shared" si="4"/>
        <v>211.28281900765026</v>
      </c>
      <c r="I43" s="6">
        <f t="shared" si="7"/>
        <v>1.945811345760131E-2</v>
      </c>
    </row>
    <row r="44" spans="1:9">
      <c r="A44" s="5">
        <v>40</v>
      </c>
      <c r="B44" s="16">
        <v>0.42954799999999999</v>
      </c>
      <c r="C44" s="6">
        <f t="shared" si="2"/>
        <v>2.1477400000000002</v>
      </c>
      <c r="D44" s="23">
        <v>2695.5437499999998</v>
      </c>
      <c r="E44" s="7">
        <f t="shared" si="3"/>
        <v>2.6955437499999997</v>
      </c>
      <c r="F44" s="8">
        <f t="shared" si="0"/>
        <v>208.504312345297</v>
      </c>
      <c r="G44" s="6">
        <f t="shared" si="1"/>
        <v>2.1250010703823003E-2</v>
      </c>
      <c r="H44" s="8">
        <f t="shared" si="4"/>
        <v>212.98244286326187</v>
      </c>
      <c r="I44" s="6">
        <f t="shared" si="7"/>
        <v>2.0235808594950326E-2</v>
      </c>
    </row>
    <row r="45" spans="1:9">
      <c r="A45" s="5">
        <v>41</v>
      </c>
      <c r="B45" s="16">
        <v>0.44699</v>
      </c>
      <c r="C45" s="6">
        <f t="shared" si="2"/>
        <v>2.23495</v>
      </c>
      <c r="D45" s="23">
        <v>2699.3374509999999</v>
      </c>
      <c r="E45" s="7">
        <f t="shared" si="3"/>
        <v>2.6993374509999999</v>
      </c>
      <c r="F45" s="8">
        <f t="shared" si="0"/>
        <v>208.7977607518564</v>
      </c>
      <c r="G45" s="6">
        <f t="shared" si="1"/>
        <v>2.2103409837505531E-2</v>
      </c>
      <c r="H45" s="8">
        <f t="shared" si="4"/>
        <v>213.46428630578001</v>
      </c>
      <c r="I45" s="6">
        <f t="shared" si="7"/>
        <v>2.1086913236049436E-2</v>
      </c>
    </row>
    <row r="46" spans="1:9">
      <c r="A46" s="5">
        <v>42</v>
      </c>
      <c r="B46" s="16">
        <v>0.46513100000000002</v>
      </c>
      <c r="C46" s="6">
        <f t="shared" si="2"/>
        <v>2.3256550000000002</v>
      </c>
      <c r="D46" s="23">
        <v>2710.2415040000001</v>
      </c>
      <c r="E46" s="7">
        <f t="shared" si="3"/>
        <v>2.7102415039999999</v>
      </c>
      <c r="F46" s="8">
        <f t="shared" si="0"/>
        <v>209.64120544554456</v>
      </c>
      <c r="G46" s="6">
        <f t="shared" si="1"/>
        <v>2.2990237542621781E-2</v>
      </c>
      <c r="H46" s="8">
        <f t="shared" si="4"/>
        <v>214.51673662204911</v>
      </c>
      <c r="I46" s="6">
        <f t="shared" si="7"/>
        <v>2.1968729272992975E-2</v>
      </c>
    </row>
    <row r="47" spans="1:9">
      <c r="A47" s="5">
        <v>43</v>
      </c>
      <c r="B47" s="16">
        <v>0.46881099999999998</v>
      </c>
      <c r="C47" s="6">
        <f t="shared" si="2"/>
        <v>2.3440549999999996</v>
      </c>
      <c r="D47" s="23">
        <v>2743.821093</v>
      </c>
      <c r="E47" s="7">
        <f t="shared" si="3"/>
        <v>2.7438210930000002</v>
      </c>
      <c r="F47" s="8">
        <f t="shared" si="0"/>
        <v>212.23863652537128</v>
      </c>
      <c r="G47" s="6">
        <f t="shared" si="1"/>
        <v>2.3170039429765383E-2</v>
      </c>
      <c r="H47" s="8">
        <f t="shared" si="4"/>
        <v>217.21362689677605</v>
      </c>
      <c r="I47" s="6">
        <f t="shared" si="7"/>
        <v>2.213568882549502E-2</v>
      </c>
    </row>
    <row r="48" spans="1:9">
      <c r="A48" s="5">
        <v>44</v>
      </c>
      <c r="B48" s="16">
        <v>0.48167900000000002</v>
      </c>
      <c r="C48" s="6">
        <f t="shared" si="2"/>
        <v>2.4083950000000001</v>
      </c>
      <c r="D48" s="23">
        <v>2733.2800779999998</v>
      </c>
      <c r="E48" s="7">
        <f t="shared" si="3"/>
        <v>2.7332800779999999</v>
      </c>
      <c r="F48" s="8">
        <f t="shared" si="0"/>
        <v>211.42327336014847</v>
      </c>
      <c r="G48" s="6">
        <f t="shared" si="1"/>
        <v>2.3798505678816029E-2</v>
      </c>
      <c r="H48" s="8">
        <f t="shared" si="4"/>
        <v>216.51518090459064</v>
      </c>
      <c r="I48" s="6">
        <f t="shared" si="7"/>
        <v>2.2767481007841789E-2</v>
      </c>
    </row>
    <row r="49" spans="1:9">
      <c r="A49" s="5">
        <v>45</v>
      </c>
      <c r="B49" s="16">
        <v>0.50018399999999996</v>
      </c>
      <c r="C49" s="6">
        <f t="shared" si="2"/>
        <v>2.5009199999999998</v>
      </c>
      <c r="D49" s="23">
        <v>2757.7444329999998</v>
      </c>
      <c r="E49" s="7">
        <f t="shared" si="3"/>
        <v>2.7577444330000001</v>
      </c>
      <c r="F49" s="8">
        <f t="shared" si="0"/>
        <v>213.31562755259898</v>
      </c>
      <c r="G49" s="6">
        <f t="shared" si="1"/>
        <v>2.4701588159847011E-2</v>
      </c>
      <c r="H49" s="8">
        <f t="shared" si="4"/>
        <v>218.65048074518742</v>
      </c>
      <c r="I49" s="6">
        <f t="shared" si="7"/>
        <v>2.3660395394393737E-2</v>
      </c>
    </row>
    <row r="50" spans="1:9">
      <c r="A50" s="5">
        <v>46</v>
      </c>
      <c r="B50" s="16">
        <v>0.51555099999999998</v>
      </c>
      <c r="C50" s="6">
        <f t="shared" si="2"/>
        <v>2.5777549999999998</v>
      </c>
      <c r="D50" s="23">
        <v>2810.6465330000001</v>
      </c>
      <c r="E50" s="7">
        <f t="shared" si="3"/>
        <v>2.8106465329999999</v>
      </c>
      <c r="F50" s="8">
        <f t="shared" si="0"/>
        <v>217.40768355507424</v>
      </c>
      <c r="G50" s="6">
        <f t="shared" si="1"/>
        <v>2.5450910375773468E-2</v>
      </c>
      <c r="H50" s="8">
        <f t="shared" si="4"/>
        <v>223.01192098829932</v>
      </c>
      <c r="I50" s="6">
        <f t="shared" si="7"/>
        <v>2.4388948847257758E-2</v>
      </c>
    </row>
    <row r="51" spans="1:9">
      <c r="A51" s="5">
        <v>47</v>
      </c>
      <c r="B51" s="16">
        <v>0.52438099999999999</v>
      </c>
      <c r="C51" s="6">
        <f t="shared" si="2"/>
        <v>2.6219049999999999</v>
      </c>
      <c r="D51" s="23">
        <v>2792.4690430000001</v>
      </c>
      <c r="E51" s="7">
        <f t="shared" si="3"/>
        <v>2.7924690430000001</v>
      </c>
      <c r="F51" s="8">
        <f t="shared" si="0"/>
        <v>216.00162770730196</v>
      </c>
      <c r="G51" s="6">
        <f t="shared" si="1"/>
        <v>2.5881222986245296E-2</v>
      </c>
      <c r="H51" s="8">
        <f t="shared" si="4"/>
        <v>221.66498518424109</v>
      </c>
      <c r="I51" s="6">
        <f t="shared" si="7"/>
        <v>2.4825675437748908E-2</v>
      </c>
    </row>
    <row r="52" spans="1:9">
      <c r="A52" s="5">
        <v>48</v>
      </c>
      <c r="B52" s="16">
        <v>0.54293400000000003</v>
      </c>
      <c r="C52" s="6">
        <f t="shared" si="2"/>
        <v>2.7146700000000004</v>
      </c>
      <c r="D52" s="23">
        <v>2791.6201660000002</v>
      </c>
      <c r="E52" s="7">
        <f t="shared" si="3"/>
        <v>2.791620166</v>
      </c>
      <c r="F52" s="8">
        <f t="shared" si="0"/>
        <v>215.93596581064355</v>
      </c>
      <c r="G52" s="6">
        <f t="shared" si="1"/>
        <v>2.6784763978014769E-2</v>
      </c>
      <c r="H52" s="8">
        <f t="shared" si="4"/>
        <v>221.79791469371537</v>
      </c>
      <c r="I52" s="6">
        <f t="shared" si="7"/>
        <v>2.5728583431854218E-2</v>
      </c>
    </row>
    <row r="53" spans="1:9">
      <c r="A53" s="5">
        <v>49</v>
      </c>
      <c r="B53" s="16">
        <v>0.55922499999999997</v>
      </c>
      <c r="C53" s="6">
        <f t="shared" si="2"/>
        <v>2.796125</v>
      </c>
      <c r="D53" s="23">
        <v>2830.9231439999999</v>
      </c>
      <c r="E53" s="7">
        <f t="shared" si="3"/>
        <v>2.8309231439999998</v>
      </c>
      <c r="F53" s="8">
        <f t="shared" si="0"/>
        <v>218.97610952970294</v>
      </c>
      <c r="G53" s="6">
        <f t="shared" si="1"/>
        <v>2.7577471769986622E-2</v>
      </c>
      <c r="H53" s="8">
        <f t="shared" si="4"/>
        <v>225.09895527229034</v>
      </c>
      <c r="I53" s="6">
        <f t="shared" si="7"/>
        <v>2.6505571982975717E-2</v>
      </c>
    </row>
    <row r="54" spans="1:9">
      <c r="A54" s="5">
        <v>50</v>
      </c>
      <c r="B54" s="16">
        <v>0.57531399999999999</v>
      </c>
      <c r="C54" s="6">
        <f t="shared" si="2"/>
        <v>2.8765699999999996</v>
      </c>
      <c r="D54" s="23">
        <v>2837.369189</v>
      </c>
      <c r="E54" s="7">
        <f t="shared" si="3"/>
        <v>2.8373691889999999</v>
      </c>
      <c r="F54" s="8">
        <f t="shared" si="0"/>
        <v>219.47472068378713</v>
      </c>
      <c r="G54" s="6">
        <f t="shared" si="1"/>
        <v>2.8359734132059049E-2</v>
      </c>
      <c r="H54" s="8">
        <f t="shared" si="4"/>
        <v>225.78806465656072</v>
      </c>
      <c r="I54" s="6">
        <f t="shared" si="7"/>
        <v>2.7284552871789713E-2</v>
      </c>
    </row>
    <row r="55" spans="1:9">
      <c r="A55" s="5">
        <v>51</v>
      </c>
      <c r="B55" s="16">
        <v>0.59101300000000001</v>
      </c>
      <c r="C55" s="6">
        <f t="shared" si="2"/>
        <v>2.9550650000000003</v>
      </c>
      <c r="D55" s="23">
        <v>2862.7859370000001</v>
      </c>
      <c r="E55" s="7">
        <f t="shared" si="3"/>
        <v>2.8627859369999999</v>
      </c>
      <c r="F55" s="8">
        <f t="shared" si="0"/>
        <v>221.44074388923266</v>
      </c>
      <c r="G55" s="6">
        <f t="shared" si="1"/>
        <v>2.9122444915610259E-2</v>
      </c>
      <c r="H55" s="8">
        <f t="shared" si="4"/>
        <v>227.98446180764302</v>
      </c>
      <c r="I55" s="6">
        <f t="shared" si="7"/>
        <v>2.8036804621288148E-2</v>
      </c>
    </row>
    <row r="56" spans="1:9">
      <c r="A56" s="5">
        <v>52</v>
      </c>
      <c r="B56" s="16">
        <v>0.59474199999999999</v>
      </c>
      <c r="C56" s="6">
        <f t="shared" si="2"/>
        <v>2.9737100000000001</v>
      </c>
      <c r="D56" s="23">
        <v>2875.3496580000001</v>
      </c>
      <c r="E56" s="7">
        <f t="shared" si="3"/>
        <v>2.8753496580000002</v>
      </c>
      <c r="F56" s="8">
        <f t="shared" si="0"/>
        <v>222.41256636757424</v>
      </c>
      <c r="G56" s="6">
        <f t="shared" si="1"/>
        <v>2.9303526943131118E-2</v>
      </c>
      <c r="H56" s="8">
        <f t="shared" si="4"/>
        <v>229.02647109490343</v>
      </c>
      <c r="I56" s="6">
        <f t="shared" si="7"/>
        <v>2.8212924699822055E-2</v>
      </c>
    </row>
    <row r="57" spans="1:9">
      <c r="A57" s="5">
        <v>53</v>
      </c>
      <c r="B57" s="16">
        <v>0.605823</v>
      </c>
      <c r="C57" s="6">
        <f t="shared" si="2"/>
        <v>3.029115</v>
      </c>
      <c r="D57" s="23">
        <v>2869.1946290000001</v>
      </c>
      <c r="E57" s="7">
        <f t="shared" si="3"/>
        <v>2.8691946289999999</v>
      </c>
      <c r="F57" s="8">
        <f t="shared" si="0"/>
        <v>221.93646573329207</v>
      </c>
      <c r="G57" s="6">
        <f t="shared" si="1"/>
        <v>2.9841432200847121E-2</v>
      </c>
      <c r="H57" s="8">
        <f t="shared" si="4"/>
        <v>228.65917650728909</v>
      </c>
      <c r="I57" s="6">
        <f t="shared" si="7"/>
        <v>2.8752578979383839E-2</v>
      </c>
    </row>
    <row r="58" spans="1:9">
      <c r="A58" s="5">
        <v>54</v>
      </c>
      <c r="B58" s="16">
        <v>0.62291600000000003</v>
      </c>
      <c r="C58" s="6">
        <f t="shared" si="2"/>
        <v>3.1145800000000001</v>
      </c>
      <c r="D58" s="23">
        <v>2895.7019529999998</v>
      </c>
      <c r="E58" s="7">
        <f t="shared" si="3"/>
        <v>2.8957019529999997</v>
      </c>
      <c r="F58" s="8">
        <f t="shared" si="0"/>
        <v>223.98684661200491</v>
      </c>
      <c r="G58" s="6">
        <f t="shared" si="1"/>
        <v>3.0670611137381624E-2</v>
      </c>
      <c r="H58" s="8">
        <f t="shared" si="4"/>
        <v>230.96309613921309</v>
      </c>
      <c r="I58" s="6">
        <f t="shared" si="7"/>
        <v>2.9570786870052039E-2</v>
      </c>
    </row>
    <row r="59" spans="1:9">
      <c r="A59" s="5">
        <v>55</v>
      </c>
      <c r="B59" s="16">
        <v>0.63114000000000003</v>
      </c>
      <c r="C59" s="6">
        <f t="shared" si="2"/>
        <v>3.1557000000000004</v>
      </c>
      <c r="D59" s="23">
        <v>2920.759814</v>
      </c>
      <c r="E59" s="7">
        <f t="shared" si="3"/>
        <v>2.9207598140000002</v>
      </c>
      <c r="F59" s="8">
        <f t="shared" si="0"/>
        <v>225.92510937499998</v>
      </c>
      <c r="G59" s="6">
        <f t="shared" si="1"/>
        <v>3.1069311333500181E-2</v>
      </c>
      <c r="H59" s="8">
        <f t="shared" si="4"/>
        <v>233.05462805154687</v>
      </c>
      <c r="I59" s="6">
        <f t="shared" si="7"/>
        <v>2.9959527390397579E-2</v>
      </c>
    </row>
    <row r="60" spans="1:9">
      <c r="A60" s="5">
        <v>56</v>
      </c>
      <c r="B60" s="16">
        <v>0.64002400000000004</v>
      </c>
      <c r="C60" s="6">
        <f t="shared" si="2"/>
        <v>3.2001200000000001</v>
      </c>
      <c r="D60" s="23">
        <v>2919.7446770000001</v>
      </c>
      <c r="E60" s="7">
        <f t="shared" si="3"/>
        <v>2.9197446770000002</v>
      </c>
      <c r="F60" s="8">
        <f t="shared" si="0"/>
        <v>225.8465870204208</v>
      </c>
      <c r="G60" s="6">
        <f t="shared" si="1"/>
        <v>3.1499829849392688E-2</v>
      </c>
      <c r="H60" s="8">
        <f t="shared" si="4"/>
        <v>233.0739488209787</v>
      </c>
      <c r="I60" s="6">
        <f t="shared" si="7"/>
        <v>3.0389953902626124E-2</v>
      </c>
    </row>
    <row r="61" spans="1:9">
      <c r="A61" s="5">
        <v>57</v>
      </c>
      <c r="B61" s="16">
        <v>0.66154599999999997</v>
      </c>
      <c r="C61" s="6">
        <f t="shared" si="2"/>
        <v>3.3077299999999998</v>
      </c>
      <c r="D61" s="23">
        <v>2927.9683100000002</v>
      </c>
      <c r="E61" s="7">
        <f t="shared" si="3"/>
        <v>2.9279683100000002</v>
      </c>
      <c r="F61" s="8">
        <f t="shared" si="0"/>
        <v>226.48269724628713</v>
      </c>
      <c r="G61" s="6">
        <f t="shared" si="1"/>
        <v>3.2542017928345567E-2</v>
      </c>
      <c r="H61" s="8">
        <f t="shared" si="4"/>
        <v>233.97413336791175</v>
      </c>
      <c r="I61" s="6">
        <f t="shared" si="7"/>
        <v>3.142785538849837E-2</v>
      </c>
    </row>
    <row r="62" spans="1:9">
      <c r="A62" s="5">
        <v>58</v>
      </c>
      <c r="B62" s="16">
        <v>0.678068</v>
      </c>
      <c r="C62" s="6">
        <f t="shared" si="2"/>
        <v>3.3903400000000001</v>
      </c>
      <c r="D62" s="23">
        <v>2919.3101069999998</v>
      </c>
      <c r="E62" s="7">
        <f t="shared" si="3"/>
        <v>2.9193101069999998</v>
      </c>
      <c r="F62" s="8">
        <f t="shared" si="0"/>
        <v>225.81297238551977</v>
      </c>
      <c r="G62" s="6">
        <f t="shared" si="1"/>
        <v>3.3341348124302381E-2</v>
      </c>
      <c r="H62" s="8">
        <f t="shared" si="4"/>
        <v>233.46879991349502</v>
      </c>
      <c r="I62" s="6">
        <f t="shared" si="7"/>
        <v>3.2229591934238119E-2</v>
      </c>
    </row>
    <row r="63" spans="1:9">
      <c r="A63" s="5">
        <v>59</v>
      </c>
      <c r="B63" s="16">
        <v>0.69108899999999995</v>
      </c>
      <c r="C63" s="6">
        <f t="shared" si="2"/>
        <v>3.4554450000000001</v>
      </c>
      <c r="D63" s="23">
        <v>2971.9009270000001</v>
      </c>
      <c r="E63" s="7">
        <f t="shared" si="3"/>
        <v>2.9719009270000001</v>
      </c>
      <c r="F63" s="8">
        <f t="shared" si="0"/>
        <v>229.88095041769802</v>
      </c>
      <c r="G63" s="6">
        <f t="shared" si="1"/>
        <v>3.3970850941098363E-2</v>
      </c>
      <c r="H63" s="8">
        <f t="shared" si="4"/>
        <v>237.82436022485882</v>
      </c>
      <c r="I63" s="6">
        <f t="shared" si="7"/>
        <v>3.2838353987646653E-2</v>
      </c>
    </row>
    <row r="64" spans="1:9">
      <c r="A64" s="5">
        <v>60</v>
      </c>
      <c r="B64" s="16">
        <v>0.70963600000000004</v>
      </c>
      <c r="C64" s="6">
        <f t="shared" si="2"/>
        <v>3.5481799999999999</v>
      </c>
      <c r="D64" s="23">
        <v>2960.5364249999998</v>
      </c>
      <c r="E64" s="7">
        <f t="shared" si="3"/>
        <v>2.9605364249999999</v>
      </c>
      <c r="F64" s="8">
        <f t="shared" si="0"/>
        <v>229.00188931002472</v>
      </c>
      <c r="G64" s="6">
        <f t="shared" si="1"/>
        <v>3.4866825648823832E-2</v>
      </c>
      <c r="H64" s="8">
        <f t="shared" si="4"/>
        <v>237.12728854614514</v>
      </c>
      <c r="I64" s="6">
        <f t="shared" si="7"/>
        <v>3.3737648084318381E-2</v>
      </c>
    </row>
    <row r="65" spans="1:9">
      <c r="A65" s="5">
        <v>61</v>
      </c>
      <c r="B65" s="16">
        <v>0.72935300000000003</v>
      </c>
      <c r="C65" s="6">
        <f t="shared" si="2"/>
        <v>3.6467650000000003</v>
      </c>
      <c r="D65" s="23">
        <v>2946.5032219999998</v>
      </c>
      <c r="E65" s="7">
        <f t="shared" si="3"/>
        <v>2.946503222</v>
      </c>
      <c r="F65" s="8">
        <f t="shared" si="0"/>
        <v>227.91640021658412</v>
      </c>
      <c r="G65" s="6">
        <f t="shared" si="1"/>
        <v>3.5818441601034215E-2</v>
      </c>
      <c r="H65" s="8">
        <f t="shared" si="4"/>
        <v>236.22797572894245</v>
      </c>
      <c r="I65" s="6">
        <f t="shared" si="7"/>
        <v>3.4693546478515441E-2</v>
      </c>
    </row>
    <row r="66" spans="1:9">
      <c r="A66" s="5">
        <v>62</v>
      </c>
      <c r="B66" s="16">
        <v>0.74214800000000003</v>
      </c>
      <c r="C66" s="6">
        <f t="shared" si="2"/>
        <v>3.7107399999999999</v>
      </c>
      <c r="D66" s="23">
        <v>2984.8721190000001</v>
      </c>
      <c r="E66" s="7">
        <f t="shared" si="3"/>
        <v>2.9848721190000003</v>
      </c>
      <c r="F66" s="8">
        <f t="shared" si="0"/>
        <v>230.88429138304454</v>
      </c>
      <c r="G66" s="6">
        <f t="shared" si="1"/>
        <v>3.6435491869167724E-2</v>
      </c>
      <c r="H66" s="8">
        <f t="shared" si="4"/>
        <v>239.45180713711173</v>
      </c>
      <c r="I66" s="6">
        <f t="shared" si="7"/>
        <v>3.5295245168514809E-2</v>
      </c>
    </row>
    <row r="67" spans="1:9">
      <c r="A67" s="5">
        <v>63</v>
      </c>
      <c r="B67" s="16">
        <v>0.75112100000000004</v>
      </c>
      <c r="C67" s="6">
        <f t="shared" si="2"/>
        <v>3.7556050000000001</v>
      </c>
      <c r="D67" s="23">
        <v>3004.0662109999998</v>
      </c>
      <c r="E67" s="7">
        <f t="shared" si="3"/>
        <v>3.004066211</v>
      </c>
      <c r="F67" s="8">
        <f t="shared" si="0"/>
        <v>232.36898290532176</v>
      </c>
      <c r="G67" s="6">
        <f t="shared" si="1"/>
        <v>3.6867995759852973E-2</v>
      </c>
      <c r="H67" s="8">
        <f t="shared" si="4"/>
        <v>241.09584404576319</v>
      </c>
      <c r="I67" s="6">
        <f t="shared" si="7"/>
        <v>3.5719920312016006E-2</v>
      </c>
    </row>
    <row r="68" spans="1:9">
      <c r="A68" s="5">
        <v>64</v>
      </c>
      <c r="B68" s="16">
        <v>0.76567200000000002</v>
      </c>
      <c r="C68" s="6">
        <f t="shared" si="2"/>
        <v>3.82836</v>
      </c>
      <c r="D68" s="23">
        <v>2984.8469719999998</v>
      </c>
      <c r="E68" s="7">
        <f t="shared" si="3"/>
        <v>2.9848469719999997</v>
      </c>
      <c r="F68" s="8">
        <f t="shared" ref="F68:F131" si="8">D68/($B$2*$C$2)</f>
        <v>230.88234622524749</v>
      </c>
      <c r="G68" s="6">
        <f t="shared" ref="G68:G131" si="9">LN(1+C68/100)</f>
        <v>3.7568965152927764E-2</v>
      </c>
      <c r="H68" s="8">
        <f t="shared" si="4"/>
        <v>239.72135361519636</v>
      </c>
      <c r="I68" s="6">
        <f t="shared" si="7"/>
        <v>3.6427434897617302E-2</v>
      </c>
    </row>
    <row r="69" spans="1:9">
      <c r="A69" s="5">
        <v>65</v>
      </c>
      <c r="B69" s="16">
        <v>0.78445399999999998</v>
      </c>
      <c r="C69" s="6">
        <f t="shared" ref="C69:C132" si="10">(B69/20)*100</f>
        <v>3.9222700000000001</v>
      </c>
      <c r="D69" s="23">
        <v>3022.2187990000002</v>
      </c>
      <c r="E69" s="7">
        <f t="shared" ref="E69:E132" si="11">D69/1000</f>
        <v>3.022218799</v>
      </c>
      <c r="F69" s="8">
        <f t="shared" si="8"/>
        <v>233.77311254641089</v>
      </c>
      <c r="G69" s="6">
        <f t="shared" si="9"/>
        <v>3.847302986162511E-2</v>
      </c>
      <c r="H69" s="8">
        <f t="shared" ref="H69:H132" si="12">F69*EXP(G69)</f>
        <v>242.94232520788501</v>
      </c>
      <c r="I69" s="6">
        <f t="shared" si="7"/>
        <v>3.7316161646349467E-2</v>
      </c>
    </row>
    <row r="70" spans="1:9">
      <c r="A70" s="5">
        <v>66</v>
      </c>
      <c r="B70" s="16">
        <v>0.80244800000000005</v>
      </c>
      <c r="C70" s="6">
        <f t="shared" si="10"/>
        <v>4.0122400000000003</v>
      </c>
      <c r="D70" s="23">
        <v>3025.0886719999999</v>
      </c>
      <c r="E70" s="7">
        <f t="shared" si="11"/>
        <v>3.0250886719999999</v>
      </c>
      <c r="F70" s="8">
        <f t="shared" si="8"/>
        <v>233.9951014851485</v>
      </c>
      <c r="G70" s="6">
        <f t="shared" si="9"/>
        <v>3.9338398535777315E-2</v>
      </c>
      <c r="H70" s="8">
        <f t="shared" si="12"/>
        <v>243.38354654497621</v>
      </c>
      <c r="I70" s="6">
        <f t="shared" si="7"/>
        <v>3.8179429266515526E-2</v>
      </c>
    </row>
    <row r="71" spans="1:9">
      <c r="A71" s="5">
        <v>67</v>
      </c>
      <c r="B71" s="16">
        <v>0.81925800000000004</v>
      </c>
      <c r="C71" s="6">
        <f t="shared" si="10"/>
        <v>4.0962900000000007</v>
      </c>
      <c r="D71" s="23">
        <v>3040.4133790000001</v>
      </c>
      <c r="E71" s="7">
        <f t="shared" si="11"/>
        <v>3.0404133789999999</v>
      </c>
      <c r="F71" s="8">
        <f t="shared" si="8"/>
        <v>235.18049033106433</v>
      </c>
      <c r="G71" s="6">
        <f t="shared" si="9"/>
        <v>4.0146150188916763E-2</v>
      </c>
      <c r="H71" s="8">
        <f t="shared" si="12"/>
        <v>244.81416523844669</v>
      </c>
      <c r="I71" s="6">
        <f t="shared" si="7"/>
        <v>3.8980368449686068E-2</v>
      </c>
    </row>
    <row r="72" spans="1:9">
      <c r="A72" s="5">
        <v>68</v>
      </c>
      <c r="B72" s="16">
        <v>0.841368</v>
      </c>
      <c r="C72" s="6">
        <f t="shared" si="10"/>
        <v>4.2068399999999997</v>
      </c>
      <c r="D72" s="23">
        <v>3047.719775</v>
      </c>
      <c r="E72" s="7">
        <f t="shared" si="11"/>
        <v>3.047719775</v>
      </c>
      <c r="F72" s="8">
        <f t="shared" si="8"/>
        <v>235.74565091274752</v>
      </c>
      <c r="G72" s="6">
        <f t="shared" si="9"/>
        <v>4.1207584171009955E-2</v>
      </c>
      <c r="H72" s="8">
        <f t="shared" si="12"/>
        <v>245.66309325360535</v>
      </c>
      <c r="I72" s="6">
        <f t="shared" si="7"/>
        <v>4.003775991742136E-2</v>
      </c>
    </row>
    <row r="73" spans="1:9">
      <c r="A73" s="5">
        <v>69</v>
      </c>
      <c r="B73" s="16">
        <v>0.86030399999999996</v>
      </c>
      <c r="C73" s="6">
        <f t="shared" si="10"/>
        <v>4.30152</v>
      </c>
      <c r="D73" s="23">
        <v>3045.9133790000001</v>
      </c>
      <c r="E73" s="7">
        <f t="shared" si="11"/>
        <v>3.0459133789999999</v>
      </c>
      <c r="F73" s="8">
        <f t="shared" si="8"/>
        <v>235.60592349938119</v>
      </c>
      <c r="G73" s="6">
        <f t="shared" si="9"/>
        <v>4.211574925856211E-2</v>
      </c>
      <c r="H73" s="8">
        <f t="shared" si="12"/>
        <v>245.74055941989175</v>
      </c>
      <c r="I73" s="6">
        <f t="shared" si="7"/>
        <v>4.094555611846739E-2</v>
      </c>
    </row>
    <row r="74" spans="1:9">
      <c r="A74" s="5">
        <v>70</v>
      </c>
      <c r="B74" s="16">
        <v>0.86018399999999995</v>
      </c>
      <c r="C74" s="6">
        <f t="shared" si="10"/>
        <v>4.3009199999999996</v>
      </c>
      <c r="D74" s="23">
        <v>3059.489795</v>
      </c>
      <c r="E74" s="7">
        <f t="shared" si="11"/>
        <v>3.0594897950000002</v>
      </c>
      <c r="F74" s="8">
        <f t="shared" si="8"/>
        <v>236.65607943997523</v>
      </c>
      <c r="G74" s="6">
        <f t="shared" si="9"/>
        <v>4.2109996689224986E-2</v>
      </c>
      <c r="H74" s="8">
        <f t="shared" si="12"/>
        <v>246.83446809182502</v>
      </c>
      <c r="I74" s="6">
        <f t="shared" si="7"/>
        <v>4.0934594460216293E-2</v>
      </c>
    </row>
    <row r="75" spans="1:9">
      <c r="A75" s="5">
        <v>71</v>
      </c>
      <c r="B75" s="16">
        <v>0.86663000000000001</v>
      </c>
      <c r="C75" s="6">
        <f t="shared" si="10"/>
        <v>4.3331499999999998</v>
      </c>
      <c r="D75" s="23">
        <v>3110.0916010000001</v>
      </c>
      <c r="E75" s="7">
        <f t="shared" si="11"/>
        <v>3.1100916010000001</v>
      </c>
      <c r="F75" s="8">
        <f t="shared" si="8"/>
        <v>240.57020428527227</v>
      </c>
      <c r="G75" s="6">
        <f t="shared" si="9"/>
        <v>4.2418958693909971E-2</v>
      </c>
      <c r="H75" s="8">
        <f t="shared" si="12"/>
        <v>250.99447209225957</v>
      </c>
      <c r="I75" s="6">
        <f t="shared" si="7"/>
        <v>4.1223746922042066E-2</v>
      </c>
    </row>
    <row r="76" spans="1:9">
      <c r="A76" s="5">
        <v>72</v>
      </c>
      <c r="B76" s="16">
        <v>0.87026599999999998</v>
      </c>
      <c r="C76" s="6">
        <f t="shared" si="10"/>
        <v>4.3513299999999999</v>
      </c>
      <c r="D76" s="23">
        <v>3088.518603</v>
      </c>
      <c r="E76" s="7">
        <f t="shared" si="11"/>
        <v>3.0885186029999998</v>
      </c>
      <c r="F76" s="8">
        <f t="shared" si="8"/>
        <v>238.90150085086631</v>
      </c>
      <c r="G76" s="6">
        <f t="shared" si="9"/>
        <v>4.2593193021695085E-2</v>
      </c>
      <c r="H76" s="8">
        <f t="shared" si="12"/>
        <v>249.29689352784033</v>
      </c>
      <c r="I76" s="6">
        <f t="shared" si="7"/>
        <v>4.1406064957276799E-2</v>
      </c>
    </row>
    <row r="77" spans="1:9">
      <c r="A77" s="5">
        <v>73</v>
      </c>
      <c r="B77" s="16">
        <v>0.87339299999999997</v>
      </c>
      <c r="C77" s="6">
        <f t="shared" si="10"/>
        <v>4.3669649999999995</v>
      </c>
      <c r="D77" s="23">
        <v>3064.6313960000002</v>
      </c>
      <c r="E77" s="7">
        <f t="shared" si="11"/>
        <v>3.0646313960000002</v>
      </c>
      <c r="F77" s="8">
        <f t="shared" si="8"/>
        <v>237.05378991336633</v>
      </c>
      <c r="G77" s="6">
        <f t="shared" si="9"/>
        <v>4.2743012183731041E-2</v>
      </c>
      <c r="H77" s="8">
        <f t="shared" si="12"/>
        <v>247.40584595005657</v>
      </c>
      <c r="I77" s="6">
        <f t="shared" si="7"/>
        <v>4.1564889107778391E-2</v>
      </c>
    </row>
    <row r="78" spans="1:9">
      <c r="A78" s="5">
        <v>74</v>
      </c>
      <c r="B78" s="16">
        <v>0.89105100000000004</v>
      </c>
      <c r="C78" s="6">
        <f t="shared" si="10"/>
        <v>4.4552550000000002</v>
      </c>
      <c r="D78" s="23">
        <v>3091.6138179999998</v>
      </c>
      <c r="E78" s="7">
        <f t="shared" si="11"/>
        <v>3.0916138179999999</v>
      </c>
      <c r="F78" s="8">
        <f t="shared" si="8"/>
        <v>239.14092032797026</v>
      </c>
      <c r="G78" s="6">
        <f t="shared" si="9"/>
        <v>4.3588611902581738E-2</v>
      </c>
      <c r="H78" s="8">
        <f t="shared" si="12"/>
        <v>249.79525813792816</v>
      </c>
      <c r="I78" s="6">
        <f t="shared" si="7"/>
        <v>4.2399110673353509E-2</v>
      </c>
    </row>
    <row r="79" spans="1:9">
      <c r="A79" s="5">
        <v>75</v>
      </c>
      <c r="B79" s="16">
        <v>0.91370200000000001</v>
      </c>
      <c r="C79" s="6">
        <f t="shared" si="10"/>
        <v>4.5685099999999998</v>
      </c>
      <c r="D79" s="23">
        <v>3099.8882319999998</v>
      </c>
      <c r="E79" s="7">
        <f t="shared" si="11"/>
        <v>3.0998882319999996</v>
      </c>
      <c r="F79" s="8">
        <f t="shared" si="8"/>
        <v>239.78095853960392</v>
      </c>
      <c r="G79" s="6">
        <f t="shared" si="9"/>
        <v>4.4672268692354626E-2</v>
      </c>
      <c r="H79" s="8">
        <f t="shared" si="12"/>
        <v>250.73537560858159</v>
      </c>
      <c r="I79" s="6">
        <f t="shared" si="7"/>
        <v>4.3478290713266143E-2</v>
      </c>
    </row>
    <row r="80" spans="1:9">
      <c r="A80" s="5">
        <v>76</v>
      </c>
      <c r="B80" s="16">
        <v>0.92953300000000005</v>
      </c>
      <c r="C80" s="6">
        <f t="shared" si="10"/>
        <v>4.6476649999999999</v>
      </c>
      <c r="D80" s="23">
        <v>3118.871631</v>
      </c>
      <c r="E80" s="7">
        <f t="shared" si="11"/>
        <v>3.1188716310000002</v>
      </c>
      <c r="F80" s="8">
        <f t="shared" si="8"/>
        <v>241.24935264542077</v>
      </c>
      <c r="G80" s="6">
        <f t="shared" si="9"/>
        <v>4.5428950184851956E-2</v>
      </c>
      <c r="H80" s="8">
        <f t="shared" si="12"/>
        <v>252.46181437104858</v>
      </c>
      <c r="I80" s="6">
        <f t="shared" si="7"/>
        <v>4.4226751068799343E-2</v>
      </c>
    </row>
    <row r="81" spans="1:9">
      <c r="A81" s="5">
        <v>77</v>
      </c>
      <c r="B81" s="16">
        <v>0.94759099999999996</v>
      </c>
      <c r="C81" s="6">
        <f t="shared" si="10"/>
        <v>4.7379550000000004</v>
      </c>
      <c r="D81" s="23">
        <v>3134.642871</v>
      </c>
      <c r="E81" s="7">
        <f t="shared" si="11"/>
        <v>3.1346428710000001</v>
      </c>
      <c r="F81" s="8">
        <f t="shared" si="8"/>
        <v>242.46928148205444</v>
      </c>
      <c r="G81" s="6">
        <f t="shared" si="9"/>
        <v>4.6291378135695414E-2</v>
      </c>
      <c r="H81" s="8">
        <f t="shared" si="12"/>
        <v>253.95736692749753</v>
      </c>
      <c r="I81" s="6">
        <f t="shared" si="7"/>
        <v>4.5082057340802568E-2</v>
      </c>
    </row>
    <row r="82" spans="1:9">
      <c r="A82" s="5">
        <v>78</v>
      </c>
      <c r="B82" s="16">
        <v>0.96746399999999999</v>
      </c>
      <c r="C82" s="6">
        <f t="shared" si="10"/>
        <v>4.8373200000000001</v>
      </c>
      <c r="D82" s="23">
        <v>3140.446093</v>
      </c>
      <c r="E82" s="7">
        <f t="shared" si="11"/>
        <v>3.140446093</v>
      </c>
      <c r="F82" s="8">
        <f t="shared" si="8"/>
        <v>242.91816932240098</v>
      </c>
      <c r="G82" s="6">
        <f t="shared" si="9"/>
        <v>4.7239629378076679E-2</v>
      </c>
      <c r="H82" s="8">
        <f t="shared" si="12"/>
        <v>254.66889851066733</v>
      </c>
      <c r="I82" s="6">
        <f t="shared" si="7"/>
        <v>4.6026920337549695E-2</v>
      </c>
    </row>
    <row r="83" spans="1:9">
      <c r="A83" s="5">
        <v>79</v>
      </c>
      <c r="B83" s="16">
        <v>0.98661399999999999</v>
      </c>
      <c r="C83" s="6">
        <f t="shared" si="10"/>
        <v>4.9330699999999998</v>
      </c>
      <c r="D83" s="23">
        <v>3143.2871580000001</v>
      </c>
      <c r="E83" s="7">
        <f t="shared" si="11"/>
        <v>3.1432871580000001</v>
      </c>
      <c r="F83" s="8">
        <f t="shared" si="8"/>
        <v>243.13792991955444</v>
      </c>
      <c r="G83" s="6">
        <f t="shared" si="9"/>
        <v>4.8152532354038054E-2</v>
      </c>
      <c r="H83" s="8">
        <f t="shared" si="12"/>
        <v>255.13209419903703</v>
      </c>
      <c r="I83" s="6">
        <f t="shared" si="7"/>
        <v>4.6937617619756927E-2</v>
      </c>
    </row>
    <row r="84" spans="1:9">
      <c r="A84" s="5">
        <v>80</v>
      </c>
      <c r="B84" s="16">
        <v>1.002103</v>
      </c>
      <c r="C84" s="6">
        <f t="shared" si="10"/>
        <v>5.0105149999999998</v>
      </c>
      <c r="D84" s="23">
        <v>3141.5207999999998</v>
      </c>
      <c r="E84" s="7">
        <f t="shared" si="11"/>
        <v>3.1415207999999999</v>
      </c>
      <c r="F84" s="8">
        <f t="shared" si="8"/>
        <v>243.00129950495045</v>
      </c>
      <c r="G84" s="6">
        <f t="shared" si="9"/>
        <v>4.8890302012613719E-2</v>
      </c>
      <c r="H84" s="8">
        <f t="shared" si="12"/>
        <v>255.17691606684093</v>
      </c>
      <c r="I84" s="6">
        <f t="shared" si="7"/>
        <v>4.7675173840866857E-2</v>
      </c>
    </row>
    <row r="85" spans="1:9">
      <c r="A85" s="5">
        <v>81</v>
      </c>
      <c r="B85" s="16">
        <v>1.025007</v>
      </c>
      <c r="C85" s="6">
        <f t="shared" si="10"/>
        <v>5.1250350000000005</v>
      </c>
      <c r="D85" s="23">
        <v>3168.4434080000001</v>
      </c>
      <c r="E85" s="7">
        <f t="shared" si="11"/>
        <v>3.1684434079999999</v>
      </c>
      <c r="F85" s="8">
        <f t="shared" si="8"/>
        <v>245.08380321782178</v>
      </c>
      <c r="G85" s="6">
        <f t="shared" si="9"/>
        <v>4.9980265241945224E-2</v>
      </c>
      <c r="H85" s="10">
        <f t="shared" si="12"/>
        <v>257.64443391206629</v>
      </c>
      <c r="I85" s="9">
        <f t="shared" si="7"/>
        <v>4.8753386985221095E-2</v>
      </c>
    </row>
    <row r="86" spans="1:9">
      <c r="A86" s="5">
        <v>82</v>
      </c>
      <c r="B86" s="16">
        <v>1.0408109999999999</v>
      </c>
      <c r="C86" s="6">
        <f t="shared" si="10"/>
        <v>5.2040549999999994</v>
      </c>
      <c r="D86" s="23">
        <v>3147.876757</v>
      </c>
      <c r="E86" s="7">
        <f t="shared" si="11"/>
        <v>3.1478767570000001</v>
      </c>
      <c r="F86" s="8">
        <f t="shared" si="8"/>
        <v>243.49294221844059</v>
      </c>
      <c r="G86" s="6">
        <f t="shared" si="9"/>
        <v>5.0731659200031011E-2</v>
      </c>
      <c r="H86" s="8">
        <f t="shared" si="12"/>
        <v>256.16444885260648</v>
      </c>
      <c r="I86" s="6">
        <f t="shared" si="7"/>
        <v>4.9511828491209074E-2</v>
      </c>
    </row>
    <row r="87" spans="1:9">
      <c r="A87" s="5">
        <v>83</v>
      </c>
      <c r="B87" s="16">
        <v>1.0571489999999999</v>
      </c>
      <c r="C87" s="6">
        <f t="shared" si="10"/>
        <v>5.2857449999999995</v>
      </c>
      <c r="D87" s="23">
        <v>3155.4246090000001</v>
      </c>
      <c r="E87" s="7">
        <f t="shared" si="11"/>
        <v>3.1554246090000002</v>
      </c>
      <c r="F87" s="8">
        <f t="shared" si="8"/>
        <v>244.07677978032177</v>
      </c>
      <c r="G87" s="6">
        <f t="shared" si="9"/>
        <v>5.1507848869091627E-2</v>
      </c>
      <c r="H87" s="8">
        <f t="shared" si="12"/>
        <v>256.97805596372115</v>
      </c>
      <c r="I87" s="6">
        <f t="shared" si="7"/>
        <v>5.0284143840692956E-2</v>
      </c>
    </row>
    <row r="88" spans="1:9">
      <c r="A88" s="5">
        <v>84</v>
      </c>
      <c r="B88" s="16">
        <v>1.069542</v>
      </c>
      <c r="C88" s="6">
        <f t="shared" si="10"/>
        <v>5.3477100000000002</v>
      </c>
      <c r="D88" s="23">
        <v>3186.8625969999998</v>
      </c>
      <c r="E88" s="7">
        <f t="shared" si="11"/>
        <v>3.1868625969999997</v>
      </c>
      <c r="F88" s="8">
        <f t="shared" si="8"/>
        <v>246.50855484220295</v>
      </c>
      <c r="G88" s="6">
        <f t="shared" si="9"/>
        <v>5.2096216958933468E-2</v>
      </c>
      <c r="H88" s="8">
        <f t="shared" si="12"/>
        <v>259.69111748035493</v>
      </c>
      <c r="I88" s="6">
        <f t="shared" si="7"/>
        <v>5.0859592589979394E-2</v>
      </c>
    </row>
    <row r="89" spans="1:9">
      <c r="A89" s="5">
        <v>85</v>
      </c>
      <c r="B89" s="16">
        <v>1.081844</v>
      </c>
      <c r="C89" s="6">
        <f t="shared" si="10"/>
        <v>5.4092200000000004</v>
      </c>
      <c r="D89" s="23">
        <v>3200.8074219999999</v>
      </c>
      <c r="E89" s="7">
        <f t="shared" si="11"/>
        <v>3.200807422</v>
      </c>
      <c r="F89" s="8">
        <f t="shared" si="8"/>
        <v>247.58720776608908</v>
      </c>
      <c r="G89" s="6">
        <f t="shared" si="9"/>
        <v>5.2679922574178681E-2</v>
      </c>
      <c r="H89" s="8">
        <f t="shared" si="12"/>
        <v>260.97974452601392</v>
      </c>
      <c r="I89" s="6">
        <f t="shared" si="7"/>
        <v>5.1437161885959565E-2</v>
      </c>
    </row>
    <row r="90" spans="1:9">
      <c r="A90" s="5">
        <v>86</v>
      </c>
      <c r="B90" s="16">
        <v>1.099175</v>
      </c>
      <c r="C90" s="6">
        <f t="shared" si="10"/>
        <v>5.4958749999999998</v>
      </c>
      <c r="D90" s="23">
        <v>3204.739795</v>
      </c>
      <c r="E90" s="7">
        <f t="shared" si="11"/>
        <v>3.2047397950000001</v>
      </c>
      <c r="F90" s="8">
        <f t="shared" si="8"/>
        <v>247.89138265779701</v>
      </c>
      <c r="G90" s="6">
        <f t="shared" si="9"/>
        <v>5.3501666637557024E-2</v>
      </c>
      <c r="H90" s="8">
        <f t="shared" si="12"/>
        <v>261.51518318444118</v>
      </c>
      <c r="I90" s="6">
        <f t="shared" si="7"/>
        <v>5.2256356241440635E-2</v>
      </c>
    </row>
    <row r="91" spans="1:9">
      <c r="A91" s="5">
        <v>87</v>
      </c>
      <c r="B91" s="16">
        <v>1.11408</v>
      </c>
      <c r="C91" s="6">
        <f t="shared" si="10"/>
        <v>5.5703999999999994</v>
      </c>
      <c r="D91" s="23">
        <v>3196.89165</v>
      </c>
      <c r="E91" s="7">
        <f t="shared" si="11"/>
        <v>3.19689165</v>
      </c>
      <c r="F91" s="8">
        <f t="shared" si="8"/>
        <v>247.28431698638613</v>
      </c>
      <c r="G91" s="6">
        <f t="shared" si="9"/>
        <v>5.4207842961529619E-2</v>
      </c>
      <c r="H91" s="8">
        <f t="shared" si="12"/>
        <v>261.0590425797958</v>
      </c>
      <c r="I91" s="6">
        <f t="shared" si="7"/>
        <v>5.2964704663530593E-2</v>
      </c>
    </row>
    <row r="92" spans="1:9">
      <c r="A92" s="5">
        <v>88</v>
      </c>
      <c r="B92" s="16">
        <v>1.1238330000000001</v>
      </c>
      <c r="C92" s="6">
        <f t="shared" si="10"/>
        <v>5.6191650000000006</v>
      </c>
      <c r="D92" s="23">
        <v>3208.3975089999999</v>
      </c>
      <c r="E92" s="7">
        <f t="shared" si="11"/>
        <v>3.2083975090000001</v>
      </c>
      <c r="F92" s="8">
        <f t="shared" si="8"/>
        <v>248.17431226794551</v>
      </c>
      <c r="G92" s="6">
        <f t="shared" si="9"/>
        <v>5.4669655559767362E-2</v>
      </c>
      <c r="H92" s="8">
        <f t="shared" si="12"/>
        <v>262.1196363618966</v>
      </c>
      <c r="I92" s="6">
        <f t="shared" si="7"/>
        <v>5.3421466815186905E-2</v>
      </c>
    </row>
    <row r="93" spans="1:9">
      <c r="A93" s="5">
        <v>89</v>
      </c>
      <c r="B93" s="16">
        <v>1.1268290000000001</v>
      </c>
      <c r="C93" s="6">
        <f t="shared" si="10"/>
        <v>5.6341450000000002</v>
      </c>
      <c r="D93" s="23">
        <v>3218.6265130000002</v>
      </c>
      <c r="E93" s="7">
        <f t="shared" si="11"/>
        <v>3.2186265130000002</v>
      </c>
      <c r="F93" s="8">
        <f t="shared" si="8"/>
        <v>248.96554091893563</v>
      </c>
      <c r="G93" s="6">
        <f t="shared" si="9"/>
        <v>5.4811475823081636E-2</v>
      </c>
      <c r="H93" s="8">
        <f t="shared" si="12"/>
        <v>262.99262049434276</v>
      </c>
      <c r="I93" s="6">
        <f t="shared" si="7"/>
        <v>5.3559130011203812E-2</v>
      </c>
    </row>
    <row r="94" spans="1:9">
      <c r="A94" s="5">
        <v>90</v>
      </c>
      <c r="B94" s="16">
        <v>1.146058</v>
      </c>
      <c r="C94" s="6">
        <f t="shared" si="10"/>
        <v>5.7302900000000001</v>
      </c>
      <c r="D94" s="23">
        <v>3219.3184080000001</v>
      </c>
      <c r="E94" s="7">
        <f t="shared" si="11"/>
        <v>3.2193184079999999</v>
      </c>
      <c r="F94" s="8">
        <f t="shared" si="8"/>
        <v>249.01906002475246</v>
      </c>
      <c r="G94" s="6">
        <f t="shared" si="9"/>
        <v>5.5721231588106712E-2</v>
      </c>
      <c r="H94" s="8">
        <f t="shared" si="12"/>
        <v>263.28857431944488</v>
      </c>
      <c r="I94" s="6">
        <f t="shared" si="7"/>
        <v>5.4467476472299832E-2</v>
      </c>
    </row>
    <row r="95" spans="1:9">
      <c r="A95" s="5">
        <v>91</v>
      </c>
      <c r="B95" s="16">
        <v>1.1640189999999999</v>
      </c>
      <c r="C95" s="6">
        <f t="shared" si="10"/>
        <v>5.8200949999999994</v>
      </c>
      <c r="D95" s="23">
        <v>3217.9155759999999</v>
      </c>
      <c r="E95" s="7">
        <f t="shared" si="11"/>
        <v>3.2179155759999998</v>
      </c>
      <c r="F95" s="8">
        <f t="shared" si="8"/>
        <v>248.9105488861386</v>
      </c>
      <c r="G95" s="6">
        <f t="shared" si="9"/>
        <v>5.6570249238389096E-2</v>
      </c>
      <c r="H95" s="8">
        <f t="shared" si="12"/>
        <v>263.39737929633333</v>
      </c>
      <c r="I95" s="6">
        <f t="shared" si="7"/>
        <v>5.531597600364465E-2</v>
      </c>
    </row>
    <row r="96" spans="1:9">
      <c r="A96" s="5">
        <v>92</v>
      </c>
      <c r="B96" s="16">
        <v>1.1850689999999999</v>
      </c>
      <c r="C96" s="6">
        <f t="shared" si="10"/>
        <v>5.9253450000000001</v>
      </c>
      <c r="D96" s="23">
        <v>3240.8162109999998</v>
      </c>
      <c r="E96" s="7">
        <f t="shared" si="11"/>
        <v>3.2408162109999998</v>
      </c>
      <c r="F96" s="8">
        <f t="shared" si="8"/>
        <v>250.68194701423263</v>
      </c>
      <c r="G96" s="6">
        <f t="shared" si="9"/>
        <v>5.7564367540704861E-2</v>
      </c>
      <c r="H96" s="8">
        <f t="shared" si="12"/>
        <v>265.5357172275431</v>
      </c>
      <c r="I96" s="6">
        <f t="shared" ref="I96:I159" si="13">G96-H96/$I$2</f>
        <v>5.629991174438323E-2</v>
      </c>
    </row>
    <row r="97" spans="1:9">
      <c r="A97" s="5">
        <v>93</v>
      </c>
      <c r="B97" s="16">
        <v>1.2050399999999999</v>
      </c>
      <c r="C97" s="6">
        <f t="shared" si="10"/>
        <v>6.025199999999999</v>
      </c>
      <c r="D97" s="23">
        <v>3244.657275</v>
      </c>
      <c r="E97" s="7">
        <f t="shared" si="11"/>
        <v>3.2446572750000002</v>
      </c>
      <c r="F97" s="8">
        <f t="shared" si="8"/>
        <v>250.97905901918315</v>
      </c>
      <c r="G97" s="6">
        <f t="shared" si="9"/>
        <v>5.8506615718343404E-2</v>
      </c>
      <c r="H97" s="8">
        <f t="shared" si="12"/>
        <v>266.10104928320698</v>
      </c>
      <c r="I97" s="6">
        <f t="shared" si="13"/>
        <v>5.7239467864613848E-2</v>
      </c>
    </row>
    <row r="98" spans="1:9">
      <c r="A98" s="5">
        <v>94</v>
      </c>
      <c r="B98" s="16">
        <v>1.2201390000000001</v>
      </c>
      <c r="C98" s="6">
        <f t="shared" si="10"/>
        <v>6.100695</v>
      </c>
      <c r="D98" s="23">
        <v>3261.91167</v>
      </c>
      <c r="E98" s="7">
        <f t="shared" si="11"/>
        <v>3.2619116699999999</v>
      </c>
      <c r="F98" s="8">
        <f t="shared" si="8"/>
        <v>252.31371209777225</v>
      </c>
      <c r="G98" s="6">
        <f t="shared" si="9"/>
        <v>5.9218410034520226E-2</v>
      </c>
      <c r="H98" s="8">
        <f t="shared" si="12"/>
        <v>267.70660211603541</v>
      </c>
      <c r="I98" s="6">
        <f t="shared" si="13"/>
        <v>5.7943616691110533E-2</v>
      </c>
    </row>
    <row r="99" spans="1:9">
      <c r="A99" s="5">
        <v>95</v>
      </c>
      <c r="B99" s="16">
        <v>1.2370380000000001</v>
      </c>
      <c r="C99" s="6">
        <f t="shared" si="10"/>
        <v>6.1851900000000004</v>
      </c>
      <c r="D99" s="23">
        <v>3280.1853510000001</v>
      </c>
      <c r="E99" s="7">
        <f t="shared" si="11"/>
        <v>3.2801853510000001</v>
      </c>
      <c r="F99" s="8">
        <f t="shared" si="8"/>
        <v>253.72720846225246</v>
      </c>
      <c r="G99" s="6">
        <f t="shared" si="9"/>
        <v>6.0014459234513026E-2</v>
      </c>
      <c r="H99" s="8">
        <f t="shared" si="12"/>
        <v>269.42071838733887</v>
      </c>
      <c r="I99" s="6">
        <f t="shared" si="13"/>
        <v>5.8731503432668558E-2</v>
      </c>
    </row>
    <row r="100" spans="1:9">
      <c r="A100" s="5">
        <v>96</v>
      </c>
      <c r="B100" s="16">
        <v>1.2552080000000001</v>
      </c>
      <c r="C100" s="6">
        <f t="shared" si="10"/>
        <v>6.276040000000001</v>
      </c>
      <c r="D100" s="23">
        <v>3264.5725579999998</v>
      </c>
      <c r="E100" s="7">
        <f t="shared" si="11"/>
        <v>3.2645725579999998</v>
      </c>
      <c r="F100" s="8">
        <f t="shared" si="8"/>
        <v>252.5195357363861</v>
      </c>
      <c r="G100" s="6">
        <f t="shared" si="9"/>
        <v>6.0869674141602187E-2</v>
      </c>
      <c r="H100" s="8">
        <f t="shared" si="12"/>
        <v>268.36776280701599</v>
      </c>
      <c r="I100" s="6">
        <f t="shared" si="13"/>
        <v>5.959173241394973E-2</v>
      </c>
    </row>
    <row r="101" spans="1:9">
      <c r="A101" s="5">
        <v>97</v>
      </c>
      <c r="B101" s="16">
        <v>1.2766139999999999</v>
      </c>
      <c r="C101" s="6">
        <f t="shared" si="10"/>
        <v>6.3830699999999991</v>
      </c>
      <c r="D101" s="23">
        <v>3275.2502930000001</v>
      </c>
      <c r="E101" s="7">
        <f t="shared" si="11"/>
        <v>3.275250293</v>
      </c>
      <c r="F101" s="8">
        <f t="shared" si="8"/>
        <v>253.3454743966584</v>
      </c>
      <c r="G101" s="6">
        <f t="shared" si="9"/>
        <v>6.1876261717719407E-2</v>
      </c>
      <c r="H101" s="8">
        <f t="shared" si="12"/>
        <v>269.51669336922919</v>
      </c>
      <c r="I101" s="6">
        <f t="shared" si="13"/>
        <v>6.0592848892151649E-2</v>
      </c>
    </row>
    <row r="102" spans="1:9">
      <c r="A102" s="5">
        <v>98</v>
      </c>
      <c r="B102" s="16">
        <v>1.2965180000000001</v>
      </c>
      <c r="C102" s="6">
        <f t="shared" si="10"/>
        <v>6.482590000000001</v>
      </c>
      <c r="D102" s="23">
        <v>3274.1758300000001</v>
      </c>
      <c r="E102" s="7">
        <f t="shared" si="11"/>
        <v>3.2741758300000003</v>
      </c>
      <c r="F102" s="8">
        <f t="shared" si="8"/>
        <v>253.26236308787128</v>
      </c>
      <c r="G102" s="6">
        <f t="shared" si="9"/>
        <v>6.2811311619624777E-2</v>
      </c>
      <c r="H102" s="8">
        <f t="shared" si="12"/>
        <v>269.68032371116931</v>
      </c>
      <c r="I102" s="6">
        <f t="shared" si="13"/>
        <v>6.1527119601952542E-2</v>
      </c>
    </row>
    <row r="103" spans="1:9">
      <c r="A103" s="5">
        <v>99</v>
      </c>
      <c r="B103" s="16">
        <v>1.307369</v>
      </c>
      <c r="C103" s="6">
        <f t="shared" si="10"/>
        <v>6.5368449999999996</v>
      </c>
      <c r="D103" s="23">
        <v>3266.4048339999999</v>
      </c>
      <c r="E103" s="7">
        <f t="shared" si="11"/>
        <v>3.2664048339999998</v>
      </c>
      <c r="F103" s="8">
        <f t="shared" si="8"/>
        <v>252.6612650061881</v>
      </c>
      <c r="G103" s="6">
        <f t="shared" si="9"/>
        <v>6.3320701771496776E-2</v>
      </c>
      <c r="H103" s="8">
        <f t="shared" si="12"/>
        <v>269.17734027468185</v>
      </c>
      <c r="I103" s="6">
        <f t="shared" si="13"/>
        <v>6.2038904913045909E-2</v>
      </c>
    </row>
    <row r="104" spans="1:9">
      <c r="A104" s="5">
        <v>100</v>
      </c>
      <c r="B104" s="16">
        <v>1.3158479999999999</v>
      </c>
      <c r="C104" s="6">
        <f t="shared" si="10"/>
        <v>6.5792400000000004</v>
      </c>
      <c r="D104" s="23">
        <v>3292.609179</v>
      </c>
      <c r="E104" s="7">
        <f t="shared" si="11"/>
        <v>3.2926091789999998</v>
      </c>
      <c r="F104" s="8">
        <f t="shared" si="8"/>
        <v>254.68821000928216</v>
      </c>
      <c r="G104" s="6">
        <f t="shared" si="9"/>
        <v>6.3718560061350737E-2</v>
      </c>
      <c r="H104" s="8">
        <f t="shared" si="12"/>
        <v>271.4447585974969</v>
      </c>
      <c r="I104" s="6">
        <f t="shared" si="13"/>
        <v>6.2425965972791229E-2</v>
      </c>
    </row>
    <row r="105" spans="1:9">
      <c r="A105" s="5">
        <v>101</v>
      </c>
      <c r="B105" s="16">
        <v>1.3195170000000001</v>
      </c>
      <c r="C105" s="6">
        <f t="shared" si="10"/>
        <v>6.5975850000000005</v>
      </c>
      <c r="D105" s="23">
        <v>3311.1374999999998</v>
      </c>
      <c r="E105" s="7">
        <f t="shared" si="11"/>
        <v>3.3111374999999996</v>
      </c>
      <c r="F105" s="8">
        <f t="shared" si="8"/>
        <v>256.12140315594058</v>
      </c>
      <c r="G105" s="6">
        <f t="shared" si="9"/>
        <v>6.3890670702789198E-2</v>
      </c>
      <c r="H105" s="8">
        <f t="shared" si="12"/>
        <v>273.01923043234649</v>
      </c>
      <c r="I105" s="6">
        <f t="shared" si="13"/>
        <v>6.259057912930184E-2</v>
      </c>
    </row>
    <row r="106" spans="1:9">
      <c r="A106" s="5">
        <v>102</v>
      </c>
      <c r="B106" s="16">
        <v>1.334544</v>
      </c>
      <c r="C106" s="6">
        <f t="shared" si="10"/>
        <v>6.67272</v>
      </c>
      <c r="D106" s="23">
        <v>3299.3213380000002</v>
      </c>
      <c r="E106" s="7">
        <f t="shared" si="11"/>
        <v>3.2993213380000004</v>
      </c>
      <c r="F106" s="8">
        <f t="shared" si="8"/>
        <v>255.20740547648515</v>
      </c>
      <c r="G106" s="6">
        <f t="shared" si="9"/>
        <v>6.4595269527350938E-2</v>
      </c>
      <c r="H106" s="8">
        <f t="shared" si="12"/>
        <v>272.2366810631957</v>
      </c>
      <c r="I106" s="6">
        <f t="shared" si="13"/>
        <v>6.3298904379430962E-2</v>
      </c>
    </row>
    <row r="107" spans="1:9">
      <c r="A107" s="5">
        <v>103</v>
      </c>
      <c r="B107" s="16">
        <v>1.344087</v>
      </c>
      <c r="C107" s="6">
        <f t="shared" si="10"/>
        <v>6.7204349999999993</v>
      </c>
      <c r="D107" s="23">
        <v>3309.543506</v>
      </c>
      <c r="E107" s="7">
        <f t="shared" si="11"/>
        <v>3.3095435059999998</v>
      </c>
      <c r="F107" s="8">
        <f t="shared" si="8"/>
        <v>255.99810535272275</v>
      </c>
      <c r="G107" s="6">
        <f t="shared" si="9"/>
        <v>6.5042472257871436E-2</v>
      </c>
      <c r="H107" s="8">
        <f t="shared" si="12"/>
        <v>273.202291624184</v>
      </c>
      <c r="I107" s="6">
        <f t="shared" si="13"/>
        <v>6.3741508964422947E-2</v>
      </c>
    </row>
    <row r="108" spans="1:9">
      <c r="A108" s="5">
        <v>104</v>
      </c>
      <c r="B108" s="16">
        <v>1.3628070000000001</v>
      </c>
      <c r="C108" s="6">
        <f t="shared" si="10"/>
        <v>6.8140350000000005</v>
      </c>
      <c r="D108" s="23">
        <v>3309.3125490000002</v>
      </c>
      <c r="E108" s="7">
        <f t="shared" si="11"/>
        <v>3.3093125490000004</v>
      </c>
      <c r="F108" s="8">
        <f t="shared" si="8"/>
        <v>255.98024048576733</v>
      </c>
      <c r="G108" s="6">
        <f t="shared" si="9"/>
        <v>6.5919145761636377E-2</v>
      </c>
      <c r="H108" s="8">
        <f t="shared" si="12"/>
        <v>273.42282366555168</v>
      </c>
      <c r="I108" s="6">
        <f t="shared" si="13"/>
        <v>6.4617132315609935E-2</v>
      </c>
    </row>
    <row r="109" spans="1:9">
      <c r="A109" s="5">
        <v>105</v>
      </c>
      <c r="B109" s="16">
        <v>1.383799</v>
      </c>
      <c r="C109" s="6">
        <f t="shared" si="10"/>
        <v>6.9189949999999998</v>
      </c>
      <c r="D109" s="23">
        <v>3315.8589350000002</v>
      </c>
      <c r="E109" s="7">
        <f t="shared" si="11"/>
        <v>3.3158589350000001</v>
      </c>
      <c r="F109" s="8">
        <f t="shared" si="8"/>
        <v>256.48661316522276</v>
      </c>
      <c r="G109" s="6">
        <f t="shared" si="9"/>
        <v>6.690130568738456E-2</v>
      </c>
      <c r="H109" s="8">
        <f t="shared" si="12"/>
        <v>274.23290910579385</v>
      </c>
      <c r="I109" s="6">
        <f t="shared" si="13"/>
        <v>6.5595434691642682E-2</v>
      </c>
    </row>
    <row r="110" spans="1:9">
      <c r="A110" s="5">
        <v>106</v>
      </c>
      <c r="B110" s="16">
        <v>1.394611</v>
      </c>
      <c r="C110" s="6">
        <f t="shared" si="10"/>
        <v>6.9730550000000004</v>
      </c>
      <c r="D110" s="23">
        <v>3323.1545900000001</v>
      </c>
      <c r="E110" s="7">
        <f t="shared" si="11"/>
        <v>3.3231545900000001</v>
      </c>
      <c r="F110" s="8">
        <f t="shared" si="8"/>
        <v>257.05094291460398</v>
      </c>
      <c r="G110" s="6">
        <f t="shared" si="9"/>
        <v>6.7406794331316147E-2</v>
      </c>
      <c r="H110" s="8">
        <f t="shared" si="12"/>
        <v>274.97524654205796</v>
      </c>
      <c r="I110" s="6">
        <f t="shared" si="13"/>
        <v>6.609738839540158E-2</v>
      </c>
    </row>
    <row r="111" spans="1:9">
      <c r="A111" s="5">
        <v>107</v>
      </c>
      <c r="B111" s="16">
        <v>1.4223300000000001</v>
      </c>
      <c r="C111" s="6">
        <f t="shared" si="10"/>
        <v>7.11165</v>
      </c>
      <c r="D111" s="23">
        <v>3324.5405759999999</v>
      </c>
      <c r="E111" s="7">
        <f t="shared" si="11"/>
        <v>3.324540576</v>
      </c>
      <c r="F111" s="8">
        <f t="shared" si="8"/>
        <v>257.15815099009899</v>
      </c>
      <c r="G111" s="6">
        <f t="shared" si="9"/>
        <v>6.8701562393910801E-2</v>
      </c>
      <c r="H111" s="8">
        <f t="shared" si="12"/>
        <v>275.44633863498638</v>
      </c>
      <c r="I111" s="6">
        <f t="shared" si="13"/>
        <v>6.7389913162315629E-2</v>
      </c>
    </row>
    <row r="112" spans="1:9">
      <c r="A112" s="5">
        <v>108</v>
      </c>
      <c r="B112" s="16">
        <v>1.4402330000000001</v>
      </c>
      <c r="C112" s="6">
        <f t="shared" si="10"/>
        <v>7.2011650000000014</v>
      </c>
      <c r="D112" s="23">
        <v>3325.0378900000001</v>
      </c>
      <c r="E112" s="7">
        <f t="shared" si="11"/>
        <v>3.3250378899999999</v>
      </c>
      <c r="F112" s="8">
        <f t="shared" si="8"/>
        <v>257.19661896658414</v>
      </c>
      <c r="G112" s="6">
        <f t="shared" si="9"/>
        <v>6.9536930126872509E-2</v>
      </c>
      <c r="H112" s="8">
        <f t="shared" si="12"/>
        <v>275.71777187278917</v>
      </c>
      <c r="I112" s="6">
        <f t="shared" si="13"/>
        <v>6.8223988356049703E-2</v>
      </c>
    </row>
    <row r="113" spans="1:9">
      <c r="A113" s="5">
        <v>109</v>
      </c>
      <c r="B113" s="16">
        <v>1.457206</v>
      </c>
      <c r="C113" s="6">
        <f t="shared" si="10"/>
        <v>7.2860300000000002</v>
      </c>
      <c r="D113" s="23">
        <v>3331.8606439999999</v>
      </c>
      <c r="E113" s="7">
        <f t="shared" si="11"/>
        <v>3.3318606439999998</v>
      </c>
      <c r="F113" s="8">
        <f t="shared" si="8"/>
        <v>257.72436912128711</v>
      </c>
      <c r="G113" s="6">
        <f t="shared" si="9"/>
        <v>7.0328259459409626E-2</v>
      </c>
      <c r="H113" s="8">
        <f t="shared" si="12"/>
        <v>276.50224397277486</v>
      </c>
      <c r="I113" s="6">
        <f t="shared" si="13"/>
        <v>6.9011582107158312E-2</v>
      </c>
    </row>
    <row r="114" spans="1:9">
      <c r="A114" s="5">
        <v>110</v>
      </c>
      <c r="B114" s="16">
        <v>1.474404</v>
      </c>
      <c r="C114" s="6">
        <f t="shared" si="10"/>
        <v>7.37202</v>
      </c>
      <c r="D114" s="23">
        <v>3342.4102050000001</v>
      </c>
      <c r="E114" s="7">
        <f t="shared" si="11"/>
        <v>3.3424102050000002</v>
      </c>
      <c r="F114" s="8">
        <f t="shared" si="8"/>
        <v>258.54039333230196</v>
      </c>
      <c r="G114" s="6">
        <f t="shared" si="9"/>
        <v>7.1129440729803789E-2</v>
      </c>
      <c r="H114" s="8">
        <f t="shared" si="12"/>
        <v>277.60004283683793</v>
      </c>
      <c r="I114" s="6">
        <f t="shared" si="13"/>
        <v>6.9807535763914089E-2</v>
      </c>
    </row>
    <row r="115" spans="1:9">
      <c r="A115" s="5">
        <v>111</v>
      </c>
      <c r="B115" s="16">
        <v>1.4964379999999999</v>
      </c>
      <c r="C115" s="6">
        <f t="shared" si="10"/>
        <v>7.4821899999999992</v>
      </c>
      <c r="D115" s="23">
        <v>3351.5181149999999</v>
      </c>
      <c r="E115" s="7">
        <f t="shared" si="11"/>
        <v>3.3515181149999997</v>
      </c>
      <c r="F115" s="8">
        <f t="shared" si="8"/>
        <v>259.24490369740096</v>
      </c>
      <c r="G115" s="6">
        <f t="shared" si="9"/>
        <v>7.215497343549887E-2</v>
      </c>
      <c r="H115" s="8">
        <f t="shared" si="12"/>
        <v>278.64209995735752</v>
      </c>
      <c r="I115" s="6">
        <f t="shared" si="13"/>
        <v>7.0828106292844792E-2</v>
      </c>
    </row>
    <row r="116" spans="1:9">
      <c r="A116" s="5">
        <v>112</v>
      </c>
      <c r="B116" s="16">
        <v>1.509315</v>
      </c>
      <c r="C116" s="6">
        <f t="shared" si="10"/>
        <v>7.5465749999999998</v>
      </c>
      <c r="D116" s="23">
        <v>3354.917285</v>
      </c>
      <c r="E116" s="7">
        <f t="shared" si="11"/>
        <v>3.354917285</v>
      </c>
      <c r="F116" s="8">
        <f t="shared" si="8"/>
        <v>259.50783454517324</v>
      </c>
      <c r="G116" s="6">
        <f t="shared" si="9"/>
        <v>7.2753823565379544E-2</v>
      </c>
      <c r="H116" s="8">
        <f t="shared" si="12"/>
        <v>279.09178791000062</v>
      </c>
      <c r="I116" s="6">
        <f t="shared" si="13"/>
        <v>7.14248150515224E-2</v>
      </c>
    </row>
    <row r="117" spans="1:9">
      <c r="A117" s="5">
        <v>113</v>
      </c>
      <c r="B117" s="16">
        <v>1.528314</v>
      </c>
      <c r="C117" s="6">
        <f t="shared" si="10"/>
        <v>7.6415700000000006</v>
      </c>
      <c r="D117" s="23">
        <v>3357.4871090000001</v>
      </c>
      <c r="E117" s="7">
        <f t="shared" si="11"/>
        <v>3.357487109</v>
      </c>
      <c r="F117" s="8">
        <f t="shared" si="8"/>
        <v>259.70661424814358</v>
      </c>
      <c r="G117" s="6">
        <f t="shared" si="9"/>
        <v>7.3636725420134136E-2</v>
      </c>
      <c r="H117" s="8">
        <f t="shared" si="12"/>
        <v>279.55227697054545</v>
      </c>
      <c r="I117" s="6">
        <f t="shared" si="13"/>
        <v>7.2305524101226773E-2</v>
      </c>
    </row>
    <row r="118" spans="1:9">
      <c r="A118" s="5">
        <v>114</v>
      </c>
      <c r="B118" s="16">
        <v>1.5415669999999999</v>
      </c>
      <c r="C118" s="6">
        <f t="shared" si="10"/>
        <v>7.7078349999999993</v>
      </c>
      <c r="D118" s="23">
        <v>3367.1724119999999</v>
      </c>
      <c r="E118" s="7">
        <f t="shared" si="11"/>
        <v>3.3671724119999999</v>
      </c>
      <c r="F118" s="8">
        <f t="shared" si="8"/>
        <v>260.45578681930692</v>
      </c>
      <c r="G118" s="6">
        <f t="shared" si="9"/>
        <v>7.4252143903332929E-2</v>
      </c>
      <c r="H118" s="8">
        <f t="shared" si="12"/>
        <v>280.53128911529086</v>
      </c>
      <c r="I118" s="6">
        <f t="shared" si="13"/>
        <v>7.2916280621831545E-2</v>
      </c>
    </row>
    <row r="119" spans="1:9">
      <c r="A119" s="5">
        <v>115</v>
      </c>
      <c r="B119" s="16">
        <v>1.5458590000000001</v>
      </c>
      <c r="C119" s="6">
        <f t="shared" si="10"/>
        <v>7.7292949999999996</v>
      </c>
      <c r="D119" s="23">
        <v>3366.2725089999999</v>
      </c>
      <c r="E119" s="7">
        <f t="shared" si="11"/>
        <v>3.3662725089999999</v>
      </c>
      <c r="F119" s="8">
        <f t="shared" si="8"/>
        <v>260.38617798576729</v>
      </c>
      <c r="G119" s="6">
        <f t="shared" si="9"/>
        <v>7.4451366758473664E-2</v>
      </c>
      <c r="H119" s="8">
        <f t="shared" si="12"/>
        <v>280.51219382151226</v>
      </c>
      <c r="I119" s="6">
        <f t="shared" si="13"/>
        <v>7.3115594406942652E-2</v>
      </c>
    </row>
    <row r="120" spans="1:9">
      <c r="A120" s="5">
        <v>116</v>
      </c>
      <c r="B120" s="16">
        <v>1.5643339999999999</v>
      </c>
      <c r="C120" s="6">
        <f t="shared" si="10"/>
        <v>7.8216700000000001</v>
      </c>
      <c r="D120" s="23">
        <v>3366.668506</v>
      </c>
      <c r="E120" s="7">
        <f t="shared" si="11"/>
        <v>3.3666685059999999</v>
      </c>
      <c r="F120" s="8">
        <f t="shared" si="8"/>
        <v>260.41680894183168</v>
      </c>
      <c r="G120" s="6">
        <f t="shared" si="9"/>
        <v>7.5308472693073739E-2</v>
      </c>
      <c r="H120" s="8">
        <f t="shared" si="12"/>
        <v>280.78575236179228</v>
      </c>
      <c r="I120" s="6">
        <f t="shared" si="13"/>
        <v>7.3971397681827103E-2</v>
      </c>
    </row>
    <row r="121" spans="1:9">
      <c r="A121" s="5">
        <v>117</v>
      </c>
      <c r="B121" s="16">
        <v>1.5857060000000001</v>
      </c>
      <c r="C121" s="6">
        <f t="shared" si="10"/>
        <v>7.9285300000000003</v>
      </c>
      <c r="D121" s="23">
        <v>3372.8982420000002</v>
      </c>
      <c r="E121" s="7">
        <f t="shared" si="11"/>
        <v>3.3728982420000002</v>
      </c>
      <c r="F121" s="8">
        <f t="shared" si="8"/>
        <v>260.89868827351484</v>
      </c>
      <c r="G121" s="6">
        <f t="shared" si="9"/>
        <v>7.6299062817562116E-2</v>
      </c>
      <c r="H121" s="8">
        <f t="shared" si="12"/>
        <v>281.58411904288693</v>
      </c>
      <c r="I121" s="6">
        <f t="shared" si="13"/>
        <v>7.4958186060215037E-2</v>
      </c>
    </row>
    <row r="122" spans="1:9">
      <c r="A122" s="5">
        <v>118</v>
      </c>
      <c r="B122" s="16">
        <v>1.6029880000000001</v>
      </c>
      <c r="C122" s="6">
        <f t="shared" si="10"/>
        <v>8.0149400000000011</v>
      </c>
      <c r="D122" s="23">
        <v>3370.4531740000002</v>
      </c>
      <c r="E122" s="7">
        <f t="shared" si="11"/>
        <v>3.3704531740000001</v>
      </c>
      <c r="F122" s="8">
        <f t="shared" si="8"/>
        <v>260.70955863242574</v>
      </c>
      <c r="G122" s="6">
        <f t="shared" si="9"/>
        <v>7.7099364902288428E-2</v>
      </c>
      <c r="H122" s="8">
        <f t="shared" si="12"/>
        <v>281.6052733310795</v>
      </c>
      <c r="I122" s="6">
        <f t="shared" si="13"/>
        <v>7.5758387410235675E-2</v>
      </c>
    </row>
    <row r="123" spans="1:9">
      <c r="A123" s="5">
        <v>119</v>
      </c>
      <c r="B123" s="16">
        <v>1.6220460000000001</v>
      </c>
      <c r="C123" s="6">
        <f t="shared" si="10"/>
        <v>8.1102299999999996</v>
      </c>
      <c r="D123" s="23">
        <v>3379.7275880000002</v>
      </c>
      <c r="E123" s="7">
        <f t="shared" si="11"/>
        <v>3.3797275880000002</v>
      </c>
      <c r="F123" s="8">
        <f t="shared" si="8"/>
        <v>261.4269483292079</v>
      </c>
      <c r="G123" s="6">
        <f t="shared" si="9"/>
        <v>7.7981168777094961E-2</v>
      </c>
      <c r="H123" s="8">
        <f t="shared" si="12"/>
        <v>282.62927512068779</v>
      </c>
      <c r="I123" s="6">
        <f t="shared" si="13"/>
        <v>7.663531508604407E-2</v>
      </c>
    </row>
    <row r="124" spans="1:9">
      <c r="A124" s="5">
        <v>120</v>
      </c>
      <c r="B124" s="16">
        <v>1.641229</v>
      </c>
      <c r="C124" s="6">
        <f t="shared" si="10"/>
        <v>8.2061450000000011</v>
      </c>
      <c r="D124" s="23">
        <v>3387.0344719999998</v>
      </c>
      <c r="E124" s="7">
        <f t="shared" si="11"/>
        <v>3.3870344719999999</v>
      </c>
      <c r="F124" s="8">
        <f t="shared" si="8"/>
        <v>261.99214665841583</v>
      </c>
      <c r="G124" s="6">
        <f t="shared" si="9"/>
        <v>7.8867971787600286E-2</v>
      </c>
      <c r="H124" s="8">
        <f t="shared" si="12"/>
        <v>283.4916021018181</v>
      </c>
      <c r="I124" s="6">
        <f t="shared" si="13"/>
        <v>7.7518011777591628E-2</v>
      </c>
    </row>
    <row r="125" spans="1:9">
      <c r="A125" s="5">
        <v>121</v>
      </c>
      <c r="B125" s="16">
        <v>1.656539</v>
      </c>
      <c r="C125" s="6">
        <f t="shared" si="10"/>
        <v>8.2826950000000004</v>
      </c>
      <c r="D125" s="23">
        <v>3389.4011719999999</v>
      </c>
      <c r="E125" s="7">
        <f t="shared" si="11"/>
        <v>3.3894011719999999</v>
      </c>
      <c r="F125" s="8">
        <f t="shared" si="8"/>
        <v>262.17521441831678</v>
      </c>
      <c r="G125" s="6">
        <f t="shared" si="9"/>
        <v>7.9575167624488546E-2</v>
      </c>
      <c r="H125" s="8">
        <f t="shared" si="12"/>
        <v>283.890387794182</v>
      </c>
      <c r="I125" s="6">
        <f t="shared" si="13"/>
        <v>7.8223308634992439E-2</v>
      </c>
    </row>
    <row r="126" spans="1:9">
      <c r="A126" s="5">
        <v>122</v>
      </c>
      <c r="B126" s="16">
        <v>1.677111</v>
      </c>
      <c r="C126" s="6">
        <f t="shared" si="10"/>
        <v>8.3855550000000001</v>
      </c>
      <c r="D126" s="23">
        <v>3386.0012689999999</v>
      </c>
      <c r="E126" s="7">
        <f t="shared" si="11"/>
        <v>3.3860012689999999</v>
      </c>
      <c r="F126" s="8">
        <f t="shared" si="8"/>
        <v>261.91222687190589</v>
      </c>
      <c r="G126" s="6">
        <f t="shared" si="9"/>
        <v>8.052463768045931E-2</v>
      </c>
      <c r="H126" s="8">
        <f t="shared" si="12"/>
        <v>283.87502070797433</v>
      </c>
      <c r="I126" s="6">
        <f t="shared" si="13"/>
        <v>7.917285186756419E-2</v>
      </c>
    </row>
    <row r="127" spans="1:9">
      <c r="A127" s="5">
        <v>123</v>
      </c>
      <c r="B127" s="16">
        <v>1.6942440000000001</v>
      </c>
      <c r="C127" s="6">
        <f t="shared" si="10"/>
        <v>8.4712200000000006</v>
      </c>
      <c r="D127" s="23">
        <v>3391.7114740000002</v>
      </c>
      <c r="E127" s="7">
        <f t="shared" si="11"/>
        <v>3.3917114740000001</v>
      </c>
      <c r="F127" s="8">
        <f t="shared" si="8"/>
        <v>262.35391970915839</v>
      </c>
      <c r="G127" s="6">
        <f t="shared" si="9"/>
        <v>8.1314698350281406E-2</v>
      </c>
      <c r="H127" s="8">
        <f t="shared" si="12"/>
        <v>284.57849742634454</v>
      </c>
      <c r="I127" s="6">
        <f t="shared" si="13"/>
        <v>7.9959562648251187E-2</v>
      </c>
    </row>
    <row r="128" spans="1:9">
      <c r="A128" s="5">
        <v>124</v>
      </c>
      <c r="B128" s="16">
        <v>1.7084889999999999</v>
      </c>
      <c r="C128" s="6">
        <f t="shared" si="10"/>
        <v>8.5424450000000007</v>
      </c>
      <c r="D128" s="23">
        <v>3399.4656249999998</v>
      </c>
      <c r="E128" s="7">
        <f t="shared" si="11"/>
        <v>3.3994656249999999</v>
      </c>
      <c r="F128" s="8">
        <f t="shared" si="8"/>
        <v>262.95371480507424</v>
      </c>
      <c r="G128" s="6">
        <f t="shared" si="9"/>
        <v>8.1971108651056043E-2</v>
      </c>
      <c r="H128" s="8">
        <f t="shared" si="12"/>
        <v>285.41639126775459</v>
      </c>
      <c r="I128" s="6">
        <f t="shared" si="13"/>
        <v>8.0611982978352453E-2</v>
      </c>
    </row>
    <row r="129" spans="1:9">
      <c r="A129" s="5">
        <v>125</v>
      </c>
      <c r="B129" s="16">
        <v>1.725678</v>
      </c>
      <c r="C129" s="6">
        <f t="shared" si="10"/>
        <v>8.6283899999999996</v>
      </c>
      <c r="D129" s="23">
        <v>3410.5781740000002</v>
      </c>
      <c r="E129" s="7">
        <f t="shared" si="11"/>
        <v>3.4105781740000003</v>
      </c>
      <c r="F129" s="8">
        <f t="shared" si="8"/>
        <v>263.81328697400988</v>
      </c>
      <c r="G129" s="6">
        <f t="shared" si="9"/>
        <v>8.2762605395881803E-2</v>
      </c>
      <c r="H129" s="8">
        <f t="shared" si="12"/>
        <v>286.57612624594663</v>
      </c>
      <c r="I129" s="6">
        <f t="shared" si="13"/>
        <v>8.1397957175663005E-2</v>
      </c>
    </row>
    <row r="130" spans="1:9">
      <c r="A130" s="5">
        <v>126</v>
      </c>
      <c r="B130" s="16">
        <v>1.7385280000000001</v>
      </c>
      <c r="C130" s="6">
        <f t="shared" si="10"/>
        <v>8.6926400000000008</v>
      </c>
      <c r="D130" s="23">
        <v>3409.1160150000001</v>
      </c>
      <c r="E130" s="7">
        <f t="shared" si="11"/>
        <v>3.4091160149999999</v>
      </c>
      <c r="F130" s="8">
        <f t="shared" si="8"/>
        <v>263.70018680383663</v>
      </c>
      <c r="G130" s="6">
        <f t="shared" si="9"/>
        <v>8.3353896555066559E-2</v>
      </c>
      <c r="H130" s="8">
        <f t="shared" si="12"/>
        <v>286.62269472202166</v>
      </c>
      <c r="I130" s="6">
        <f t="shared" si="13"/>
        <v>8.1989026580199784E-2</v>
      </c>
    </row>
    <row r="131" spans="1:9">
      <c r="A131" s="5">
        <v>127</v>
      </c>
      <c r="B131" s="16">
        <v>1.757738</v>
      </c>
      <c r="C131" s="6">
        <f t="shared" si="10"/>
        <v>8.7886900000000008</v>
      </c>
      <c r="D131" s="23">
        <v>3410.7849609999998</v>
      </c>
      <c r="E131" s="7">
        <f t="shared" si="11"/>
        <v>3.4107849610000001</v>
      </c>
      <c r="F131" s="8">
        <f t="shared" si="8"/>
        <v>263.8292822555693</v>
      </c>
      <c r="G131" s="6">
        <f t="shared" si="9"/>
        <v>8.4237190824463501E-2</v>
      </c>
      <c r="H131" s="8">
        <f t="shared" si="12"/>
        <v>287.01642000223626</v>
      </c>
      <c r="I131" s="6">
        <f t="shared" si="13"/>
        <v>8.2870445967309997E-2</v>
      </c>
    </row>
    <row r="132" spans="1:9">
      <c r="A132" s="5">
        <v>128</v>
      </c>
      <c r="B132" s="16">
        <v>1.7783709999999999</v>
      </c>
      <c r="C132" s="6">
        <f t="shared" si="10"/>
        <v>8.8918549999999996</v>
      </c>
      <c r="D132" s="23">
        <v>3415.9370600000002</v>
      </c>
      <c r="E132" s="7">
        <f t="shared" si="11"/>
        <v>3.4159370600000001</v>
      </c>
      <c r="F132" s="8">
        <f t="shared" ref="F132:F195" si="14">D132/($B$2*$C$2)</f>
        <v>264.2278047648515</v>
      </c>
      <c r="G132" s="6">
        <f t="shared" ref="G132:G195" si="15">LN(1+C132/100)</f>
        <v>8.5185047765228755E-2</v>
      </c>
      <c r="H132" s="8">
        <f t="shared" si="12"/>
        <v>287.72255803422519</v>
      </c>
      <c r="I132" s="6">
        <f t="shared" si="13"/>
        <v>8.3814940346018163E-2</v>
      </c>
    </row>
    <row r="133" spans="1:9">
      <c r="A133" s="5">
        <v>129</v>
      </c>
      <c r="B133" s="16">
        <v>1.793633</v>
      </c>
      <c r="C133" s="6">
        <f t="shared" ref="C133:C196" si="16">(B133/20)*100</f>
        <v>8.9681650000000008</v>
      </c>
      <c r="D133" s="23">
        <v>3420.2683590000001</v>
      </c>
      <c r="E133" s="7">
        <f t="shared" ref="E133:E196" si="17">D133/1000</f>
        <v>3.420268359</v>
      </c>
      <c r="F133" s="8">
        <f t="shared" si="14"/>
        <v>264.56283717512378</v>
      </c>
      <c r="G133" s="6">
        <f t="shared" si="15"/>
        <v>8.588558936180811E-2</v>
      </c>
      <c r="H133" s="8">
        <f t="shared" ref="H133:H196" si="18">F133*EXP(G133)</f>
        <v>288.28926894167017</v>
      </c>
      <c r="I133" s="6">
        <f t="shared" si="13"/>
        <v>8.4512783319228735E-2</v>
      </c>
    </row>
    <row r="134" spans="1:9">
      <c r="A134" s="5">
        <v>130</v>
      </c>
      <c r="B134" s="16">
        <v>1.8138460000000001</v>
      </c>
      <c r="C134" s="6">
        <f t="shared" si="16"/>
        <v>9.069230000000001</v>
      </c>
      <c r="D134" s="23">
        <v>3420.122363</v>
      </c>
      <c r="E134" s="7">
        <f t="shared" si="17"/>
        <v>3.4201223629999999</v>
      </c>
      <c r="F134" s="8">
        <f t="shared" si="14"/>
        <v>264.55154416769801</v>
      </c>
      <c r="G134" s="6">
        <f t="shared" si="15"/>
        <v>8.6812632241200519E-2</v>
      </c>
      <c r="H134" s="8">
        <f t="shared" si="18"/>
        <v>288.5443321768181</v>
      </c>
      <c r="I134" s="6">
        <f t="shared" si="13"/>
        <v>8.5438611611787105E-2</v>
      </c>
    </row>
    <row r="135" spans="1:9">
      <c r="A135" s="5">
        <v>131</v>
      </c>
      <c r="B135" s="16">
        <v>1.833437</v>
      </c>
      <c r="C135" s="6">
        <f t="shared" si="16"/>
        <v>9.1671849999999999</v>
      </c>
      <c r="D135" s="23">
        <v>3424.8640620000001</v>
      </c>
      <c r="E135" s="7">
        <f t="shared" si="17"/>
        <v>3.4248640620000002</v>
      </c>
      <c r="F135" s="8">
        <f t="shared" si="14"/>
        <v>264.91832162747522</v>
      </c>
      <c r="G135" s="6">
        <f t="shared" si="15"/>
        <v>8.7710328499436455E-2</v>
      </c>
      <c r="H135" s="8">
        <f t="shared" si="18"/>
        <v>289.20387426996086</v>
      </c>
      <c r="I135" s="6">
        <f t="shared" si="13"/>
        <v>8.6333167193389015E-2</v>
      </c>
    </row>
    <row r="136" spans="1:9">
      <c r="A136" s="5">
        <v>132</v>
      </c>
      <c r="B136" s="16">
        <v>1.8517079999999999</v>
      </c>
      <c r="C136" s="6">
        <f t="shared" si="16"/>
        <v>9.25854</v>
      </c>
      <c r="D136" s="23">
        <v>3429.642871</v>
      </c>
      <c r="E136" s="7">
        <f t="shared" si="17"/>
        <v>3.429642871</v>
      </c>
      <c r="F136" s="8">
        <f t="shared" si="14"/>
        <v>265.28796960086635</v>
      </c>
      <c r="G136" s="6">
        <f t="shared" si="15"/>
        <v>8.8546814268929172E-2</v>
      </c>
      <c r="H136" s="8">
        <f t="shared" si="18"/>
        <v>289.84976238155036</v>
      </c>
      <c r="I136" s="6">
        <f t="shared" si="13"/>
        <v>8.7166577305207507E-2</v>
      </c>
    </row>
    <row r="137" spans="1:9">
      <c r="A137" s="5">
        <v>133</v>
      </c>
      <c r="B137" s="16">
        <v>1.8723019999999999</v>
      </c>
      <c r="C137" s="6">
        <f t="shared" si="16"/>
        <v>9.3615099999999991</v>
      </c>
      <c r="D137" s="23">
        <v>3431.8188960000002</v>
      </c>
      <c r="E137" s="7">
        <f t="shared" si="17"/>
        <v>3.4318188960000002</v>
      </c>
      <c r="F137" s="8">
        <f t="shared" si="14"/>
        <v>265.45628836633665</v>
      </c>
      <c r="G137" s="6">
        <f t="shared" si="15"/>
        <v>8.9488813940179185E-2</v>
      </c>
      <c r="H137" s="8">
        <f t="shared" si="18"/>
        <v>290.30700534738008</v>
      </c>
      <c r="I137" s="6">
        <f t="shared" si="13"/>
        <v>8.8106399629001186E-2</v>
      </c>
    </row>
    <row r="138" spans="1:9">
      <c r="A138" s="5">
        <v>134</v>
      </c>
      <c r="B138" s="16">
        <v>1.8890690000000001</v>
      </c>
      <c r="C138" s="6">
        <f t="shared" si="16"/>
        <v>9.4453450000000014</v>
      </c>
      <c r="D138" s="23">
        <v>3433.18291</v>
      </c>
      <c r="E138" s="7">
        <f t="shared" si="17"/>
        <v>3.4331829100000002</v>
      </c>
      <c r="F138" s="8">
        <f t="shared" si="14"/>
        <v>265.56179687499997</v>
      </c>
      <c r="G138" s="6">
        <f t="shared" si="15"/>
        <v>9.0255106240320807E-2</v>
      </c>
      <c r="H138" s="8">
        <f t="shared" si="18"/>
        <v>290.64502477804297</v>
      </c>
      <c r="I138" s="6">
        <f t="shared" si="13"/>
        <v>8.8871082312806313E-2</v>
      </c>
    </row>
    <row r="139" spans="1:9">
      <c r="A139" s="5">
        <v>135</v>
      </c>
      <c r="B139" s="16">
        <v>1.9055219999999999</v>
      </c>
      <c r="C139" s="6">
        <f t="shared" si="16"/>
        <v>9.527610000000001</v>
      </c>
      <c r="D139" s="23">
        <v>3435.1040520000001</v>
      </c>
      <c r="E139" s="7">
        <f t="shared" si="17"/>
        <v>3.4351040520000002</v>
      </c>
      <c r="F139" s="8">
        <f t="shared" si="14"/>
        <v>265.71040006188116</v>
      </c>
      <c r="G139" s="6">
        <f t="shared" si="15"/>
        <v>9.1006477603695596E-2</v>
      </c>
      <c r="H139" s="8">
        <f t="shared" si="18"/>
        <v>291.02625070921692</v>
      </c>
      <c r="I139" s="6">
        <f t="shared" si="13"/>
        <v>8.9620638314604081E-2</v>
      </c>
    </row>
    <row r="140" spans="1:9">
      <c r="A140" s="5">
        <v>136</v>
      </c>
      <c r="B140" s="16">
        <v>1.9244859999999999</v>
      </c>
      <c r="C140" s="6">
        <f t="shared" si="16"/>
        <v>9.6224299999999996</v>
      </c>
      <c r="D140" s="23">
        <v>3436.8743159999999</v>
      </c>
      <c r="E140" s="7">
        <f t="shared" si="17"/>
        <v>3.4368743159999999</v>
      </c>
      <c r="F140" s="8">
        <f t="shared" si="14"/>
        <v>265.84733261138609</v>
      </c>
      <c r="G140" s="6">
        <f t="shared" si="15"/>
        <v>9.1871820871868626E-2</v>
      </c>
      <c r="H140" s="8">
        <f t="shared" si="18"/>
        <v>291.42830609878388</v>
      </c>
      <c r="I140" s="6">
        <f t="shared" si="13"/>
        <v>9.0484067033302987E-2</v>
      </c>
    </row>
    <row r="141" spans="1:9">
      <c r="A141" s="5">
        <v>137</v>
      </c>
      <c r="B141" s="16">
        <v>1.942517</v>
      </c>
      <c r="C141" s="6">
        <f t="shared" si="16"/>
        <v>9.7125850000000007</v>
      </c>
      <c r="D141" s="23">
        <v>3438.5056639999998</v>
      </c>
      <c r="E141" s="7">
        <f t="shared" si="17"/>
        <v>3.438505664</v>
      </c>
      <c r="F141" s="8">
        <f t="shared" si="14"/>
        <v>265.97351980198016</v>
      </c>
      <c r="G141" s="6">
        <f t="shared" si="15"/>
        <v>9.2693896682037799E-2</v>
      </c>
      <c r="H141" s="8">
        <f t="shared" si="18"/>
        <v>291.80642399023935</v>
      </c>
      <c r="I141" s="6">
        <f t="shared" si="13"/>
        <v>9.1304342282084283E-2</v>
      </c>
    </row>
    <row r="142" spans="1:9">
      <c r="A142" s="5">
        <v>138</v>
      </c>
      <c r="B142" s="16">
        <v>1.9593119999999999</v>
      </c>
      <c r="C142" s="6">
        <f t="shared" si="16"/>
        <v>9.7965599999999995</v>
      </c>
      <c r="D142" s="23">
        <v>3440.6155269999999</v>
      </c>
      <c r="E142" s="7">
        <f t="shared" si="17"/>
        <v>3.4406155269999998</v>
      </c>
      <c r="F142" s="8">
        <f t="shared" si="14"/>
        <v>266.13672083849008</v>
      </c>
      <c r="G142" s="6">
        <f t="shared" si="15"/>
        <v>9.3459012906207797E-2</v>
      </c>
      <c r="H142" s="8">
        <f t="shared" si="18"/>
        <v>292.20896437746524</v>
      </c>
      <c r="I142" s="6">
        <f t="shared" si="13"/>
        <v>9.2067541647267492E-2</v>
      </c>
    </row>
    <row r="143" spans="1:9">
      <c r="A143" s="5">
        <v>139</v>
      </c>
      <c r="B143" s="16">
        <v>1.977009</v>
      </c>
      <c r="C143" s="6">
        <f t="shared" si="16"/>
        <v>9.8850449999999999</v>
      </c>
      <c r="D143" s="23">
        <v>3444.5164060000002</v>
      </c>
      <c r="E143" s="7">
        <f t="shared" si="17"/>
        <v>3.444516406</v>
      </c>
      <c r="F143" s="8">
        <f t="shared" si="14"/>
        <v>266.43845962252476</v>
      </c>
      <c r="G143" s="6">
        <f t="shared" si="15"/>
        <v>9.4264587909041631E-2</v>
      </c>
      <c r="H143" s="8">
        <f t="shared" si="18"/>
        <v>292.77602125351819</v>
      </c>
      <c r="I143" s="6">
        <f t="shared" si="13"/>
        <v>9.2870416379262966E-2</v>
      </c>
    </row>
    <row r="144" spans="1:9">
      <c r="A144" s="5">
        <v>140</v>
      </c>
      <c r="B144" s="16">
        <v>1.994837</v>
      </c>
      <c r="C144" s="6">
        <f t="shared" si="16"/>
        <v>9.9741849999999985</v>
      </c>
      <c r="D144" s="23">
        <v>3446.7402830000001</v>
      </c>
      <c r="E144" s="7">
        <f t="shared" si="17"/>
        <v>3.446740283</v>
      </c>
      <c r="F144" s="8">
        <f t="shared" si="14"/>
        <v>266.61047981126239</v>
      </c>
      <c r="G144" s="6">
        <f t="shared" si="15"/>
        <v>9.5075470444055996E-2</v>
      </c>
      <c r="H144" s="8">
        <f t="shared" si="18"/>
        <v>293.20270229702538</v>
      </c>
      <c r="I144" s="6">
        <f t="shared" si="13"/>
        <v>9.3679267099784441E-2</v>
      </c>
    </row>
    <row r="145" spans="1:11">
      <c r="A145" s="5">
        <v>141</v>
      </c>
      <c r="B145" s="16">
        <v>2.0122629999999999</v>
      </c>
      <c r="C145" s="6">
        <f t="shared" si="16"/>
        <v>10.061315</v>
      </c>
      <c r="D145" s="23">
        <v>3447.2036619999999</v>
      </c>
      <c r="E145" s="7">
        <f t="shared" si="17"/>
        <v>3.4472036619999997</v>
      </c>
      <c r="F145" s="8">
        <f t="shared" si="14"/>
        <v>266.64632286509897</v>
      </c>
      <c r="G145" s="6">
        <f t="shared" si="15"/>
        <v>9.5867433600492463E-2</v>
      </c>
      <c r="H145" s="8">
        <f t="shared" si="18"/>
        <v>293.47444934447361</v>
      </c>
      <c r="I145" s="6">
        <f t="shared" si="13"/>
        <v>9.4469936222661643E-2</v>
      </c>
    </row>
    <row r="146" spans="1:11">
      <c r="A146" s="5">
        <v>142</v>
      </c>
      <c r="B146" s="16">
        <v>2.0270990000000002</v>
      </c>
      <c r="C146" s="6">
        <f t="shared" si="16"/>
        <v>10.135495000000001</v>
      </c>
      <c r="D146" s="23">
        <v>3448.680957</v>
      </c>
      <c r="E146" s="7">
        <f t="shared" si="17"/>
        <v>3.4486809570000001</v>
      </c>
      <c r="F146" s="8">
        <f t="shared" si="14"/>
        <v>266.76059382735144</v>
      </c>
      <c r="G146" s="6">
        <f t="shared" si="15"/>
        <v>9.6541194521971574E-2</v>
      </c>
      <c r="H146" s="8">
        <f t="shared" si="18"/>
        <v>293.79810047669292</v>
      </c>
      <c r="I146" s="6">
        <f t="shared" si="13"/>
        <v>9.5142155948273036E-2</v>
      </c>
    </row>
    <row r="147" spans="1:11">
      <c r="A147" s="5">
        <v>143</v>
      </c>
      <c r="B147" s="16">
        <v>2.0427249999999999</v>
      </c>
      <c r="C147" s="6">
        <f t="shared" si="16"/>
        <v>10.213625</v>
      </c>
      <c r="D147" s="23">
        <v>3449.7874019999999</v>
      </c>
      <c r="E147" s="7">
        <f t="shared" si="17"/>
        <v>3.4497874020000001</v>
      </c>
      <c r="F147" s="8">
        <f t="shared" si="14"/>
        <v>266.84617899133661</v>
      </c>
      <c r="G147" s="6">
        <f t="shared" si="15"/>
        <v>9.7250341926547038E-2</v>
      </c>
      <c r="H147" s="8">
        <f t="shared" si="18"/>
        <v>294.10084704034051</v>
      </c>
      <c r="I147" s="6">
        <f t="shared" si="13"/>
        <v>9.5849861702545419E-2</v>
      </c>
    </row>
    <row r="148" spans="1:11">
      <c r="A148" s="5">
        <v>144</v>
      </c>
      <c r="B148" s="16">
        <v>2.0521729999999998</v>
      </c>
      <c r="C148" s="6">
        <f t="shared" si="16"/>
        <v>10.260864999999999</v>
      </c>
      <c r="D148" s="23">
        <v>3451.9368159999999</v>
      </c>
      <c r="E148" s="7">
        <f t="shared" si="17"/>
        <v>3.4519368159999999</v>
      </c>
      <c r="F148" s="8">
        <f t="shared" si="14"/>
        <v>267.01243935643561</v>
      </c>
      <c r="G148" s="6">
        <f t="shared" si="15"/>
        <v>9.7678872236089204E-2</v>
      </c>
      <c r="H148" s="8">
        <f t="shared" si="18"/>
        <v>294.41022529200637</v>
      </c>
      <c r="I148" s="6">
        <f t="shared" si="13"/>
        <v>9.6276918782317741E-2</v>
      </c>
    </row>
    <row r="149" spans="1:11">
      <c r="A149" s="5">
        <v>145</v>
      </c>
      <c r="B149" s="16">
        <v>2.0684450000000001</v>
      </c>
      <c r="C149" s="6">
        <f t="shared" si="16"/>
        <v>10.342225000000001</v>
      </c>
      <c r="D149" s="23">
        <v>3452.8833490000002</v>
      </c>
      <c r="E149" s="7">
        <f t="shared" si="17"/>
        <v>3.4528833490000004</v>
      </c>
      <c r="F149" s="8">
        <f t="shared" si="14"/>
        <v>267.08565508972771</v>
      </c>
      <c r="G149" s="6">
        <f t="shared" si="15"/>
        <v>9.841648659759987E-2</v>
      </c>
      <c r="H149" s="10">
        <f t="shared" si="18"/>
        <v>294.70825448183126</v>
      </c>
      <c r="I149" s="9">
        <f t="shared" si="13"/>
        <v>9.7013113957210198E-2</v>
      </c>
    </row>
    <row r="150" spans="1:11">
      <c r="A150" s="5">
        <v>146</v>
      </c>
      <c r="B150" s="16">
        <v>2.0847030000000002</v>
      </c>
      <c r="C150" s="6">
        <f t="shared" si="16"/>
        <v>10.423515000000002</v>
      </c>
      <c r="D150" s="23">
        <v>3459.462207</v>
      </c>
      <c r="E150" s="7">
        <f t="shared" si="17"/>
        <v>3.4594622070000001</v>
      </c>
      <c r="F150" s="8">
        <f t="shared" si="14"/>
        <v>267.59453952660891</v>
      </c>
      <c r="G150" s="6">
        <f t="shared" si="15"/>
        <v>9.9152923362415879E-2</v>
      </c>
      <c r="H150" s="8">
        <f t="shared" si="18"/>
        <v>295.48729649334592</v>
      </c>
      <c r="I150" s="6">
        <f t="shared" si="13"/>
        <v>9.7745840998161845E-2</v>
      </c>
    </row>
    <row r="151" spans="1:11">
      <c r="A151" s="5">
        <v>147</v>
      </c>
      <c r="B151" s="16">
        <v>2.0949330000000002</v>
      </c>
      <c r="C151" s="6">
        <f t="shared" si="16"/>
        <v>10.474665000000002</v>
      </c>
      <c r="D151" s="23">
        <v>3460.4124019999999</v>
      </c>
      <c r="E151" s="7">
        <f t="shared" si="17"/>
        <v>3.4604124019999998</v>
      </c>
      <c r="F151" s="8">
        <f t="shared" si="14"/>
        <v>267.66803852103959</v>
      </c>
      <c r="G151" s="6">
        <f t="shared" si="15"/>
        <v>9.9616032663852216E-2</v>
      </c>
      <c r="H151" s="8">
        <f t="shared" si="18"/>
        <v>295.70536886818945</v>
      </c>
      <c r="I151" s="6">
        <f t="shared" si="13"/>
        <v>9.8207911859717986E-2</v>
      </c>
    </row>
    <row r="152" spans="1:11">
      <c r="A152" s="5">
        <v>148</v>
      </c>
      <c r="B152" s="16">
        <v>2.1123799999999999</v>
      </c>
      <c r="C152" s="6">
        <f t="shared" si="16"/>
        <v>10.5619</v>
      </c>
      <c r="D152" s="23">
        <v>3463.5564450000002</v>
      </c>
      <c r="E152" s="7">
        <f t="shared" si="17"/>
        <v>3.463556445</v>
      </c>
      <c r="F152" s="8">
        <f t="shared" si="14"/>
        <v>267.91123491646039</v>
      </c>
      <c r="G152" s="6">
        <f t="shared" si="15"/>
        <v>0.10040535912238815</v>
      </c>
      <c r="H152" s="8">
        <f t="shared" si="18"/>
        <v>296.20775163710198</v>
      </c>
      <c r="I152" s="6">
        <f t="shared" si="13"/>
        <v>9.8994846019354335E-2</v>
      </c>
    </row>
    <row r="153" spans="1:11">
      <c r="A153" s="5">
        <v>149</v>
      </c>
      <c r="B153" s="16">
        <v>2.1323080000000001</v>
      </c>
      <c r="C153" s="6">
        <f t="shared" si="16"/>
        <v>10.66154</v>
      </c>
      <c r="D153" s="23">
        <v>3464.1553220000001</v>
      </c>
      <c r="E153" s="7">
        <f t="shared" si="17"/>
        <v>3.4641553219999999</v>
      </c>
      <c r="F153" s="8">
        <f t="shared" si="14"/>
        <v>267.95755894183168</v>
      </c>
      <c r="G153" s="6">
        <f t="shared" si="15"/>
        <v>0.10130616788603268</v>
      </c>
      <c r="H153" s="8">
        <f t="shared" si="18"/>
        <v>296.52596127143863</v>
      </c>
      <c r="I153" s="6">
        <f t="shared" si="13"/>
        <v>9.9894139499025827E-2</v>
      </c>
    </row>
    <row r="154" spans="1:11">
      <c r="A154" s="5">
        <v>150</v>
      </c>
      <c r="B154" s="16">
        <v>2.149721</v>
      </c>
      <c r="C154" s="6">
        <f t="shared" si="16"/>
        <v>10.748605</v>
      </c>
      <c r="D154" s="23">
        <v>3467.609179</v>
      </c>
      <c r="E154" s="7">
        <f t="shared" si="17"/>
        <v>3.4676091790000001</v>
      </c>
      <c r="F154" s="8">
        <f t="shared" si="14"/>
        <v>268.22471991027226</v>
      </c>
      <c r="G154" s="6">
        <f t="shared" si="15"/>
        <v>0.10209262692102949</v>
      </c>
      <c r="H154" s="8">
        <f t="shared" si="18"/>
        <v>297.05513556578376</v>
      </c>
      <c r="I154" s="6">
        <f t="shared" si="13"/>
        <v>0.10067807865643053</v>
      </c>
    </row>
    <row r="155" spans="1:11">
      <c r="A155" s="5">
        <v>151</v>
      </c>
      <c r="B155" s="16">
        <v>2.171144</v>
      </c>
      <c r="C155" s="6">
        <f t="shared" si="16"/>
        <v>10.85572</v>
      </c>
      <c r="D155" s="23">
        <v>3468.184131</v>
      </c>
      <c r="E155" s="7">
        <f t="shared" si="17"/>
        <v>3.4681841310000001</v>
      </c>
      <c r="F155" s="8">
        <f t="shared" si="14"/>
        <v>268.26919330136138</v>
      </c>
      <c r="G155" s="6">
        <f t="shared" si="15"/>
        <v>0.10305935000589762</v>
      </c>
      <c r="H155" s="8">
        <f t="shared" si="18"/>
        <v>297.3917457724159</v>
      </c>
      <c r="I155" s="6">
        <f t="shared" si="13"/>
        <v>0.10164319883555278</v>
      </c>
    </row>
    <row r="156" spans="1:11">
      <c r="A156" s="5">
        <v>152</v>
      </c>
      <c r="B156" s="16">
        <v>2.184507</v>
      </c>
      <c r="C156" s="6">
        <f t="shared" si="16"/>
        <v>10.922535</v>
      </c>
      <c r="D156" s="23">
        <v>3472.7900880000002</v>
      </c>
      <c r="E156" s="7">
        <f t="shared" si="17"/>
        <v>3.472790088</v>
      </c>
      <c r="F156" s="8">
        <f t="shared" si="14"/>
        <v>268.62547091584156</v>
      </c>
      <c r="G156" s="6">
        <f t="shared" si="15"/>
        <v>0.10366188880774235</v>
      </c>
      <c r="H156" s="8">
        <f t="shared" si="18"/>
        <v>297.96618199553916</v>
      </c>
      <c r="I156" s="6">
        <f t="shared" si="13"/>
        <v>0.10224300222681121</v>
      </c>
    </row>
    <row r="157" spans="1:11">
      <c r="A157" s="5">
        <v>153</v>
      </c>
      <c r="B157" s="16">
        <v>2.2025980000000001</v>
      </c>
      <c r="C157" s="6">
        <f t="shared" si="16"/>
        <v>11.01299</v>
      </c>
      <c r="D157" s="23">
        <v>3473.0649899999999</v>
      </c>
      <c r="E157" s="7">
        <f t="shared" si="17"/>
        <v>3.4730649899999997</v>
      </c>
      <c r="F157" s="8">
        <f t="shared" si="14"/>
        <v>268.64673499381183</v>
      </c>
      <c r="G157" s="6">
        <f t="shared" si="15"/>
        <v>0.10447703550414146</v>
      </c>
      <c r="H157" s="8">
        <f t="shared" si="18"/>
        <v>298.23277305400683</v>
      </c>
      <c r="I157" s="6">
        <f t="shared" si="13"/>
        <v>0.10305687944197953</v>
      </c>
    </row>
    <row r="158" spans="1:11">
      <c r="A158" s="5">
        <v>154</v>
      </c>
      <c r="B158" s="16">
        <v>2.2206009999999998</v>
      </c>
      <c r="C158" s="6">
        <f t="shared" si="16"/>
        <v>11.103005</v>
      </c>
      <c r="D158" s="23">
        <v>3476.4167969999999</v>
      </c>
      <c r="E158" s="7">
        <f t="shared" si="17"/>
        <v>3.4764167969999997</v>
      </c>
      <c r="F158" s="8">
        <f t="shared" si="14"/>
        <v>268.90600224319303</v>
      </c>
      <c r="G158" s="6">
        <f t="shared" si="15"/>
        <v>0.10528755799648094</v>
      </c>
      <c r="H158" s="8">
        <f t="shared" si="18"/>
        <v>298.76264911755487</v>
      </c>
      <c r="I158" s="6">
        <f t="shared" si="13"/>
        <v>0.10386487871496877</v>
      </c>
    </row>
    <row r="159" spans="1:11">
      <c r="A159" s="5">
        <v>155</v>
      </c>
      <c r="B159" s="16">
        <v>2.2415319999999999</v>
      </c>
      <c r="C159" s="6">
        <f t="shared" si="16"/>
        <v>11.207660000000001</v>
      </c>
      <c r="D159" s="23">
        <v>3478.0073729999999</v>
      </c>
      <c r="E159" s="7">
        <f t="shared" si="17"/>
        <v>3.4780073730000001</v>
      </c>
      <c r="F159" s="8">
        <f t="shared" si="14"/>
        <v>269.02903565903461</v>
      </c>
      <c r="G159" s="6">
        <f t="shared" si="15"/>
        <v>0.10622907834802171</v>
      </c>
      <c r="H159" s="8">
        <f t="shared" si="18"/>
        <v>299.18089527697794</v>
      </c>
      <c r="I159" s="6">
        <f t="shared" si="13"/>
        <v>0.10480440741813134</v>
      </c>
      <c r="K159" s="30"/>
    </row>
    <row r="160" spans="1:11">
      <c r="A160" s="5">
        <v>156</v>
      </c>
      <c r="B160" s="16">
        <v>2.2576070000000001</v>
      </c>
      <c r="C160" s="6">
        <f t="shared" si="16"/>
        <v>11.288035000000001</v>
      </c>
      <c r="D160" s="23">
        <v>3481.2576170000002</v>
      </c>
      <c r="E160" s="7">
        <f t="shared" si="17"/>
        <v>3.4812576170000002</v>
      </c>
      <c r="F160" s="8">
        <f t="shared" si="14"/>
        <v>269.28044685952972</v>
      </c>
      <c r="G160" s="6">
        <f t="shared" si="15"/>
        <v>0.10695156426844563</v>
      </c>
      <c r="H160" s="8">
        <f t="shared" si="18"/>
        <v>299.67691794918983</v>
      </c>
      <c r="I160" s="6">
        <f t="shared" ref="I160:I223" si="19">G160-H160/$I$2</f>
        <v>0.10552453132583044</v>
      </c>
    </row>
    <row r="161" spans="1:9">
      <c r="A161" s="5">
        <v>157</v>
      </c>
      <c r="B161" s="16">
        <v>2.2710880000000002</v>
      </c>
      <c r="C161" s="6">
        <f t="shared" si="16"/>
        <v>11.355440000000002</v>
      </c>
      <c r="D161" s="23">
        <v>3482.6042969999999</v>
      </c>
      <c r="E161" s="7">
        <f t="shared" si="17"/>
        <v>3.482604297</v>
      </c>
      <c r="F161" s="8">
        <f t="shared" si="14"/>
        <v>269.38461455754947</v>
      </c>
      <c r="G161" s="6">
        <f t="shared" si="15"/>
        <v>0.10755706148375249</v>
      </c>
      <c r="H161" s="8">
        <f t="shared" si="18"/>
        <v>299.97442283286324</v>
      </c>
      <c r="I161" s="6">
        <f t="shared" si="19"/>
        <v>0.10612861185121505</v>
      </c>
    </row>
    <row r="162" spans="1:9">
      <c r="A162" s="5">
        <v>158</v>
      </c>
      <c r="B162" s="16">
        <v>2.2929849999999998</v>
      </c>
      <c r="C162" s="6">
        <f t="shared" si="16"/>
        <v>11.464924999999999</v>
      </c>
      <c r="D162" s="23">
        <v>3485.1763179999998</v>
      </c>
      <c r="E162" s="7">
        <f t="shared" si="17"/>
        <v>3.4851763179999997</v>
      </c>
      <c r="F162" s="8">
        <f t="shared" si="14"/>
        <v>269.58356420173266</v>
      </c>
      <c r="G162" s="6">
        <f t="shared" si="15"/>
        <v>0.10853978143227394</v>
      </c>
      <c r="H162" s="8">
        <f t="shared" si="18"/>
        <v>300.49111764978818</v>
      </c>
      <c r="I162" s="6">
        <f t="shared" si="19"/>
        <v>0.10710887134822733</v>
      </c>
    </row>
    <row r="163" spans="1:9">
      <c r="A163" s="5">
        <v>159</v>
      </c>
      <c r="B163" s="16">
        <v>2.307261</v>
      </c>
      <c r="C163" s="6">
        <f t="shared" si="16"/>
        <v>11.536304999999999</v>
      </c>
      <c r="D163" s="23">
        <v>3487.7798339999999</v>
      </c>
      <c r="E163" s="7">
        <f t="shared" si="17"/>
        <v>3.4877798339999999</v>
      </c>
      <c r="F163" s="8">
        <f t="shared" si="14"/>
        <v>269.78495003094059</v>
      </c>
      <c r="G163" s="6">
        <f t="shared" si="15"/>
        <v>0.10917995729531986</v>
      </c>
      <c r="H163" s="8">
        <f t="shared" si="18"/>
        <v>300.90816471060748</v>
      </c>
      <c r="I163" s="6">
        <f t="shared" si="19"/>
        <v>0.1077470612728884</v>
      </c>
    </row>
    <row r="164" spans="1:9">
      <c r="A164" s="5">
        <v>160</v>
      </c>
      <c r="B164" s="16">
        <v>2.3244660000000001</v>
      </c>
      <c r="C164" s="6">
        <f t="shared" si="16"/>
        <v>11.62233</v>
      </c>
      <c r="D164" s="23">
        <v>3489.197314</v>
      </c>
      <c r="E164" s="7">
        <f t="shared" si="17"/>
        <v>3.4891973140000001</v>
      </c>
      <c r="F164" s="8">
        <f t="shared" si="14"/>
        <v>269.89459421410891</v>
      </c>
      <c r="G164" s="6">
        <f t="shared" si="15"/>
        <v>0.10995093354959858</v>
      </c>
      <c r="H164" s="8">
        <f t="shared" si="18"/>
        <v>301.26263460583351</v>
      </c>
      <c r="I164" s="6">
        <f t="shared" si="19"/>
        <v>0.10851634957528508</v>
      </c>
    </row>
    <row r="165" spans="1:9">
      <c r="A165" s="5">
        <v>161</v>
      </c>
      <c r="B165" s="16">
        <v>2.3441939999999999</v>
      </c>
      <c r="C165" s="6">
        <f t="shared" si="16"/>
        <v>11.720969999999999</v>
      </c>
      <c r="D165" s="23">
        <v>3491.7764160000002</v>
      </c>
      <c r="E165" s="7">
        <f t="shared" si="17"/>
        <v>3.491776416</v>
      </c>
      <c r="F165" s="8">
        <f t="shared" si="14"/>
        <v>270.09409158415843</v>
      </c>
      <c r="G165" s="6">
        <f t="shared" si="15"/>
        <v>0.11083423747152928</v>
      </c>
      <c r="H165" s="8">
        <f t="shared" si="18"/>
        <v>301.75173903051018</v>
      </c>
      <c r="I165" s="6">
        <f t="shared" si="19"/>
        <v>0.10939732442852684</v>
      </c>
    </row>
    <row r="166" spans="1:9">
      <c r="A166" s="5">
        <v>162</v>
      </c>
      <c r="B166" s="16">
        <v>2.3595600000000001</v>
      </c>
      <c r="C166" s="6">
        <f t="shared" si="16"/>
        <v>11.797800000000001</v>
      </c>
      <c r="D166" s="23">
        <v>3495.0061519999999</v>
      </c>
      <c r="E166" s="7">
        <f t="shared" si="17"/>
        <v>3.4950061519999998</v>
      </c>
      <c r="F166" s="8">
        <f t="shared" si="14"/>
        <v>270.34391646039603</v>
      </c>
      <c r="G166" s="6">
        <f t="shared" si="15"/>
        <v>0.11152169654287085</v>
      </c>
      <c r="H166" s="8">
        <f t="shared" si="18"/>
        <v>302.23855103656064</v>
      </c>
      <c r="I166" s="6">
        <f t="shared" si="19"/>
        <v>0.11008246534745865</v>
      </c>
    </row>
    <row r="167" spans="1:9">
      <c r="A167" s="5">
        <v>163</v>
      </c>
      <c r="B167" s="16">
        <v>2.3811610000000001</v>
      </c>
      <c r="C167" s="6">
        <f t="shared" si="16"/>
        <v>11.905804999999999</v>
      </c>
      <c r="D167" s="23">
        <v>3497.0439940000001</v>
      </c>
      <c r="E167" s="7">
        <f t="shared" si="17"/>
        <v>3.4970439940000002</v>
      </c>
      <c r="F167" s="8">
        <f t="shared" si="14"/>
        <v>270.50154656559403</v>
      </c>
      <c r="G167" s="6">
        <f t="shared" si="15"/>
        <v>0.11248730465984322</v>
      </c>
      <c r="H167" s="8">
        <f t="shared" si="18"/>
        <v>302.70693322167784</v>
      </c>
      <c r="I167" s="6">
        <f t="shared" si="19"/>
        <v>0.11104584307307333</v>
      </c>
    </row>
    <row r="168" spans="1:9">
      <c r="A168" s="5">
        <v>164</v>
      </c>
      <c r="B168" s="16">
        <v>2.3948770000000001</v>
      </c>
      <c r="C168" s="6">
        <f t="shared" si="16"/>
        <v>11.974385000000002</v>
      </c>
      <c r="D168" s="23">
        <v>3499.958545</v>
      </c>
      <c r="E168" s="7">
        <f t="shared" si="17"/>
        <v>3.4999585450000001</v>
      </c>
      <c r="F168" s="8">
        <f t="shared" si="14"/>
        <v>270.7269914139851</v>
      </c>
      <c r="G168" s="6">
        <f t="shared" si="15"/>
        <v>0.11309995379280197</v>
      </c>
      <c r="H168" s="8">
        <f t="shared" si="18"/>
        <v>303.14488366481265</v>
      </c>
      <c r="I168" s="6">
        <f t="shared" si="19"/>
        <v>0.11165640672773143</v>
      </c>
    </row>
    <row r="169" spans="1:9">
      <c r="A169" s="5">
        <v>165</v>
      </c>
      <c r="B169" s="16">
        <v>2.416077</v>
      </c>
      <c r="C169" s="6">
        <f t="shared" si="16"/>
        <v>12.080385</v>
      </c>
      <c r="D169" s="23">
        <v>3503.341113</v>
      </c>
      <c r="E169" s="7">
        <f t="shared" si="17"/>
        <v>3.5033411129999998</v>
      </c>
      <c r="F169" s="8">
        <f t="shared" si="14"/>
        <v>270.98863807240099</v>
      </c>
      <c r="G169" s="6">
        <f t="shared" si="15"/>
        <v>0.11404615108115582</v>
      </c>
      <c r="H169" s="8">
        <f t="shared" si="18"/>
        <v>303.7251088578036</v>
      </c>
      <c r="I169" s="6">
        <f t="shared" si="19"/>
        <v>0.1125998410389758</v>
      </c>
    </row>
    <row r="170" spans="1:9">
      <c r="A170" s="5">
        <v>166</v>
      </c>
      <c r="B170" s="16">
        <v>2.4302440000000001</v>
      </c>
      <c r="C170" s="6">
        <f t="shared" si="16"/>
        <v>12.15122</v>
      </c>
      <c r="D170" s="23">
        <v>3505.465381</v>
      </c>
      <c r="E170" s="7">
        <f t="shared" si="17"/>
        <v>3.505465381</v>
      </c>
      <c r="F170" s="8">
        <f t="shared" si="14"/>
        <v>271.15295335705446</v>
      </c>
      <c r="G170" s="6">
        <f t="shared" si="15"/>
        <v>0.1146779532069649</v>
      </c>
      <c r="H170" s="8">
        <f t="shared" si="18"/>
        <v>304.10134525596754</v>
      </c>
      <c r="I170" s="6">
        <f t="shared" si="19"/>
        <v>0.11322985156288887</v>
      </c>
    </row>
    <row r="171" spans="1:9">
      <c r="A171" s="5">
        <v>167</v>
      </c>
      <c r="B171" s="16">
        <v>2.4481130000000002</v>
      </c>
      <c r="C171" s="6">
        <f t="shared" si="16"/>
        <v>12.240565</v>
      </c>
      <c r="D171" s="23">
        <v>3508.7383300000001</v>
      </c>
      <c r="E171" s="7">
        <f t="shared" si="17"/>
        <v>3.5087383300000003</v>
      </c>
      <c r="F171" s="8">
        <f t="shared" si="14"/>
        <v>271.40612082301982</v>
      </c>
      <c r="G171" s="6">
        <f t="shared" si="15"/>
        <v>0.11547428364946706</v>
      </c>
      <c r="H171" s="8">
        <f t="shared" si="18"/>
        <v>304.62776345634006</v>
      </c>
      <c r="I171" s="6">
        <f t="shared" si="19"/>
        <v>0.11402367525205592</v>
      </c>
    </row>
    <row r="172" spans="1:9">
      <c r="A172" s="5">
        <v>168</v>
      </c>
      <c r="B172" s="16">
        <v>2.4675739999999999</v>
      </c>
      <c r="C172" s="6">
        <f t="shared" si="16"/>
        <v>12.337869999999999</v>
      </c>
      <c r="D172" s="23">
        <v>3509.914843</v>
      </c>
      <c r="E172" s="7">
        <f t="shared" si="17"/>
        <v>3.5099148430000002</v>
      </c>
      <c r="F172" s="8">
        <f t="shared" si="14"/>
        <v>271.49712585086633</v>
      </c>
      <c r="G172" s="6">
        <f t="shared" si="15"/>
        <v>0.11634084063735446</v>
      </c>
      <c r="H172" s="8">
        <f t="shared" si="18"/>
        <v>304.99408829208261</v>
      </c>
      <c r="I172" s="6">
        <f t="shared" si="19"/>
        <v>0.11488848783596359</v>
      </c>
    </row>
    <row r="173" spans="1:9">
      <c r="A173" s="5">
        <v>169</v>
      </c>
      <c r="B173" s="16">
        <v>2.4832700000000001</v>
      </c>
      <c r="C173" s="6">
        <f t="shared" si="16"/>
        <v>12.416350000000001</v>
      </c>
      <c r="D173" s="23">
        <v>3513.900439</v>
      </c>
      <c r="E173" s="7">
        <f t="shared" si="17"/>
        <v>3.5139004389999999</v>
      </c>
      <c r="F173" s="8">
        <f t="shared" si="14"/>
        <v>271.80541762066832</v>
      </c>
      <c r="G173" s="6">
        <f t="shared" si="15"/>
        <v>0.11703920352628835</v>
      </c>
      <c r="H173" s="8">
        <f t="shared" si="18"/>
        <v>305.55372959141221</v>
      </c>
      <c r="I173" s="6">
        <f t="shared" si="19"/>
        <v>0.11558418576632924</v>
      </c>
    </row>
    <row r="174" spans="1:9">
      <c r="A174" s="5">
        <v>170</v>
      </c>
      <c r="B174" s="16">
        <v>2.5027840000000001</v>
      </c>
      <c r="C174" s="6">
        <f t="shared" si="16"/>
        <v>12.513920000000001</v>
      </c>
      <c r="D174" s="23">
        <v>3514.447314</v>
      </c>
      <c r="E174" s="7">
        <f t="shared" si="17"/>
        <v>3.5144473139999999</v>
      </c>
      <c r="F174" s="8">
        <f t="shared" si="14"/>
        <v>271.84771921410891</v>
      </c>
      <c r="G174" s="6">
        <f t="shared" si="15"/>
        <v>0.11790676133537929</v>
      </c>
      <c r="H174" s="8">
        <f t="shared" si="18"/>
        <v>305.86652531838712</v>
      </c>
      <c r="I174" s="6">
        <f t="shared" si="19"/>
        <v>0.1164502540719584</v>
      </c>
    </row>
    <row r="175" spans="1:9">
      <c r="A175" s="5">
        <v>171</v>
      </c>
      <c r="B175" s="16">
        <v>2.5148510000000002</v>
      </c>
      <c r="C175" s="6">
        <f t="shared" si="16"/>
        <v>12.574255000000001</v>
      </c>
      <c r="D175" s="23">
        <v>3518.4756339999999</v>
      </c>
      <c r="E175" s="7">
        <f t="shared" si="17"/>
        <v>3.5184756340000001</v>
      </c>
      <c r="F175" s="8">
        <f t="shared" si="14"/>
        <v>272.15931574876237</v>
      </c>
      <c r="G175" s="6">
        <f t="shared" si="15"/>
        <v>0.11844286236729752</v>
      </c>
      <c r="H175" s="8">
        <f t="shared" si="18"/>
        <v>306.3813221172669</v>
      </c>
      <c r="I175" s="6">
        <f t="shared" si="19"/>
        <v>0.11698390369054863</v>
      </c>
    </row>
    <row r="176" spans="1:9">
      <c r="A176" s="5">
        <v>172</v>
      </c>
      <c r="B176" s="16">
        <v>2.5328490000000001</v>
      </c>
      <c r="C176" s="6">
        <f t="shared" si="16"/>
        <v>12.664245000000001</v>
      </c>
      <c r="D176" s="23">
        <v>3520.7017089999999</v>
      </c>
      <c r="E176" s="7">
        <f t="shared" si="17"/>
        <v>3.5207017089999999</v>
      </c>
      <c r="F176" s="8">
        <f t="shared" si="14"/>
        <v>272.33150595606435</v>
      </c>
      <c r="G176" s="6">
        <f t="shared" si="15"/>
        <v>0.11924192651297644</v>
      </c>
      <c r="H176" s="8">
        <f t="shared" si="18"/>
        <v>306.82023508252996</v>
      </c>
      <c r="I176" s="6">
        <f t="shared" si="19"/>
        <v>0.1177808777744882</v>
      </c>
    </row>
    <row r="177" spans="1:9">
      <c r="A177" s="5">
        <v>173</v>
      </c>
      <c r="B177" s="16">
        <v>2.5531389999999998</v>
      </c>
      <c r="C177" s="6">
        <f t="shared" si="16"/>
        <v>12.765694999999999</v>
      </c>
      <c r="D177" s="23">
        <v>3521.6133300000001</v>
      </c>
      <c r="E177" s="7">
        <f t="shared" si="17"/>
        <v>3.5216133300000001</v>
      </c>
      <c r="F177" s="8">
        <f t="shared" si="14"/>
        <v>272.40202119430694</v>
      </c>
      <c r="G177" s="6">
        <f t="shared" si="15"/>
        <v>0.12014198448086437</v>
      </c>
      <c r="H177" s="8">
        <f t="shared" si="18"/>
        <v>307.17603239380753</v>
      </c>
      <c r="I177" s="6">
        <f t="shared" si="19"/>
        <v>0.11867924146946529</v>
      </c>
    </row>
    <row r="178" spans="1:9">
      <c r="A178" s="5">
        <v>174</v>
      </c>
      <c r="B178" s="16">
        <v>2.572927</v>
      </c>
      <c r="C178" s="6">
        <f t="shared" si="16"/>
        <v>12.864635</v>
      </c>
      <c r="D178" s="23">
        <v>3524.3169429999998</v>
      </c>
      <c r="E178" s="7">
        <f t="shared" si="17"/>
        <v>3.5243169429999996</v>
      </c>
      <c r="F178" s="8">
        <f t="shared" si="14"/>
        <v>272.61114967512373</v>
      </c>
      <c r="G178" s="6">
        <f t="shared" si="15"/>
        <v>0.12101899429015377</v>
      </c>
      <c r="H178" s="8">
        <f t="shared" si="18"/>
        <v>307.68157905013203</v>
      </c>
      <c r="I178" s="6">
        <f t="shared" si="19"/>
        <v>0.11955384391372456</v>
      </c>
    </row>
    <row r="179" spans="1:9">
      <c r="A179" s="5">
        <v>175</v>
      </c>
      <c r="B179" s="16">
        <v>2.5873219999999999</v>
      </c>
      <c r="C179" s="6">
        <f t="shared" si="16"/>
        <v>12.936609999999998</v>
      </c>
      <c r="D179" s="23">
        <v>3527.4978510000001</v>
      </c>
      <c r="E179" s="7">
        <f t="shared" si="17"/>
        <v>3.5274978510000001</v>
      </c>
      <c r="F179" s="8">
        <f t="shared" si="14"/>
        <v>272.85719763304456</v>
      </c>
      <c r="G179" s="6">
        <f t="shared" si="15"/>
        <v>0.12165650186844591</v>
      </c>
      <c r="H179" s="8">
        <f t="shared" si="18"/>
        <v>308.15566914776076</v>
      </c>
      <c r="I179" s="6">
        <f t="shared" si="19"/>
        <v>0.12018909392012324</v>
      </c>
    </row>
    <row r="180" spans="1:9">
      <c r="A180" s="5">
        <v>176</v>
      </c>
      <c r="B180" s="16">
        <v>2.6059549999999998</v>
      </c>
      <c r="C180" s="6">
        <f t="shared" si="16"/>
        <v>13.029774999999999</v>
      </c>
      <c r="D180" s="23">
        <v>3529.7646970000001</v>
      </c>
      <c r="E180" s="7">
        <f t="shared" si="17"/>
        <v>3.5297646970000001</v>
      </c>
      <c r="F180" s="8">
        <f t="shared" si="14"/>
        <v>273.03254153774753</v>
      </c>
      <c r="G180" s="6">
        <f t="shared" si="15"/>
        <v>0.1224810935906083</v>
      </c>
      <c r="H180" s="8">
        <f t="shared" si="18"/>
        <v>308.60806737689757</v>
      </c>
      <c r="I180" s="6">
        <f t="shared" si="19"/>
        <v>0.12101153136500402</v>
      </c>
    </row>
    <row r="181" spans="1:9">
      <c r="A181" s="5">
        <v>177</v>
      </c>
      <c r="B181" s="16">
        <v>2.6274709999999999</v>
      </c>
      <c r="C181" s="6">
        <f t="shared" si="16"/>
        <v>13.137355000000001</v>
      </c>
      <c r="D181" s="23">
        <v>3529.9346190000001</v>
      </c>
      <c r="E181" s="7">
        <f t="shared" si="17"/>
        <v>3.5299346190000001</v>
      </c>
      <c r="F181" s="8">
        <f t="shared" si="14"/>
        <v>273.04568525680691</v>
      </c>
      <c r="G181" s="6">
        <f t="shared" si="15"/>
        <v>0.12343242553803685</v>
      </c>
      <c r="H181" s="8">
        <f t="shared" si="18"/>
        <v>308.9166662411763</v>
      </c>
      <c r="I181" s="6">
        <f t="shared" si="19"/>
        <v>0.12196139379403124</v>
      </c>
    </row>
    <row r="182" spans="1:9">
      <c r="A182" s="5">
        <v>178</v>
      </c>
      <c r="B182" s="16">
        <v>2.6372230000000001</v>
      </c>
      <c r="C182" s="6">
        <f t="shared" si="16"/>
        <v>13.186115000000001</v>
      </c>
      <c r="D182" s="23">
        <v>3533.5352050000001</v>
      </c>
      <c r="E182" s="7">
        <f t="shared" si="17"/>
        <v>3.5335352050000002</v>
      </c>
      <c r="F182" s="8">
        <f t="shared" si="14"/>
        <v>273.32419593131186</v>
      </c>
      <c r="G182" s="6">
        <f t="shared" si="15"/>
        <v>0.12386331324715882</v>
      </c>
      <c r="H182" s="8">
        <f t="shared" si="18"/>
        <v>309.36503872963993</v>
      </c>
      <c r="I182" s="6">
        <f t="shared" si="19"/>
        <v>0.1223901463960653</v>
      </c>
    </row>
    <row r="183" spans="1:9">
      <c r="A183" s="5">
        <v>179</v>
      </c>
      <c r="B183" s="16">
        <v>2.6581030000000001</v>
      </c>
      <c r="C183" s="6">
        <f t="shared" si="16"/>
        <v>13.290514999999999</v>
      </c>
      <c r="D183" s="23">
        <v>3535.1538569999998</v>
      </c>
      <c r="E183" s="7">
        <f t="shared" si="17"/>
        <v>3.5351538569999996</v>
      </c>
      <c r="F183" s="8">
        <f t="shared" si="14"/>
        <v>273.44940106745048</v>
      </c>
      <c r="G183" s="6">
        <f t="shared" si="15"/>
        <v>0.12478526274274188</v>
      </c>
      <c r="H183" s="8">
        <f t="shared" si="18"/>
        <v>309.79223473373014</v>
      </c>
      <c r="I183" s="6">
        <f t="shared" si="19"/>
        <v>0.12331006162496221</v>
      </c>
    </row>
    <row r="184" spans="1:9">
      <c r="A184" s="5">
        <v>180</v>
      </c>
      <c r="B184" s="16">
        <v>2.6738740000000001</v>
      </c>
      <c r="C184" s="6">
        <f t="shared" si="16"/>
        <v>13.36937</v>
      </c>
      <c r="D184" s="23">
        <v>3536.2075679999998</v>
      </c>
      <c r="E184" s="7">
        <f t="shared" si="17"/>
        <v>3.536207568</v>
      </c>
      <c r="F184" s="8">
        <f t="shared" si="14"/>
        <v>273.53090717821777</v>
      </c>
      <c r="G184" s="6">
        <f t="shared" si="15"/>
        <v>0.12548106300030745</v>
      </c>
      <c r="H184" s="8">
        <f t="shared" si="18"/>
        <v>310.10026622323028</v>
      </c>
      <c r="I184" s="6">
        <f t="shared" si="19"/>
        <v>0.12400439506591111</v>
      </c>
    </row>
    <row r="185" spans="1:9">
      <c r="A185" s="5">
        <v>181</v>
      </c>
      <c r="B185" s="16">
        <v>2.690763</v>
      </c>
      <c r="C185" s="6">
        <f t="shared" si="16"/>
        <v>13.453814999999999</v>
      </c>
      <c r="D185" s="23">
        <v>3537.5295900000001</v>
      </c>
      <c r="E185" s="7">
        <f t="shared" si="17"/>
        <v>3.5375295900000001</v>
      </c>
      <c r="F185" s="8">
        <f t="shared" si="14"/>
        <v>273.6331675433168</v>
      </c>
      <c r="G185" s="6">
        <f t="shared" si="15"/>
        <v>0.12622565182090309</v>
      </c>
      <c r="H185" s="8">
        <f t="shared" si="18"/>
        <v>310.44726768323471</v>
      </c>
      <c r="I185" s="6">
        <f t="shared" si="19"/>
        <v>0.12474733149860197</v>
      </c>
    </row>
    <row r="186" spans="1:9">
      <c r="A186" s="5">
        <v>182</v>
      </c>
      <c r="B186" s="16">
        <v>2.709266</v>
      </c>
      <c r="C186" s="6">
        <f t="shared" si="16"/>
        <v>13.546330000000001</v>
      </c>
      <c r="D186" s="23">
        <v>3539.2651850000002</v>
      </c>
      <c r="E186" s="7">
        <f t="shared" si="17"/>
        <v>3.5392651850000001</v>
      </c>
      <c r="F186" s="8">
        <f t="shared" si="14"/>
        <v>273.76741839418315</v>
      </c>
      <c r="G186" s="6">
        <f t="shared" si="15"/>
        <v>0.12704076147752713</v>
      </c>
      <c r="H186" s="8">
        <f t="shared" si="18"/>
        <v>310.8528563223399</v>
      </c>
      <c r="I186" s="6">
        <f t="shared" si="19"/>
        <v>0.12556050978075409</v>
      </c>
    </row>
    <row r="187" spans="1:9">
      <c r="A187" s="5">
        <v>183</v>
      </c>
      <c r="B187" s="16">
        <v>2.7286790000000001</v>
      </c>
      <c r="C187" s="6">
        <f t="shared" si="16"/>
        <v>13.643395</v>
      </c>
      <c r="D187" s="23">
        <v>3542.3506339999999</v>
      </c>
      <c r="E187" s="7">
        <f t="shared" si="17"/>
        <v>3.5423506339999999</v>
      </c>
      <c r="F187" s="8">
        <f t="shared" si="14"/>
        <v>274.00608245668315</v>
      </c>
      <c r="G187" s="6">
        <f t="shared" si="15"/>
        <v>0.12789524559564419</v>
      </c>
      <c r="H187" s="8">
        <f t="shared" si="18"/>
        <v>311.38981461027413</v>
      </c>
      <c r="I187" s="6">
        <f t="shared" si="19"/>
        <v>0.12641243695464288</v>
      </c>
    </row>
    <row r="188" spans="1:9">
      <c r="A188" s="5">
        <v>184</v>
      </c>
      <c r="B188" s="16">
        <v>2.7438920000000002</v>
      </c>
      <c r="C188" s="6">
        <f t="shared" si="16"/>
        <v>13.71946</v>
      </c>
      <c r="D188" s="23">
        <v>3540.6255369999999</v>
      </c>
      <c r="E188" s="7">
        <f t="shared" si="17"/>
        <v>3.5406255369999999</v>
      </c>
      <c r="F188" s="8">
        <f t="shared" si="14"/>
        <v>273.8726436417079</v>
      </c>
      <c r="G188" s="6">
        <f t="shared" si="15"/>
        <v>0.12856435227833318</v>
      </c>
      <c r="H188" s="8">
        <f t="shared" si="18"/>
        <v>311.44649143707454</v>
      </c>
      <c r="I188" s="6">
        <f t="shared" si="19"/>
        <v>0.12708127374768044</v>
      </c>
    </row>
    <row r="189" spans="1:9">
      <c r="A189" s="5">
        <v>185</v>
      </c>
      <c r="B189" s="16">
        <v>2.7619590000000001</v>
      </c>
      <c r="C189" s="6">
        <f t="shared" si="16"/>
        <v>13.809794999999999</v>
      </c>
      <c r="D189" s="23">
        <v>3543.8806639999998</v>
      </c>
      <c r="E189" s="7">
        <f t="shared" si="17"/>
        <v>3.543880664</v>
      </c>
      <c r="F189" s="8">
        <f t="shared" si="14"/>
        <v>274.12443254950495</v>
      </c>
      <c r="G189" s="6">
        <f t="shared" si="15"/>
        <v>0.12935840405639124</v>
      </c>
      <c r="H189" s="8">
        <f t="shared" si="18"/>
        <v>311.9804547295048</v>
      </c>
      <c r="I189" s="6">
        <f t="shared" si="19"/>
        <v>0.1278727828433936</v>
      </c>
    </row>
    <row r="190" spans="1:9">
      <c r="A190" s="5">
        <v>186</v>
      </c>
      <c r="B190" s="16">
        <v>2.7809599999999999</v>
      </c>
      <c r="C190" s="6">
        <f t="shared" si="16"/>
        <v>13.9048</v>
      </c>
      <c r="D190" s="23">
        <v>3546.7412589999999</v>
      </c>
      <c r="E190" s="7">
        <f t="shared" si="17"/>
        <v>3.546741259</v>
      </c>
      <c r="F190" s="8">
        <f t="shared" si="14"/>
        <v>274.34570382116334</v>
      </c>
      <c r="G190" s="6">
        <f t="shared" si="15"/>
        <v>0.13019282580711264</v>
      </c>
      <c r="H190" s="8">
        <f t="shared" si="18"/>
        <v>312.49292524608848</v>
      </c>
      <c r="I190" s="6">
        <f t="shared" si="19"/>
        <v>0.12870476425832175</v>
      </c>
    </row>
    <row r="191" spans="1:9">
      <c r="A191" s="5">
        <v>187</v>
      </c>
      <c r="B191" s="16">
        <v>2.7921490000000002</v>
      </c>
      <c r="C191" s="6">
        <f t="shared" si="16"/>
        <v>13.960745000000003</v>
      </c>
      <c r="D191" s="23">
        <v>3547.601611</v>
      </c>
      <c r="E191" s="7">
        <f t="shared" si="17"/>
        <v>3.5476016110000002</v>
      </c>
      <c r="F191" s="8">
        <f t="shared" si="14"/>
        <v>274.41225332611384</v>
      </c>
      <c r="G191" s="6">
        <f t="shared" si="15"/>
        <v>0.13068386100178495</v>
      </c>
      <c r="H191" s="8">
        <f t="shared" si="18"/>
        <v>312.72224826172658</v>
      </c>
      <c r="I191" s="6">
        <f t="shared" si="19"/>
        <v>0.12919470743863387</v>
      </c>
    </row>
    <row r="192" spans="1:9">
      <c r="A192" s="5">
        <v>188</v>
      </c>
      <c r="B192" s="16">
        <v>2.814781</v>
      </c>
      <c r="C192" s="6">
        <f t="shared" si="16"/>
        <v>14.073905</v>
      </c>
      <c r="D192" s="23">
        <v>3552.3259760000001</v>
      </c>
      <c r="E192" s="7">
        <f t="shared" si="17"/>
        <v>3.5523259760000001</v>
      </c>
      <c r="F192" s="8">
        <f t="shared" si="14"/>
        <v>274.77768997524754</v>
      </c>
      <c r="G192" s="6">
        <f t="shared" si="15"/>
        <v>0.13167634183124427</v>
      </c>
      <c r="H192" s="8">
        <f t="shared" si="18"/>
        <v>313.4496410235584</v>
      </c>
      <c r="I192" s="6">
        <f t="shared" si="19"/>
        <v>0.13018372449303686</v>
      </c>
    </row>
    <row r="193" spans="1:9">
      <c r="A193" s="5">
        <v>189</v>
      </c>
      <c r="B193" s="16">
        <v>2.8329369999999998</v>
      </c>
      <c r="C193" s="6">
        <f t="shared" si="16"/>
        <v>14.164684999999999</v>
      </c>
      <c r="D193" s="23">
        <v>3554.011035</v>
      </c>
      <c r="E193" s="7">
        <f t="shared" si="17"/>
        <v>3.5540110349999998</v>
      </c>
      <c r="F193" s="8">
        <f t="shared" si="14"/>
        <v>274.90803179146036</v>
      </c>
      <c r="G193" s="6">
        <f t="shared" si="15"/>
        <v>0.13247182523119924</v>
      </c>
      <c r="H193" s="8">
        <f t="shared" si="18"/>
        <v>313.84788853442052</v>
      </c>
      <c r="I193" s="6">
        <f t="shared" si="19"/>
        <v>0.13097731147627342</v>
      </c>
    </row>
    <row r="194" spans="1:9">
      <c r="A194" s="5">
        <v>190</v>
      </c>
      <c r="B194" s="16">
        <v>2.8468550000000001</v>
      </c>
      <c r="C194" s="6">
        <f t="shared" si="16"/>
        <v>14.234275000000002</v>
      </c>
      <c r="D194" s="23">
        <v>3555.313525</v>
      </c>
      <c r="E194" s="7">
        <f t="shared" si="17"/>
        <v>3.5553135249999999</v>
      </c>
      <c r="F194" s="8">
        <f t="shared" si="14"/>
        <v>275.00878132735147</v>
      </c>
      <c r="G194" s="6">
        <f t="shared" si="15"/>
        <v>0.13308119755192654</v>
      </c>
      <c r="H194" s="8">
        <f t="shared" si="18"/>
        <v>314.15428753563538</v>
      </c>
      <c r="I194" s="6">
        <f t="shared" si="19"/>
        <v>0.13158522475413781</v>
      </c>
    </row>
    <row r="195" spans="1:9">
      <c r="A195" s="5">
        <v>191</v>
      </c>
      <c r="B195" s="16">
        <v>2.8642720000000002</v>
      </c>
      <c r="C195" s="6">
        <f t="shared" si="16"/>
        <v>14.32136</v>
      </c>
      <c r="D195" s="23">
        <v>3556.1851069999998</v>
      </c>
      <c r="E195" s="7">
        <f t="shared" si="17"/>
        <v>3.5561851069999997</v>
      </c>
      <c r="F195" s="8">
        <f t="shared" si="14"/>
        <v>275.07619948948019</v>
      </c>
      <c r="G195" s="6">
        <f t="shared" si="15"/>
        <v>0.13384324399382924</v>
      </c>
      <c r="H195" s="8">
        <f t="shared" si="18"/>
        <v>314.4708522926868</v>
      </c>
      <c r="I195" s="6">
        <f t="shared" si="19"/>
        <v>0.13234576374481644</v>
      </c>
    </row>
    <row r="196" spans="1:9">
      <c r="A196" s="5">
        <v>192</v>
      </c>
      <c r="B196" s="16">
        <v>2.883337</v>
      </c>
      <c r="C196" s="6">
        <f t="shared" si="16"/>
        <v>14.416685000000001</v>
      </c>
      <c r="D196" s="23">
        <v>3558.0044429999998</v>
      </c>
      <c r="E196" s="7">
        <f t="shared" si="17"/>
        <v>3.5580044429999997</v>
      </c>
      <c r="F196" s="8">
        <f t="shared" ref="F196:F259" si="20">D196/($B$2*$C$2)</f>
        <v>275.21692783106431</v>
      </c>
      <c r="G196" s="6">
        <f t="shared" ref="G196:G259" si="21">LN(1+C196/100)</f>
        <v>0.13467673022493276</v>
      </c>
      <c r="H196" s="8">
        <f t="shared" si="18"/>
        <v>314.89408538314615</v>
      </c>
      <c r="I196" s="6">
        <f t="shared" si="19"/>
        <v>0.1331772345802511</v>
      </c>
    </row>
    <row r="197" spans="1:9">
      <c r="A197" s="5">
        <v>193</v>
      </c>
      <c r="B197" s="16">
        <v>2.9011200000000001</v>
      </c>
      <c r="C197" s="6">
        <f t="shared" ref="C197:C260" si="22">(B197/20)*100</f>
        <v>14.505600000000001</v>
      </c>
      <c r="D197" s="23">
        <v>3561.0520499999998</v>
      </c>
      <c r="E197" s="7">
        <f t="shared" ref="E197:E260" si="23">D197/1000</f>
        <v>3.5610520499999998</v>
      </c>
      <c r="F197" s="8">
        <f t="shared" si="20"/>
        <v>275.45266475866333</v>
      </c>
      <c r="G197" s="6">
        <f t="shared" si="21"/>
        <v>0.1354535441071745</v>
      </c>
      <c r="H197" s="10">
        <f t="shared" ref="H197:H260" si="24">F197*EXP(G197)</f>
        <v>315.408726497896</v>
      </c>
      <c r="I197" s="9">
        <f t="shared" si="19"/>
        <v>0.13395159779051785</v>
      </c>
    </row>
    <row r="198" spans="1:9">
      <c r="A198" s="5">
        <v>194</v>
      </c>
      <c r="B198" s="16">
        <v>2.9183910000000002</v>
      </c>
      <c r="C198" s="6">
        <f t="shared" si="22"/>
        <v>14.591955</v>
      </c>
      <c r="D198" s="23">
        <v>3563.189257</v>
      </c>
      <c r="E198" s="7">
        <f t="shared" si="23"/>
        <v>3.5631892569999999</v>
      </c>
      <c r="F198" s="8">
        <f t="shared" si="20"/>
        <v>275.61798089418318</v>
      </c>
      <c r="G198" s="6">
        <f t="shared" si="21"/>
        <v>0.13620741513028312</v>
      </c>
      <c r="H198" s="8">
        <f t="shared" si="24"/>
        <v>315.83603263817093</v>
      </c>
      <c r="I198" s="6">
        <f t="shared" si="19"/>
        <v>0.1347034340224823</v>
      </c>
    </row>
    <row r="199" spans="1:9">
      <c r="A199" s="5">
        <v>195</v>
      </c>
      <c r="B199" s="16">
        <v>2.9352870000000002</v>
      </c>
      <c r="C199" s="6">
        <f t="shared" si="22"/>
        <v>14.676435000000001</v>
      </c>
      <c r="D199" s="23">
        <v>3565.97417</v>
      </c>
      <c r="E199" s="7">
        <f t="shared" si="23"/>
        <v>3.5659741700000001</v>
      </c>
      <c r="F199" s="8">
        <f t="shared" si="20"/>
        <v>275.83339805074257</v>
      </c>
      <c r="G199" s="6">
        <f t="shared" si="21"/>
        <v>0.13694436804231283</v>
      </c>
      <c r="H199" s="8">
        <f t="shared" si="24"/>
        <v>316.31590742395105</v>
      </c>
      <c r="I199" s="6">
        <f t="shared" si="19"/>
        <v>0.1354381018164845</v>
      </c>
    </row>
    <row r="200" spans="1:9">
      <c r="A200" s="5">
        <v>196</v>
      </c>
      <c r="B200" s="16">
        <v>2.952483</v>
      </c>
      <c r="C200" s="6">
        <f t="shared" si="22"/>
        <v>14.762415000000001</v>
      </c>
      <c r="D200" s="23">
        <v>3565.1362789999998</v>
      </c>
      <c r="E200" s="7">
        <f t="shared" si="23"/>
        <v>3.5651362789999999</v>
      </c>
      <c r="F200" s="8">
        <f t="shared" si="20"/>
        <v>275.76858593749995</v>
      </c>
      <c r="G200" s="6">
        <f t="shared" si="21"/>
        <v>0.13769384882139388</v>
      </c>
      <c r="H200" s="8">
        <f t="shared" si="24"/>
        <v>316.47868903322529</v>
      </c>
      <c r="I200" s="6">
        <f t="shared" si="19"/>
        <v>0.13618680744504519</v>
      </c>
    </row>
    <row r="201" spans="1:9">
      <c r="A201" s="5">
        <v>197</v>
      </c>
      <c r="B201" s="16">
        <v>2.9709430000000001</v>
      </c>
      <c r="C201" s="6">
        <f t="shared" si="22"/>
        <v>14.854715000000002</v>
      </c>
      <c r="D201" s="23">
        <v>3567.3518549999999</v>
      </c>
      <c r="E201" s="7">
        <f t="shared" si="23"/>
        <v>3.5673518550000001</v>
      </c>
      <c r="F201" s="8">
        <f t="shared" si="20"/>
        <v>275.93996403155938</v>
      </c>
      <c r="G201" s="6">
        <f t="shared" si="21"/>
        <v>0.13849779585244823</v>
      </c>
      <c r="H201" s="8">
        <f t="shared" si="24"/>
        <v>316.93005925955003</v>
      </c>
      <c r="I201" s="6">
        <f t="shared" si="19"/>
        <v>0.13698860509406943</v>
      </c>
    </row>
    <row r="202" spans="1:9">
      <c r="A202" s="5">
        <v>198</v>
      </c>
      <c r="B202" s="16">
        <v>2.9900959999999999</v>
      </c>
      <c r="C202" s="6">
        <f t="shared" si="22"/>
        <v>14.950479999999999</v>
      </c>
      <c r="D202" s="23">
        <v>3568.606738</v>
      </c>
      <c r="E202" s="7">
        <f t="shared" si="23"/>
        <v>3.5686067380000002</v>
      </c>
      <c r="F202" s="8">
        <f t="shared" si="20"/>
        <v>276.03703109529698</v>
      </c>
      <c r="G202" s="6">
        <f t="shared" si="21"/>
        <v>0.13933124094095839</v>
      </c>
      <c r="H202" s="8">
        <f t="shared" si="24"/>
        <v>317.3058922217931</v>
      </c>
      <c r="I202" s="6">
        <f t="shared" si="19"/>
        <v>0.13782026050180698</v>
      </c>
    </row>
    <row r="203" spans="1:9">
      <c r="A203" s="5">
        <v>199</v>
      </c>
      <c r="B203" s="16">
        <v>3.0063900000000001</v>
      </c>
      <c r="C203" s="6">
        <f t="shared" si="22"/>
        <v>15.03195</v>
      </c>
      <c r="D203" s="23">
        <v>3568.1658200000002</v>
      </c>
      <c r="E203" s="7">
        <f t="shared" si="23"/>
        <v>3.5681658200000004</v>
      </c>
      <c r="F203" s="8">
        <f t="shared" si="20"/>
        <v>276.00292543316829</v>
      </c>
      <c r="G203" s="6">
        <f t="shared" si="21"/>
        <v>0.1400397298755946</v>
      </c>
      <c r="H203" s="8">
        <f t="shared" si="24"/>
        <v>317.49154718281943</v>
      </c>
      <c r="I203" s="6">
        <f t="shared" si="19"/>
        <v>0.13852786536520023</v>
      </c>
    </row>
    <row r="204" spans="1:9">
      <c r="A204" s="5">
        <v>200</v>
      </c>
      <c r="B204" s="16">
        <v>3.0237050000000001</v>
      </c>
      <c r="C204" s="6">
        <f t="shared" si="22"/>
        <v>15.118525</v>
      </c>
      <c r="D204" s="23">
        <v>3569.6575189999999</v>
      </c>
      <c r="E204" s="7">
        <f t="shared" si="23"/>
        <v>3.5696575189999997</v>
      </c>
      <c r="F204" s="8">
        <f t="shared" si="20"/>
        <v>276.11831056621287</v>
      </c>
      <c r="G204" s="6">
        <f t="shared" si="21"/>
        <v>0.1407920637917727</v>
      </c>
      <c r="H204" s="8">
        <f t="shared" si="24"/>
        <v>317.86332637874341</v>
      </c>
      <c r="I204" s="6">
        <f t="shared" si="19"/>
        <v>0.13927842890425488</v>
      </c>
    </row>
    <row r="205" spans="1:9">
      <c r="A205" s="5">
        <v>201</v>
      </c>
      <c r="B205" s="16">
        <v>3.045328</v>
      </c>
      <c r="C205" s="6">
        <f t="shared" si="22"/>
        <v>15.22664</v>
      </c>
      <c r="D205" s="23">
        <v>3570.555957</v>
      </c>
      <c r="E205" s="7">
        <f t="shared" si="23"/>
        <v>3.5705559569999998</v>
      </c>
      <c r="F205" s="8">
        <f t="shared" si="20"/>
        <v>276.18780607982671</v>
      </c>
      <c r="G205" s="6">
        <f t="shared" si="21"/>
        <v>0.14173078553953972</v>
      </c>
      <c r="H205" s="8">
        <f t="shared" si="24"/>
        <v>318.24192903550005</v>
      </c>
      <c r="I205" s="6">
        <f t="shared" si="19"/>
        <v>0.1402153477822278</v>
      </c>
    </row>
    <row r="206" spans="1:9">
      <c r="A206" s="5">
        <v>202</v>
      </c>
      <c r="B206" s="16">
        <v>3.0586920000000002</v>
      </c>
      <c r="C206" s="6">
        <f t="shared" si="22"/>
        <v>15.29346</v>
      </c>
      <c r="D206" s="23">
        <v>3572.4519529999998</v>
      </c>
      <c r="E206" s="7">
        <f t="shared" si="23"/>
        <v>3.5724519529999998</v>
      </c>
      <c r="F206" s="8">
        <f t="shared" si="20"/>
        <v>276.33446418626232</v>
      </c>
      <c r="G206" s="6">
        <f t="shared" si="21"/>
        <v>0.14231051808235451</v>
      </c>
      <c r="H206" s="8">
        <f t="shared" si="24"/>
        <v>318.59556493280269</v>
      </c>
      <c r="I206" s="6">
        <f t="shared" si="19"/>
        <v>0.14079339634457927</v>
      </c>
    </row>
    <row r="207" spans="1:9">
      <c r="A207" s="5">
        <v>203</v>
      </c>
      <c r="B207" s="16">
        <v>3.0752989999999998</v>
      </c>
      <c r="C207" s="6">
        <f t="shared" si="22"/>
        <v>15.376494999999998</v>
      </c>
      <c r="D207" s="23">
        <v>3571.6152830000001</v>
      </c>
      <c r="E207" s="7">
        <f t="shared" si="23"/>
        <v>3.5716152830000003</v>
      </c>
      <c r="F207" s="8">
        <f t="shared" si="20"/>
        <v>276.26974651918317</v>
      </c>
      <c r="G207" s="6">
        <f t="shared" si="21"/>
        <v>0.14303046449745288</v>
      </c>
      <c r="H207" s="8">
        <f t="shared" si="24"/>
        <v>318.75035027921803</v>
      </c>
      <c r="I207" s="6">
        <f t="shared" si="19"/>
        <v>0.14151260568659946</v>
      </c>
    </row>
    <row r="208" spans="1:9">
      <c r="A208" s="5">
        <v>204</v>
      </c>
      <c r="B208" s="16">
        <v>3.0952570000000001</v>
      </c>
      <c r="C208" s="6">
        <f t="shared" si="22"/>
        <v>15.476285000000001</v>
      </c>
      <c r="D208" s="23">
        <v>3573.2944819999998</v>
      </c>
      <c r="E208" s="7">
        <f t="shared" si="23"/>
        <v>3.5732944819999997</v>
      </c>
      <c r="F208" s="8">
        <f t="shared" si="20"/>
        <v>276.39963505569301</v>
      </c>
      <c r="G208" s="6">
        <f t="shared" si="21"/>
        <v>0.14389499821643523</v>
      </c>
      <c r="H208" s="8">
        <f t="shared" si="24"/>
        <v>319.17603031587197</v>
      </c>
      <c r="I208" s="6">
        <f t="shared" si="19"/>
        <v>0.14237511235778821</v>
      </c>
    </row>
    <row r="209" spans="1:9">
      <c r="A209" s="5">
        <v>205</v>
      </c>
      <c r="B209" s="16">
        <v>3.111774</v>
      </c>
      <c r="C209" s="6">
        <f t="shared" si="22"/>
        <v>15.558869999999999</v>
      </c>
      <c r="D209" s="23">
        <v>3575.171679</v>
      </c>
      <c r="E209" s="7">
        <f t="shared" si="23"/>
        <v>3.5751716789999999</v>
      </c>
      <c r="F209" s="8">
        <f t="shared" si="20"/>
        <v>276.54483903155938</v>
      </c>
      <c r="G209" s="6">
        <f t="shared" si="21"/>
        <v>0.14460991109207474</v>
      </c>
      <c r="H209" s="8">
        <f t="shared" si="24"/>
        <v>319.57209102818899</v>
      </c>
      <c r="I209" s="6">
        <f t="shared" si="19"/>
        <v>0.14308813923003574</v>
      </c>
    </row>
    <row r="210" spans="1:9">
      <c r="A210" s="5">
        <v>206</v>
      </c>
      <c r="B210" s="16">
        <v>3.1341570000000001</v>
      </c>
      <c r="C210" s="6">
        <f t="shared" si="22"/>
        <v>15.670785</v>
      </c>
      <c r="D210" s="23">
        <v>3575.962207</v>
      </c>
      <c r="E210" s="7">
        <f t="shared" si="23"/>
        <v>3.5759622069999999</v>
      </c>
      <c r="F210" s="8">
        <f t="shared" si="20"/>
        <v>276.60598754641086</v>
      </c>
      <c r="G210" s="6">
        <f t="shared" si="21"/>
        <v>0.14557790984412847</v>
      </c>
      <c r="H210" s="8">
        <f t="shared" si="24"/>
        <v>319.95231715193569</v>
      </c>
      <c r="I210" s="6">
        <f t="shared" si="19"/>
        <v>0.1440543273815002</v>
      </c>
    </row>
    <row r="211" spans="1:9">
      <c r="A211" s="5">
        <v>207</v>
      </c>
      <c r="B211" s="16">
        <v>3.149607</v>
      </c>
      <c r="C211" s="6">
        <f t="shared" si="22"/>
        <v>15.748035</v>
      </c>
      <c r="D211" s="23">
        <v>3576.82915</v>
      </c>
      <c r="E211" s="7">
        <f t="shared" si="23"/>
        <v>3.57682915</v>
      </c>
      <c r="F211" s="8">
        <f t="shared" si="20"/>
        <v>276.67304687500001</v>
      </c>
      <c r="G211" s="6">
        <f t="shared" si="21"/>
        <v>0.14624553059225337</v>
      </c>
      <c r="H211" s="8">
        <f t="shared" si="24"/>
        <v>320.24361513244139</v>
      </c>
      <c r="I211" s="6">
        <f t="shared" si="19"/>
        <v>0.14472056099638461</v>
      </c>
    </row>
    <row r="212" spans="1:9">
      <c r="A212" s="5">
        <v>208</v>
      </c>
      <c r="B212" s="16">
        <v>3.17258</v>
      </c>
      <c r="C212" s="6">
        <f t="shared" si="22"/>
        <v>15.8629</v>
      </c>
      <c r="D212" s="23">
        <v>3577.5347160000001</v>
      </c>
      <c r="E212" s="7">
        <f t="shared" si="23"/>
        <v>3.5775347160000002</v>
      </c>
      <c r="F212" s="8">
        <f t="shared" si="20"/>
        <v>276.72762345297031</v>
      </c>
      <c r="G212" s="6">
        <f t="shared" si="21"/>
        <v>0.14723740957600895</v>
      </c>
      <c r="H212" s="8">
        <f t="shared" si="24"/>
        <v>320.62464963369149</v>
      </c>
      <c r="I212" s="6">
        <f t="shared" si="19"/>
        <v>0.14571062553013422</v>
      </c>
    </row>
    <row r="213" spans="1:9">
      <c r="A213" s="5">
        <v>209</v>
      </c>
      <c r="B213" s="16">
        <v>3.184898</v>
      </c>
      <c r="C213" s="6">
        <f t="shared" si="22"/>
        <v>15.924489999999999</v>
      </c>
      <c r="D213" s="23">
        <v>3579.7312499999998</v>
      </c>
      <c r="E213" s="7">
        <f t="shared" si="23"/>
        <v>3.57973125</v>
      </c>
      <c r="F213" s="8">
        <f t="shared" si="20"/>
        <v>276.89752862004946</v>
      </c>
      <c r="G213" s="6">
        <f t="shared" si="21"/>
        <v>0.14776884488359449</v>
      </c>
      <c r="H213" s="8">
        <f t="shared" si="24"/>
        <v>320.99204787539639</v>
      </c>
      <c r="I213" s="6">
        <f t="shared" si="19"/>
        <v>0.14624031132228307</v>
      </c>
    </row>
    <row r="214" spans="1:9">
      <c r="A214" s="5">
        <v>210</v>
      </c>
      <c r="B214" s="16">
        <v>3.2018439999999999</v>
      </c>
      <c r="C214" s="6">
        <f t="shared" si="22"/>
        <v>16.009219999999999</v>
      </c>
      <c r="D214" s="23">
        <v>3579.5630369999999</v>
      </c>
      <c r="E214" s="7">
        <f t="shared" si="23"/>
        <v>3.5795630369999998</v>
      </c>
      <c r="F214" s="8">
        <f t="shared" si="20"/>
        <v>276.88451709467819</v>
      </c>
      <c r="G214" s="6">
        <f t="shared" si="21"/>
        <v>0.1484994847183069</v>
      </c>
      <c r="H214" s="8">
        <f t="shared" si="24"/>
        <v>321.21156858230285</v>
      </c>
      <c r="I214" s="6">
        <f t="shared" si="19"/>
        <v>0.14696990582029593</v>
      </c>
    </row>
    <row r="215" spans="1:9">
      <c r="A215" s="5">
        <v>211</v>
      </c>
      <c r="B215" s="16">
        <v>3.2155649999999998</v>
      </c>
      <c r="C215" s="6">
        <f t="shared" si="22"/>
        <v>16.077824999999997</v>
      </c>
      <c r="D215" s="23">
        <v>3581.5471680000001</v>
      </c>
      <c r="E215" s="7">
        <f t="shared" si="23"/>
        <v>3.5815471680000002</v>
      </c>
      <c r="F215" s="8">
        <f t="shared" si="20"/>
        <v>277.03799257425743</v>
      </c>
      <c r="G215" s="6">
        <f t="shared" si="21"/>
        <v>0.14909068533442238</v>
      </c>
      <c r="H215" s="8">
        <f t="shared" si="24"/>
        <v>321.57967620385949</v>
      </c>
      <c r="I215" s="6">
        <f t="shared" si="19"/>
        <v>0.14755935354297542</v>
      </c>
    </row>
    <row r="216" spans="1:9">
      <c r="A216" s="5">
        <v>212</v>
      </c>
      <c r="B216" s="16">
        <v>3.2383920000000002</v>
      </c>
      <c r="C216" s="6">
        <f t="shared" si="22"/>
        <v>16.191959999999998</v>
      </c>
      <c r="D216" s="23">
        <v>3580.6970700000002</v>
      </c>
      <c r="E216" s="7">
        <f t="shared" si="23"/>
        <v>3.5806970700000003</v>
      </c>
      <c r="F216" s="8">
        <f t="shared" si="20"/>
        <v>276.97223623143566</v>
      </c>
      <c r="G216" s="6">
        <f t="shared" si="21"/>
        <v>0.15007346498599447</v>
      </c>
      <c r="H216" s="8">
        <f t="shared" si="24"/>
        <v>321.81946993313522</v>
      </c>
      <c r="I216" s="6">
        <f t="shared" si="19"/>
        <v>0.14854099131964621</v>
      </c>
    </row>
    <row r="217" spans="1:9">
      <c r="A217" s="5">
        <v>213</v>
      </c>
      <c r="B217" s="16">
        <v>3.256141</v>
      </c>
      <c r="C217" s="6">
        <f t="shared" si="22"/>
        <v>16.280705000000001</v>
      </c>
      <c r="D217" s="23">
        <v>3581.846728</v>
      </c>
      <c r="E217" s="7">
        <f t="shared" si="23"/>
        <v>3.5818467279999999</v>
      </c>
      <c r="F217" s="8">
        <f t="shared" si="20"/>
        <v>277.06116398514848</v>
      </c>
      <c r="G217" s="6">
        <f t="shared" si="21"/>
        <v>0.15083695263570063</v>
      </c>
      <c r="H217" s="8">
        <f t="shared" si="24"/>
        <v>322.16867476313678</v>
      </c>
      <c r="I217" s="6">
        <f t="shared" si="19"/>
        <v>0.14930281608920951</v>
      </c>
    </row>
    <row r="218" spans="1:9">
      <c r="A218" s="5">
        <v>214</v>
      </c>
      <c r="B218" s="16">
        <v>3.2729940000000002</v>
      </c>
      <c r="C218" s="6">
        <f t="shared" si="22"/>
        <v>16.36497</v>
      </c>
      <c r="D218" s="23">
        <v>3583.2844719999998</v>
      </c>
      <c r="E218" s="7">
        <f t="shared" si="23"/>
        <v>3.5832844719999999</v>
      </c>
      <c r="F218" s="8">
        <f t="shared" si="20"/>
        <v>277.17237561881183</v>
      </c>
      <c r="G218" s="6">
        <f t="shared" si="21"/>
        <v>0.15156135899902501</v>
      </c>
      <c r="H218" s="8">
        <f t="shared" si="24"/>
        <v>322.53155173711775</v>
      </c>
      <c r="I218" s="6">
        <f t="shared" si="19"/>
        <v>0.15002549446694349</v>
      </c>
    </row>
    <row r="219" spans="1:9">
      <c r="A219" s="5">
        <v>215</v>
      </c>
      <c r="B219" s="16">
        <v>3.291121</v>
      </c>
      <c r="C219" s="6">
        <f t="shared" si="22"/>
        <v>16.455605000000002</v>
      </c>
      <c r="D219" s="23">
        <v>3582.3564940000001</v>
      </c>
      <c r="E219" s="7">
        <f t="shared" si="23"/>
        <v>3.5823564939999999</v>
      </c>
      <c r="F219" s="8">
        <f t="shared" si="20"/>
        <v>277.10059514232671</v>
      </c>
      <c r="G219" s="6">
        <f t="shared" si="21"/>
        <v>0.1523399414295383</v>
      </c>
      <c r="H219" s="8">
        <f t="shared" si="24"/>
        <v>322.69917453159718</v>
      </c>
      <c r="I219" s="6">
        <f t="shared" si="19"/>
        <v>0.15080327869367355</v>
      </c>
    </row>
    <row r="220" spans="1:9">
      <c r="A220" s="5">
        <v>216</v>
      </c>
      <c r="B220" s="16">
        <v>3.308859</v>
      </c>
      <c r="C220" s="6">
        <f t="shared" si="22"/>
        <v>16.544295000000002</v>
      </c>
      <c r="D220" s="23">
        <v>3584.2844719999998</v>
      </c>
      <c r="E220" s="7">
        <f t="shared" si="23"/>
        <v>3.5842844719999998</v>
      </c>
      <c r="F220" s="8">
        <f t="shared" si="20"/>
        <v>277.24972710396037</v>
      </c>
      <c r="G220" s="6">
        <f t="shared" si="21"/>
        <v>0.15310122934668699</v>
      </c>
      <c r="H220" s="8">
        <f t="shared" si="24"/>
        <v>323.11873984273456</v>
      </c>
      <c r="I220" s="6">
        <f t="shared" si="19"/>
        <v>0.1515625686807692</v>
      </c>
    </row>
    <row r="221" spans="1:9">
      <c r="A221" s="5">
        <v>217</v>
      </c>
      <c r="B221" s="16">
        <v>3.3276659999999998</v>
      </c>
      <c r="C221" s="6">
        <f t="shared" si="22"/>
        <v>16.63833</v>
      </c>
      <c r="D221" s="23">
        <v>3584.8396480000001</v>
      </c>
      <c r="E221" s="7">
        <f t="shared" si="23"/>
        <v>3.584839648</v>
      </c>
      <c r="F221" s="8">
        <f t="shared" si="20"/>
        <v>277.29267079207921</v>
      </c>
      <c r="G221" s="6">
        <f t="shared" si="21"/>
        <v>0.1539077646114605</v>
      </c>
      <c r="H221" s="8">
        <f t="shared" si="24"/>
        <v>323.42954042427897</v>
      </c>
      <c r="I221" s="6">
        <f t="shared" si="19"/>
        <v>0.15236762394277345</v>
      </c>
    </row>
    <row r="222" spans="1:9">
      <c r="A222" s="5">
        <v>218</v>
      </c>
      <c r="B222" s="16">
        <v>3.3413569999999999</v>
      </c>
      <c r="C222" s="6">
        <f t="shared" si="22"/>
        <v>16.706785</v>
      </c>
      <c r="D222" s="23">
        <v>3586.2874019999999</v>
      </c>
      <c r="E222" s="7">
        <f t="shared" si="23"/>
        <v>3.586287402</v>
      </c>
      <c r="F222" s="8">
        <f t="shared" si="20"/>
        <v>277.40465671410891</v>
      </c>
      <c r="G222" s="6">
        <f t="shared" si="21"/>
        <v>0.15449449214560054</v>
      </c>
      <c r="H222" s="8">
        <f t="shared" si="24"/>
        <v>323.75005629132318</v>
      </c>
      <c r="I222" s="6">
        <f t="shared" si="19"/>
        <v>0.15295282521087997</v>
      </c>
    </row>
    <row r="223" spans="1:9">
      <c r="A223" s="5">
        <v>219</v>
      </c>
      <c r="B223" s="16">
        <v>3.363448</v>
      </c>
      <c r="C223" s="6">
        <f t="shared" si="22"/>
        <v>16.817239999999998</v>
      </c>
      <c r="D223" s="23">
        <v>3587.126025</v>
      </c>
      <c r="E223" s="7">
        <f t="shared" si="23"/>
        <v>3.5871260249999999</v>
      </c>
      <c r="F223" s="8">
        <f t="shared" si="20"/>
        <v>277.46952544863859</v>
      </c>
      <c r="G223" s="6">
        <f t="shared" si="21"/>
        <v>0.15544047625354876</v>
      </c>
      <c r="H223" s="8">
        <f t="shared" si="24"/>
        <v>324.13224147019724</v>
      </c>
      <c r="I223" s="6">
        <f t="shared" si="19"/>
        <v>0.15389698938940496</v>
      </c>
    </row>
    <row r="224" spans="1:9">
      <c r="A224" s="5">
        <v>220</v>
      </c>
      <c r="B224" s="16">
        <v>3.3806180000000001</v>
      </c>
      <c r="C224" s="6">
        <f t="shared" si="22"/>
        <v>16.903090000000002</v>
      </c>
      <c r="D224" s="23">
        <v>3586.606006</v>
      </c>
      <c r="E224" s="7">
        <f t="shared" si="23"/>
        <v>3.5866060059999998</v>
      </c>
      <c r="F224" s="8">
        <f t="shared" si="20"/>
        <v>277.42930120668314</v>
      </c>
      <c r="G224" s="6">
        <f t="shared" si="21"/>
        <v>0.15617511498917838</v>
      </c>
      <c r="H224" s="8">
        <f t="shared" si="24"/>
        <v>324.32342567601989</v>
      </c>
      <c r="I224" s="6">
        <f t="shared" ref="I224:I281" si="25">G224-H224/$I$2</f>
        <v>0.15463071772405448</v>
      </c>
    </row>
    <row r="225" spans="1:9">
      <c r="A225" s="5">
        <v>221</v>
      </c>
      <c r="B225" s="16">
        <v>3.3966310000000002</v>
      </c>
      <c r="C225" s="6">
        <f t="shared" si="22"/>
        <v>16.983155</v>
      </c>
      <c r="D225" s="23">
        <v>3589.1499509999999</v>
      </c>
      <c r="E225" s="7">
        <f t="shared" si="23"/>
        <v>3.589149951</v>
      </c>
      <c r="F225" s="8">
        <f t="shared" si="20"/>
        <v>277.62607913056928</v>
      </c>
      <c r="G225" s="6">
        <f t="shared" si="21"/>
        <v>0.15685976408538752</v>
      </c>
      <c r="H225" s="8">
        <f t="shared" si="24"/>
        <v>324.77574646973653</v>
      </c>
      <c r="I225" s="6">
        <f t="shared" si="25"/>
        <v>0.15531321291172209</v>
      </c>
    </row>
    <row r="226" spans="1:9">
      <c r="A226" s="5">
        <v>222</v>
      </c>
      <c r="B226" s="16">
        <v>3.4174699999999998</v>
      </c>
      <c r="C226" s="6">
        <f t="shared" si="22"/>
        <v>17.087349999999997</v>
      </c>
      <c r="D226" s="23">
        <v>3588.754199</v>
      </c>
      <c r="E226" s="7">
        <f t="shared" si="23"/>
        <v>3.5887541989999998</v>
      </c>
      <c r="F226" s="8">
        <f t="shared" si="20"/>
        <v>277.59546712561877</v>
      </c>
      <c r="G226" s="6">
        <f t="shared" si="21"/>
        <v>0.15775005145313736</v>
      </c>
      <c r="H226" s="8">
        <f t="shared" si="24"/>
        <v>325.02917617750813</v>
      </c>
      <c r="I226" s="6">
        <f t="shared" si="25"/>
        <v>0.15620229347133971</v>
      </c>
    </row>
    <row r="227" spans="1:9">
      <c r="A227" s="5">
        <v>223</v>
      </c>
      <c r="B227" s="16">
        <v>3.4326910000000002</v>
      </c>
      <c r="C227" s="6">
        <f t="shared" si="22"/>
        <v>17.163454999999999</v>
      </c>
      <c r="D227" s="23">
        <v>3589.7627440000001</v>
      </c>
      <c r="E227" s="7">
        <f t="shared" si="23"/>
        <v>3.5897627440000002</v>
      </c>
      <c r="F227" s="8">
        <f t="shared" si="20"/>
        <v>277.67347957920794</v>
      </c>
      <c r="G227" s="6">
        <f t="shared" si="21"/>
        <v>0.1583998251235218</v>
      </c>
      <c r="H227" s="8">
        <f t="shared" si="24"/>
        <v>325.33184229371949</v>
      </c>
      <c r="I227" s="6">
        <f t="shared" si="25"/>
        <v>0.15685062587450407</v>
      </c>
    </row>
    <row r="228" spans="1:9">
      <c r="A228" s="5">
        <v>224</v>
      </c>
      <c r="B228" s="16">
        <v>3.4502980000000001</v>
      </c>
      <c r="C228" s="6">
        <f t="shared" si="22"/>
        <v>17.25149</v>
      </c>
      <c r="D228" s="23">
        <v>3590.8572260000001</v>
      </c>
      <c r="E228" s="7">
        <f t="shared" si="23"/>
        <v>3.5908572260000002</v>
      </c>
      <c r="F228" s="8">
        <f t="shared" si="20"/>
        <v>277.75813938737622</v>
      </c>
      <c r="G228" s="6">
        <f t="shared" si="21"/>
        <v>0.15915092914667855</v>
      </c>
      <c r="H228" s="8">
        <f t="shared" si="24"/>
        <v>325.67555702797546</v>
      </c>
      <c r="I228" s="6">
        <f t="shared" si="25"/>
        <v>0.15760009316083104</v>
      </c>
    </row>
    <row r="229" spans="1:9">
      <c r="A229" s="5">
        <v>225</v>
      </c>
      <c r="B229" s="16">
        <v>3.4733320000000001</v>
      </c>
      <c r="C229" s="6">
        <f t="shared" si="22"/>
        <v>17.36666</v>
      </c>
      <c r="D229" s="23">
        <v>3591.0471680000001</v>
      </c>
      <c r="E229" s="7">
        <f t="shared" si="23"/>
        <v>3.5910471680000002</v>
      </c>
      <c r="F229" s="8">
        <f t="shared" si="20"/>
        <v>277.77283168316831</v>
      </c>
      <c r="G229" s="6">
        <f t="shared" si="21"/>
        <v>0.16013269470275929</v>
      </c>
      <c r="H229" s="8">
        <f t="shared" si="24"/>
        <v>326.01269493395642</v>
      </c>
      <c r="I229" s="6">
        <f t="shared" si="25"/>
        <v>0.15858025329831188</v>
      </c>
    </row>
    <row r="230" spans="1:9">
      <c r="A230" s="5">
        <v>226</v>
      </c>
      <c r="B230" s="16">
        <v>3.492184</v>
      </c>
      <c r="C230" s="6">
        <f t="shared" si="22"/>
        <v>17.460919999999998</v>
      </c>
      <c r="D230" s="23">
        <v>3591.351611</v>
      </c>
      <c r="E230" s="7">
        <f t="shared" si="23"/>
        <v>3.5913516109999999</v>
      </c>
      <c r="F230" s="8">
        <f t="shared" si="20"/>
        <v>277.79638080136135</v>
      </c>
      <c r="G230" s="6">
        <f t="shared" si="21"/>
        <v>0.16093549652920969</v>
      </c>
      <c r="H230" s="8">
        <f t="shared" si="24"/>
        <v>326.30218461598241</v>
      </c>
      <c r="I230" s="6">
        <f t="shared" si="25"/>
        <v>0.15938167660246691</v>
      </c>
    </row>
    <row r="231" spans="1:9">
      <c r="A231" s="5">
        <v>227</v>
      </c>
      <c r="B231" s="16">
        <v>3.510338</v>
      </c>
      <c r="C231" s="6">
        <f t="shared" si="22"/>
        <v>17.551690000000001</v>
      </c>
      <c r="D231" s="23">
        <v>3592.8665040000001</v>
      </c>
      <c r="E231" s="7">
        <f t="shared" si="23"/>
        <v>3.5928665040000003</v>
      </c>
      <c r="F231" s="8">
        <f t="shared" si="20"/>
        <v>277.91356002475248</v>
      </c>
      <c r="G231" s="6">
        <f t="shared" si="21"/>
        <v>0.16170796575555141</v>
      </c>
      <c r="H231" s="8">
        <f t="shared" si="24"/>
        <v>326.69208654826099</v>
      </c>
      <c r="I231" s="6">
        <f t="shared" si="25"/>
        <v>0.16015228915294064</v>
      </c>
    </row>
    <row r="232" spans="1:9">
      <c r="A232" s="5">
        <v>228</v>
      </c>
      <c r="B232" s="16">
        <v>3.5289190000000001</v>
      </c>
      <c r="C232" s="6">
        <f t="shared" si="22"/>
        <v>17.644595000000002</v>
      </c>
      <c r="D232" s="23">
        <v>3592.5381339999999</v>
      </c>
      <c r="E232" s="7">
        <f t="shared" si="23"/>
        <v>3.5925381339999998</v>
      </c>
      <c r="F232" s="8">
        <f t="shared" si="20"/>
        <v>277.88816011757422</v>
      </c>
      <c r="G232" s="6">
        <f t="shared" si="21"/>
        <v>0.16249798677847765</v>
      </c>
      <c r="H232" s="8">
        <f t="shared" si="24"/>
        <v>326.92040052327172</v>
      </c>
      <c r="I232" s="6">
        <f t="shared" si="25"/>
        <v>0.16094122296646207</v>
      </c>
    </row>
    <row r="233" spans="1:9">
      <c r="A233" s="5">
        <v>229</v>
      </c>
      <c r="B233" s="16">
        <v>3.5442830000000001</v>
      </c>
      <c r="C233" s="6">
        <f t="shared" si="22"/>
        <v>17.721415</v>
      </c>
      <c r="D233" s="23">
        <v>3594.406054</v>
      </c>
      <c r="E233" s="7">
        <f t="shared" si="23"/>
        <v>3.5944060540000002</v>
      </c>
      <c r="F233" s="8">
        <f t="shared" si="20"/>
        <v>278.03264650371284</v>
      </c>
      <c r="G233" s="6">
        <f t="shared" si="21"/>
        <v>0.16315075735251094</v>
      </c>
      <c r="H233" s="8">
        <f t="shared" si="24"/>
        <v>327.30396562611878</v>
      </c>
      <c r="I233" s="6">
        <f t="shared" si="25"/>
        <v>0.16159216704000562</v>
      </c>
    </row>
    <row r="234" spans="1:9">
      <c r="A234" s="5">
        <v>230</v>
      </c>
      <c r="B234" s="16">
        <v>3.562878</v>
      </c>
      <c r="C234" s="6">
        <f t="shared" si="22"/>
        <v>17.81439</v>
      </c>
      <c r="D234" s="23">
        <v>3593.2039060000002</v>
      </c>
      <c r="E234" s="7">
        <f t="shared" si="23"/>
        <v>3.5932039060000003</v>
      </c>
      <c r="F234" s="8">
        <f t="shared" si="20"/>
        <v>277.93965857054457</v>
      </c>
      <c r="G234" s="6">
        <f t="shared" si="21"/>
        <v>0.16394023396587828</v>
      </c>
      <c r="H234" s="8">
        <f t="shared" si="24"/>
        <v>327.45291331296983</v>
      </c>
      <c r="I234" s="6">
        <f t="shared" si="25"/>
        <v>0.16238093437867368</v>
      </c>
    </row>
    <row r="235" spans="1:9">
      <c r="A235" s="5">
        <v>231</v>
      </c>
      <c r="B235" s="16">
        <v>3.5810050000000002</v>
      </c>
      <c r="C235" s="6">
        <f t="shared" si="22"/>
        <v>17.905025000000002</v>
      </c>
      <c r="D235" s="23">
        <v>3594.4065430000001</v>
      </c>
      <c r="E235" s="7">
        <f t="shared" si="23"/>
        <v>3.5944065429999998</v>
      </c>
      <c r="F235" s="8">
        <f t="shared" si="20"/>
        <v>278.03268432858908</v>
      </c>
      <c r="G235" s="6">
        <f t="shared" si="21"/>
        <v>0.16470924151213054</v>
      </c>
      <c r="H235" s="8">
        <f t="shared" si="24"/>
        <v>327.81450596579401</v>
      </c>
      <c r="I235" s="6">
        <f t="shared" si="25"/>
        <v>0.16314822005515056</v>
      </c>
    </row>
    <row r="236" spans="1:9">
      <c r="A236" s="5">
        <v>232</v>
      </c>
      <c r="B236" s="16">
        <v>3.5968580000000001</v>
      </c>
      <c r="C236" s="6">
        <f t="shared" si="22"/>
        <v>17.984290000000001</v>
      </c>
      <c r="D236" s="23">
        <v>3595.6020990000002</v>
      </c>
      <c r="E236" s="7">
        <f t="shared" si="23"/>
        <v>3.5956020990000002</v>
      </c>
      <c r="F236" s="8">
        <f t="shared" si="20"/>
        <v>278.12516236076732</v>
      </c>
      <c r="G236" s="6">
        <f t="shared" si="21"/>
        <v>0.16538129402102339</v>
      </c>
      <c r="H236" s="8">
        <f t="shared" si="24"/>
        <v>328.14399812269858</v>
      </c>
      <c r="I236" s="6">
        <f t="shared" si="25"/>
        <v>0.16381870355377245</v>
      </c>
    </row>
    <row r="237" spans="1:9">
      <c r="A237" s="5">
        <v>233</v>
      </c>
      <c r="B237" s="16">
        <v>3.619742</v>
      </c>
      <c r="C237" s="6">
        <f t="shared" si="22"/>
        <v>18.098710000000001</v>
      </c>
      <c r="D237" s="23">
        <v>3595.3108400000001</v>
      </c>
      <c r="E237" s="7">
        <f t="shared" si="23"/>
        <v>3.5953108400000002</v>
      </c>
      <c r="F237" s="8">
        <f t="shared" si="20"/>
        <v>278.10263304455447</v>
      </c>
      <c r="G237" s="6">
        <f t="shared" si="21"/>
        <v>0.16635061420891412</v>
      </c>
      <c r="H237" s="8">
        <f t="shared" si="24"/>
        <v>328.43562210165254</v>
      </c>
      <c r="I237" s="6">
        <f t="shared" si="25"/>
        <v>0.1647866350560491</v>
      </c>
    </row>
    <row r="238" spans="1:9">
      <c r="A238" s="5">
        <v>234</v>
      </c>
      <c r="B238" s="16">
        <v>3.638992</v>
      </c>
      <c r="C238" s="6">
        <f t="shared" si="22"/>
        <v>18.194959999999998</v>
      </c>
      <c r="D238" s="23">
        <v>3597.4382810000002</v>
      </c>
      <c r="E238" s="7">
        <f t="shared" si="23"/>
        <v>3.5974382810000001</v>
      </c>
      <c r="F238" s="8">
        <f t="shared" si="20"/>
        <v>278.26719376547027</v>
      </c>
      <c r="G238" s="6">
        <f t="shared" si="21"/>
        <v>0.16716527848090454</v>
      </c>
      <c r="H238" s="8">
        <f t="shared" si="24"/>
        <v>328.89779836422008</v>
      </c>
      <c r="I238" s="6">
        <f t="shared" si="25"/>
        <v>0.16559909848869397</v>
      </c>
    </row>
    <row r="239" spans="1:9">
      <c r="A239" s="5">
        <v>235</v>
      </c>
      <c r="B239" s="16">
        <v>3.657972</v>
      </c>
      <c r="C239" s="6">
        <f t="shared" si="22"/>
        <v>18.289860000000001</v>
      </c>
      <c r="D239" s="23">
        <v>3597.7681149999999</v>
      </c>
      <c r="E239" s="7">
        <f t="shared" si="23"/>
        <v>3.597768115</v>
      </c>
      <c r="F239" s="8">
        <f t="shared" si="20"/>
        <v>278.29270691522277</v>
      </c>
      <c r="G239" s="6">
        <f t="shared" si="21"/>
        <v>0.16796786703685623</v>
      </c>
      <c r="H239" s="8">
        <f t="shared" si="24"/>
        <v>329.19205340022739</v>
      </c>
      <c r="I239" s="6">
        <f t="shared" si="25"/>
        <v>0.16640028583018848</v>
      </c>
    </row>
    <row r="240" spans="1:9">
      <c r="A240" s="5">
        <v>236</v>
      </c>
      <c r="B240" s="16">
        <v>3.6748989999999999</v>
      </c>
      <c r="C240" s="6">
        <f t="shared" si="22"/>
        <v>18.374495</v>
      </c>
      <c r="D240" s="23">
        <v>3598.4202150000001</v>
      </c>
      <c r="E240" s="7">
        <f t="shared" si="23"/>
        <v>3.598420215</v>
      </c>
      <c r="F240" s="8">
        <f t="shared" si="20"/>
        <v>278.34314781868812</v>
      </c>
      <c r="G240" s="6">
        <f t="shared" si="21"/>
        <v>0.16868309940556633</v>
      </c>
      <c r="H240" s="8">
        <f t="shared" si="24"/>
        <v>329.48729559747557</v>
      </c>
      <c r="I240" s="6">
        <f t="shared" si="25"/>
        <v>0.16711411228367359</v>
      </c>
    </row>
    <row r="241" spans="1:9">
      <c r="A241" s="5">
        <v>237</v>
      </c>
      <c r="B241" s="16">
        <v>3.6923889999999999</v>
      </c>
      <c r="C241" s="6">
        <f t="shared" si="22"/>
        <v>18.461945</v>
      </c>
      <c r="D241" s="23">
        <v>3599.480517</v>
      </c>
      <c r="E241" s="7">
        <f t="shared" si="23"/>
        <v>3.5994805169999999</v>
      </c>
      <c r="F241" s="8">
        <f t="shared" si="20"/>
        <v>278.42516375309401</v>
      </c>
      <c r="G241" s="6">
        <f t="shared" si="21"/>
        <v>0.16942158377033989</v>
      </c>
      <c r="H241" s="8">
        <f t="shared" si="24"/>
        <v>329.82786435135017</v>
      </c>
      <c r="I241" s="6">
        <f t="shared" si="25"/>
        <v>0.16785097489247633</v>
      </c>
    </row>
    <row r="242" spans="1:9">
      <c r="A242" s="5">
        <v>238</v>
      </c>
      <c r="B242" s="16">
        <v>3.7132329999999998</v>
      </c>
      <c r="C242" s="6">
        <f t="shared" si="22"/>
        <v>18.566164999999998</v>
      </c>
      <c r="D242" s="23">
        <v>3598.8232910000002</v>
      </c>
      <c r="E242" s="7">
        <f t="shared" si="23"/>
        <v>3.598823291</v>
      </c>
      <c r="F242" s="8">
        <f t="shared" si="20"/>
        <v>278.37432634591585</v>
      </c>
      <c r="G242" s="6">
        <f t="shared" si="21"/>
        <v>0.17030097319563905</v>
      </c>
      <c r="H242" s="8">
        <f t="shared" si="24"/>
        <v>330.05776309293702</v>
      </c>
      <c r="I242" s="6">
        <f t="shared" si="25"/>
        <v>0.16872926956186315</v>
      </c>
    </row>
    <row r="243" spans="1:9">
      <c r="A243" s="5">
        <v>239</v>
      </c>
      <c r="B243" s="16">
        <v>3.7295400000000001</v>
      </c>
      <c r="C243" s="6">
        <f t="shared" si="22"/>
        <v>18.6477</v>
      </c>
      <c r="D243" s="23">
        <v>3600.4275389999998</v>
      </c>
      <c r="E243" s="7">
        <f t="shared" si="23"/>
        <v>3.600427539</v>
      </c>
      <c r="F243" s="8">
        <f t="shared" si="20"/>
        <v>278.49841731126236</v>
      </c>
      <c r="G243" s="6">
        <f t="shared" si="21"/>
        <v>0.17098841196074616</v>
      </c>
      <c r="H243" s="8">
        <f t="shared" si="24"/>
        <v>330.43196667621464</v>
      </c>
      <c r="I243" s="6">
        <f t="shared" si="25"/>
        <v>0.16941492640514513</v>
      </c>
    </row>
    <row r="244" spans="1:9">
      <c r="A244" s="5">
        <v>240</v>
      </c>
      <c r="B244" s="16">
        <v>3.7487740000000001</v>
      </c>
      <c r="C244" s="6">
        <f t="shared" si="22"/>
        <v>18.743870000000001</v>
      </c>
      <c r="D244" s="23">
        <v>3602.2249019999999</v>
      </c>
      <c r="E244" s="7">
        <f t="shared" si="23"/>
        <v>3.6022249020000001</v>
      </c>
      <c r="F244" s="8">
        <f t="shared" si="20"/>
        <v>278.63744600866335</v>
      </c>
      <c r="G244" s="6">
        <f t="shared" si="21"/>
        <v>0.17179863454161523</v>
      </c>
      <c r="H244" s="8">
        <f t="shared" si="24"/>
        <v>330.8648866598474</v>
      </c>
      <c r="I244" s="6">
        <f t="shared" si="25"/>
        <v>0.17022308746228262</v>
      </c>
    </row>
    <row r="245" spans="1:9">
      <c r="A245" s="5">
        <v>241</v>
      </c>
      <c r="B245" s="16">
        <v>3.7673739999999998</v>
      </c>
      <c r="C245" s="6">
        <f t="shared" si="22"/>
        <v>18.836870000000001</v>
      </c>
      <c r="D245" s="23">
        <v>3600.581103</v>
      </c>
      <c r="E245" s="7">
        <f t="shared" si="23"/>
        <v>3.6005811030000001</v>
      </c>
      <c r="F245" s="8">
        <f t="shared" si="20"/>
        <v>278.5102957147277</v>
      </c>
      <c r="G245" s="6">
        <f t="shared" si="21"/>
        <v>0.17258152632611035</v>
      </c>
      <c r="H245" s="8">
        <f t="shared" si="24"/>
        <v>330.97291805512657</v>
      </c>
      <c r="I245" s="6">
        <f t="shared" si="25"/>
        <v>0.17100546481156212</v>
      </c>
    </row>
    <row r="246" spans="1:9">
      <c r="A246" s="5">
        <v>242</v>
      </c>
      <c r="B246" s="16">
        <v>3.7856329999999998</v>
      </c>
      <c r="C246" s="6">
        <f t="shared" si="22"/>
        <v>18.928165</v>
      </c>
      <c r="D246" s="23">
        <v>3602.0127440000001</v>
      </c>
      <c r="E246" s="7">
        <f t="shared" si="23"/>
        <v>3.602012744</v>
      </c>
      <c r="F246" s="8">
        <f t="shared" si="20"/>
        <v>278.6210352722772</v>
      </c>
      <c r="G246" s="6">
        <f t="shared" si="21"/>
        <v>0.17334946938793749</v>
      </c>
      <c r="H246" s="8">
        <f t="shared" si="24"/>
        <v>331.35888455332207</v>
      </c>
      <c r="I246" s="6">
        <f t="shared" si="25"/>
        <v>0.17177156993768358</v>
      </c>
    </row>
    <row r="247" spans="1:9">
      <c r="A247" s="5">
        <v>243</v>
      </c>
      <c r="B247" s="16">
        <v>3.8049970000000002</v>
      </c>
      <c r="C247" s="6">
        <f t="shared" si="22"/>
        <v>19.024985000000001</v>
      </c>
      <c r="D247" s="23">
        <v>3602.730517</v>
      </c>
      <c r="E247" s="7">
        <f t="shared" si="23"/>
        <v>3.6027305169999999</v>
      </c>
      <c r="F247" s="8">
        <f t="shared" si="20"/>
        <v>278.6765560798267</v>
      </c>
      <c r="G247" s="6">
        <f t="shared" si="21"/>
        <v>0.17416324306853864</v>
      </c>
      <c r="H247" s="8">
        <f t="shared" si="24"/>
        <v>331.69472907253032</v>
      </c>
      <c r="I247" s="6">
        <f t="shared" si="25"/>
        <v>0.17258374435866944</v>
      </c>
    </row>
    <row r="248" spans="1:9">
      <c r="A248" s="5">
        <v>244</v>
      </c>
      <c r="B248" s="16">
        <v>3.8240400000000001</v>
      </c>
      <c r="C248" s="6">
        <f t="shared" si="22"/>
        <v>19.120200000000001</v>
      </c>
      <c r="D248" s="23">
        <v>3602.501025</v>
      </c>
      <c r="E248" s="7">
        <f t="shared" si="23"/>
        <v>3.602501025</v>
      </c>
      <c r="F248" s="8">
        <f t="shared" si="20"/>
        <v>278.65880453279703</v>
      </c>
      <c r="G248" s="6">
        <f t="shared" si="21"/>
        <v>0.17496288136543342</v>
      </c>
      <c r="H248" s="8">
        <f t="shared" si="24"/>
        <v>331.93892527707692</v>
      </c>
      <c r="I248" s="6">
        <f t="shared" si="25"/>
        <v>0.17338221981649496</v>
      </c>
    </row>
    <row r="249" spans="1:9">
      <c r="A249" s="5">
        <v>245</v>
      </c>
      <c r="B249" s="16">
        <v>3.8347959999999999</v>
      </c>
      <c r="C249" s="6">
        <f t="shared" si="22"/>
        <v>19.17398</v>
      </c>
      <c r="D249" s="23">
        <v>3602.876025</v>
      </c>
      <c r="E249" s="7">
        <f t="shared" si="23"/>
        <v>3.602876025</v>
      </c>
      <c r="F249" s="8">
        <f t="shared" si="20"/>
        <v>278.68781133972772</v>
      </c>
      <c r="G249" s="6">
        <f t="shared" si="21"/>
        <v>0.17541425622413198</v>
      </c>
      <c r="H249" s="8">
        <f t="shared" si="24"/>
        <v>332.12335654844486</v>
      </c>
      <c r="I249" s="6">
        <f t="shared" si="25"/>
        <v>0.17383271643104414</v>
      </c>
    </row>
    <row r="250" spans="1:9">
      <c r="A250" s="5">
        <v>246</v>
      </c>
      <c r="B250" s="16">
        <v>3.8581159999999999</v>
      </c>
      <c r="C250" s="6">
        <f t="shared" si="22"/>
        <v>19.290579999999999</v>
      </c>
      <c r="D250" s="23">
        <v>3601.689746</v>
      </c>
      <c r="E250" s="7">
        <f t="shared" si="23"/>
        <v>3.6016897459999999</v>
      </c>
      <c r="F250" s="8">
        <f t="shared" si="20"/>
        <v>278.59605089727722</v>
      </c>
      <c r="G250" s="6">
        <f t="shared" si="21"/>
        <v>0.17639217939470589</v>
      </c>
      <c r="H250" s="8">
        <f t="shared" si="24"/>
        <v>332.3388449724572</v>
      </c>
      <c r="I250" s="6">
        <f t="shared" si="25"/>
        <v>0.17480961346626561</v>
      </c>
    </row>
    <row r="251" spans="1:9">
      <c r="A251" s="5">
        <v>247</v>
      </c>
      <c r="B251" s="16">
        <v>3.879521</v>
      </c>
      <c r="C251" s="6">
        <f t="shared" si="22"/>
        <v>19.397605000000002</v>
      </c>
      <c r="D251" s="23">
        <v>3603.9575679999998</v>
      </c>
      <c r="E251" s="7">
        <f t="shared" si="23"/>
        <v>3.6039575679999998</v>
      </c>
      <c r="F251" s="8">
        <f t="shared" si="20"/>
        <v>278.77147029702968</v>
      </c>
      <c r="G251" s="6">
        <f t="shared" si="21"/>
        <v>0.1772889561427678</v>
      </c>
      <c r="H251" s="8">
        <f t="shared" si="24"/>
        <v>332.84645895793983</v>
      </c>
      <c r="I251" s="6">
        <f t="shared" si="25"/>
        <v>0.17570397300487284</v>
      </c>
    </row>
    <row r="252" spans="1:9">
      <c r="A252" s="5">
        <v>248</v>
      </c>
      <c r="B252" s="16">
        <v>3.8950260000000001</v>
      </c>
      <c r="C252" s="6">
        <f t="shared" si="22"/>
        <v>19.47513</v>
      </c>
      <c r="D252" s="23">
        <v>3604.9446290000001</v>
      </c>
      <c r="E252" s="7">
        <f t="shared" si="23"/>
        <v>3.6049446290000002</v>
      </c>
      <c r="F252" s="8">
        <f t="shared" si="20"/>
        <v>278.84782093131184</v>
      </c>
      <c r="G252" s="6">
        <f t="shared" si="21"/>
        <v>0.17793804656928208</v>
      </c>
      <c r="H252" s="8">
        <f t="shared" si="24"/>
        <v>333.15379655985208</v>
      </c>
      <c r="I252" s="6">
        <f t="shared" si="25"/>
        <v>0.17635159991899707</v>
      </c>
    </row>
    <row r="253" spans="1:9">
      <c r="A253" s="5">
        <v>249</v>
      </c>
      <c r="B253" s="16">
        <v>3.9156140000000001</v>
      </c>
      <c r="C253" s="6">
        <f t="shared" si="22"/>
        <v>19.57807</v>
      </c>
      <c r="D253" s="23">
        <v>3604.8430659999999</v>
      </c>
      <c r="E253" s="7">
        <f t="shared" si="23"/>
        <v>3.6048430659999999</v>
      </c>
      <c r="F253" s="8">
        <f t="shared" si="20"/>
        <v>278.8399648824257</v>
      </c>
      <c r="G253" s="6">
        <f t="shared" si="21"/>
        <v>0.17879927751170585</v>
      </c>
      <c r="H253" s="8">
        <f t="shared" si="24"/>
        <v>333.43144839508244</v>
      </c>
      <c r="I253" s="6">
        <f t="shared" si="25"/>
        <v>0.17721150870982449</v>
      </c>
    </row>
    <row r="254" spans="1:9">
      <c r="A254" s="5">
        <v>250</v>
      </c>
      <c r="B254" s="16">
        <v>3.9328059999999998</v>
      </c>
      <c r="C254" s="6">
        <f t="shared" si="22"/>
        <v>19.66403</v>
      </c>
      <c r="D254" s="23">
        <v>3606.2615230000001</v>
      </c>
      <c r="E254" s="7">
        <f t="shared" si="23"/>
        <v>3.6062615230000001</v>
      </c>
      <c r="F254" s="8">
        <f t="shared" si="20"/>
        <v>278.94968463799506</v>
      </c>
      <c r="G254" s="6">
        <f t="shared" si="21"/>
        <v>0.17951788016315437</v>
      </c>
      <c r="H254" s="8">
        <f t="shared" si="24"/>
        <v>333.80243431011576</v>
      </c>
      <c r="I254" s="6">
        <f t="shared" si="25"/>
        <v>0.17792834476167763</v>
      </c>
    </row>
    <row r="255" spans="1:9">
      <c r="A255" s="5">
        <v>251</v>
      </c>
      <c r="B255" s="16">
        <v>3.9511720000000001</v>
      </c>
      <c r="C255" s="6">
        <f t="shared" si="22"/>
        <v>19.755859999999998</v>
      </c>
      <c r="D255" s="23">
        <v>3607.0925779999998</v>
      </c>
      <c r="E255" s="7">
        <f t="shared" si="23"/>
        <v>3.6070925779999996</v>
      </c>
      <c r="F255" s="8">
        <f t="shared" si="20"/>
        <v>279.01396797648511</v>
      </c>
      <c r="G255" s="6">
        <f t="shared" si="21"/>
        <v>0.18028498438747859</v>
      </c>
      <c r="H255" s="8">
        <f t="shared" si="24"/>
        <v>334.13557687036433</v>
      </c>
      <c r="I255" s="6">
        <f t="shared" si="25"/>
        <v>0.1786938625928578</v>
      </c>
    </row>
    <row r="256" spans="1:9">
      <c r="A256" s="5">
        <v>252</v>
      </c>
      <c r="B256" s="16">
        <v>3.9719769999999999</v>
      </c>
      <c r="C256" s="6">
        <f t="shared" si="22"/>
        <v>19.859884999999998</v>
      </c>
      <c r="D256" s="23">
        <v>3608.03667</v>
      </c>
      <c r="E256" s="7">
        <f t="shared" si="23"/>
        <v>3.6080366700000002</v>
      </c>
      <c r="F256" s="8">
        <f t="shared" si="20"/>
        <v>279.08699489480193</v>
      </c>
      <c r="G256" s="6">
        <f t="shared" si="21"/>
        <v>0.18115324958879273</v>
      </c>
      <c r="H256" s="8">
        <f t="shared" si="24"/>
        <v>334.51335113086549</v>
      </c>
      <c r="I256" s="6">
        <f t="shared" si="25"/>
        <v>0.17956032886912193</v>
      </c>
    </row>
    <row r="257" spans="1:9">
      <c r="A257" s="5">
        <v>253</v>
      </c>
      <c r="B257" s="16">
        <v>3.9871720000000002</v>
      </c>
      <c r="C257" s="6">
        <f t="shared" si="22"/>
        <v>19.935859999999998</v>
      </c>
      <c r="D257" s="23">
        <v>3608.0676749999998</v>
      </c>
      <c r="E257" s="7">
        <f t="shared" si="23"/>
        <v>3.6080676749999996</v>
      </c>
      <c r="F257" s="8">
        <f t="shared" si="20"/>
        <v>279.08939317759899</v>
      </c>
      <c r="G257" s="6">
        <f t="shared" si="21"/>
        <v>0.18178691389790877</v>
      </c>
      <c r="H257" s="8">
        <f t="shared" si="24"/>
        <v>334.72826387633472</v>
      </c>
      <c r="I257" s="6">
        <f t="shared" si="25"/>
        <v>0.18019296978421193</v>
      </c>
    </row>
    <row r="258" spans="1:9">
      <c r="A258" s="5">
        <v>254</v>
      </c>
      <c r="B258" s="16">
        <v>4.0074139999999998</v>
      </c>
      <c r="C258" s="6">
        <f t="shared" si="22"/>
        <v>20.03707</v>
      </c>
      <c r="D258" s="23">
        <v>3606.7212399999999</v>
      </c>
      <c r="E258" s="7">
        <f t="shared" si="23"/>
        <v>3.6067212399999997</v>
      </c>
      <c r="F258" s="8">
        <f t="shared" si="20"/>
        <v>278.98524443069306</v>
      </c>
      <c r="G258" s="6">
        <f t="shared" si="21"/>
        <v>0.18263042575569224</v>
      </c>
      <c r="H258" s="8">
        <f t="shared" si="24"/>
        <v>334.88571314694218</v>
      </c>
      <c r="I258" s="6">
        <f t="shared" si="25"/>
        <v>0.18103573188356395</v>
      </c>
    </row>
    <row r="259" spans="1:9">
      <c r="A259" s="5">
        <v>255</v>
      </c>
      <c r="B259" s="16">
        <v>4.0280509999999996</v>
      </c>
      <c r="C259" s="6">
        <f t="shared" si="22"/>
        <v>20.140255</v>
      </c>
      <c r="D259" s="23">
        <v>3608.4795410000002</v>
      </c>
      <c r="E259" s="7">
        <f t="shared" si="23"/>
        <v>3.6084795410000003</v>
      </c>
      <c r="F259" s="8">
        <f t="shared" si="20"/>
        <v>279.12125162438116</v>
      </c>
      <c r="G259" s="6">
        <f t="shared" si="21"/>
        <v>0.18348966595539384</v>
      </c>
      <c r="H259" s="8">
        <f t="shared" si="24"/>
        <v>335.33698346072316</v>
      </c>
      <c r="I259" s="6">
        <f t="shared" si="25"/>
        <v>0.18189282317700944</v>
      </c>
    </row>
    <row r="260" spans="1:9">
      <c r="A260" s="5">
        <v>256</v>
      </c>
      <c r="B260" s="16">
        <v>4.0459149999999999</v>
      </c>
      <c r="C260" s="6">
        <f t="shared" si="22"/>
        <v>20.229575000000001</v>
      </c>
      <c r="D260" s="23">
        <v>3608.3169429999998</v>
      </c>
      <c r="E260" s="7">
        <f t="shared" si="23"/>
        <v>3.6083169429999997</v>
      </c>
      <c r="F260" s="8">
        <f t="shared" ref="F260:F324" si="26">D260/($B$2*$C$2)</f>
        <v>279.108674427599</v>
      </c>
      <c r="G260" s="6">
        <f t="shared" ref="G260:G324" si="27">LN(1+C260/100)</f>
        <v>0.18423285410102058</v>
      </c>
      <c r="H260" s="8">
        <f t="shared" si="24"/>
        <v>335.57117305243594</v>
      </c>
      <c r="I260" s="6">
        <f t="shared" si="25"/>
        <v>0.18263489613410422</v>
      </c>
    </row>
    <row r="261" spans="1:9">
      <c r="A261" s="5">
        <v>257</v>
      </c>
      <c r="B261" s="16">
        <v>4.0656480000000004</v>
      </c>
      <c r="C261" s="6">
        <f t="shared" ref="C261:C324" si="28">(B261/20)*100</f>
        <v>20.328240000000005</v>
      </c>
      <c r="D261" s="23">
        <v>3608.7952150000001</v>
      </c>
      <c r="E261" s="7">
        <f t="shared" ref="E261:E324" si="29">D261/1000</f>
        <v>3.6087952150000002</v>
      </c>
      <c r="F261" s="8">
        <f t="shared" si="26"/>
        <v>279.14566947710392</v>
      </c>
      <c r="G261" s="6">
        <f t="shared" si="27"/>
        <v>0.18505315591106652</v>
      </c>
      <c r="H261" s="8">
        <f t="shared" ref="H261:H281" si="30">F261*EXP(G261)</f>
        <v>335.89107111801633</v>
      </c>
      <c r="I261" s="6">
        <f t="shared" si="25"/>
        <v>0.18345367462002835</v>
      </c>
    </row>
    <row r="262" spans="1:9">
      <c r="A262" s="5">
        <v>258</v>
      </c>
      <c r="B262" s="16">
        <v>4.0856050000000002</v>
      </c>
      <c r="C262" s="6">
        <f t="shared" si="28"/>
        <v>20.428024999999998</v>
      </c>
      <c r="D262" s="23">
        <v>3609.0012689999999</v>
      </c>
      <c r="E262" s="7">
        <f t="shared" si="29"/>
        <v>3.6090012689999997</v>
      </c>
      <c r="F262" s="8">
        <f t="shared" si="26"/>
        <v>279.16160806002472</v>
      </c>
      <c r="G262" s="6">
        <f t="shared" si="27"/>
        <v>0.1858820855816089</v>
      </c>
      <c r="H262" s="8">
        <f t="shared" si="30"/>
        <v>336.18881114492859</v>
      </c>
      <c r="I262" s="6">
        <f t="shared" si="25"/>
        <v>0.18428118648091876</v>
      </c>
    </row>
    <row r="263" spans="1:9">
      <c r="A263" s="5">
        <v>259</v>
      </c>
      <c r="B263" s="16">
        <v>4.1030540000000002</v>
      </c>
      <c r="C263" s="6">
        <f t="shared" si="28"/>
        <v>20.515270000000001</v>
      </c>
      <c r="D263" s="23">
        <v>3609.31792</v>
      </c>
      <c r="E263" s="7">
        <f t="shared" si="29"/>
        <v>3.6093179200000001</v>
      </c>
      <c r="F263" s="8">
        <f t="shared" si="26"/>
        <v>279.18610148514847</v>
      </c>
      <c r="G263" s="6">
        <f t="shared" si="27"/>
        <v>0.1866062809057662</v>
      </c>
      <c r="H263" s="8">
        <f t="shared" si="30"/>
        <v>336.46188400730068</v>
      </c>
      <c r="I263" s="6">
        <f t="shared" si="25"/>
        <v>0.1850040814581124</v>
      </c>
    </row>
    <row r="264" spans="1:9">
      <c r="A264" s="5">
        <v>260</v>
      </c>
      <c r="B264" s="16">
        <v>4.123399</v>
      </c>
      <c r="C264" s="6">
        <f t="shared" si="28"/>
        <v>20.616994999999999</v>
      </c>
      <c r="D264" s="23">
        <v>3610.1838859999998</v>
      </c>
      <c r="E264" s="7">
        <f t="shared" si="29"/>
        <v>3.6101838859999997</v>
      </c>
      <c r="F264" s="8">
        <f t="shared" si="26"/>
        <v>279.25308524133658</v>
      </c>
      <c r="G264" s="6">
        <f t="shared" si="27"/>
        <v>0.18745000877465712</v>
      </c>
      <c r="H264" s="8">
        <f t="shared" si="30"/>
        <v>336.82667986288868</v>
      </c>
      <c r="I264" s="6">
        <f t="shared" si="25"/>
        <v>0.18584607220388147</v>
      </c>
    </row>
    <row r="265" spans="1:9">
      <c r="A265" s="5">
        <v>261</v>
      </c>
      <c r="B265" s="16">
        <v>4.1400730000000001</v>
      </c>
      <c r="C265" s="6">
        <f t="shared" si="28"/>
        <v>20.700365000000001</v>
      </c>
      <c r="D265" s="23">
        <v>3609.0671870000001</v>
      </c>
      <c r="E265" s="7">
        <f t="shared" si="29"/>
        <v>3.609067187</v>
      </c>
      <c r="F265" s="8">
        <f t="shared" si="26"/>
        <v>279.16670691522279</v>
      </c>
      <c r="G265" s="6">
        <f t="shared" si="27"/>
        <v>0.18814096613733419</v>
      </c>
      <c r="H265" s="8">
        <f t="shared" si="30"/>
        <v>336.95523420515417</v>
      </c>
      <c r="I265" s="6">
        <f t="shared" si="25"/>
        <v>0.18653641740302393</v>
      </c>
    </row>
    <row r="266" spans="1:9">
      <c r="A266" s="5">
        <v>262</v>
      </c>
      <c r="B266" s="16">
        <v>4.1604799999999997</v>
      </c>
      <c r="C266" s="6">
        <f t="shared" si="28"/>
        <v>20.802399999999999</v>
      </c>
      <c r="D266" s="23">
        <v>3609.883593</v>
      </c>
      <c r="E266" s="7">
        <f t="shared" si="29"/>
        <v>3.6098835930000002</v>
      </c>
      <c r="F266" s="8">
        <f t="shared" si="26"/>
        <v>279.22985713180691</v>
      </c>
      <c r="G266" s="6">
        <f t="shared" si="27"/>
        <v>0.18898596686493491</v>
      </c>
      <c r="H266" s="8">
        <f t="shared" si="30"/>
        <v>337.31636893179393</v>
      </c>
      <c r="I266" s="6">
        <f t="shared" si="25"/>
        <v>0.18737969844145017</v>
      </c>
    </row>
    <row r="267" spans="1:9">
      <c r="A267" s="5">
        <v>263</v>
      </c>
      <c r="B267" s="16">
        <v>4.1750999999999996</v>
      </c>
      <c r="C267" s="6">
        <f t="shared" si="28"/>
        <v>20.875499999999995</v>
      </c>
      <c r="D267" s="23">
        <v>3610.7388179999998</v>
      </c>
      <c r="E267" s="7">
        <f t="shared" si="29"/>
        <v>3.6107388179999997</v>
      </c>
      <c r="F267" s="8">
        <f t="shared" si="26"/>
        <v>279.29601005569305</v>
      </c>
      <c r="G267" s="6">
        <f t="shared" si="27"/>
        <v>0.1895909042814653</v>
      </c>
      <c r="H267" s="8">
        <f t="shared" si="30"/>
        <v>337.60044863486928</v>
      </c>
      <c r="I267" s="6">
        <f t="shared" si="25"/>
        <v>0.18798328309748974</v>
      </c>
    </row>
    <row r="268" spans="1:9">
      <c r="A268" s="5">
        <v>264</v>
      </c>
      <c r="B268" s="16">
        <v>4.198671</v>
      </c>
      <c r="C268" s="6">
        <f t="shared" si="28"/>
        <v>20.993355000000001</v>
      </c>
      <c r="D268" s="23">
        <v>3610.3252440000001</v>
      </c>
      <c r="E268" s="7">
        <f t="shared" si="29"/>
        <v>3.6103252440000002</v>
      </c>
      <c r="F268" s="8">
        <f t="shared" si="26"/>
        <v>279.26401949257422</v>
      </c>
      <c r="G268" s="6">
        <f t="shared" si="27"/>
        <v>0.19056544074526477</v>
      </c>
      <c r="H268" s="8">
        <f t="shared" si="30"/>
        <v>337.89090649191957</v>
      </c>
      <c r="I268" s="6">
        <f t="shared" si="25"/>
        <v>0.18895643642863658</v>
      </c>
    </row>
    <row r="269" spans="1:9">
      <c r="A269" s="5">
        <v>265</v>
      </c>
      <c r="B269" s="16">
        <v>4.2175789999999997</v>
      </c>
      <c r="C269" s="6">
        <f t="shared" si="28"/>
        <v>21.087895</v>
      </c>
      <c r="D269" s="23">
        <v>3610.6665520000001</v>
      </c>
      <c r="E269" s="7">
        <f t="shared" si="29"/>
        <v>3.6106665520000001</v>
      </c>
      <c r="F269" s="8">
        <f t="shared" si="26"/>
        <v>279.29042017326731</v>
      </c>
      <c r="G269" s="6">
        <f t="shared" si="27"/>
        <v>0.19134650086294189</v>
      </c>
      <c r="H269" s="8">
        <f t="shared" si="30"/>
        <v>338.18689072446477</v>
      </c>
      <c r="I269" s="6">
        <f t="shared" si="25"/>
        <v>0.1897360870975873</v>
      </c>
    </row>
    <row r="270" spans="1:9">
      <c r="A270" s="5">
        <v>266</v>
      </c>
      <c r="B270" s="16">
        <v>4.2348879999999998</v>
      </c>
      <c r="C270" s="6">
        <f t="shared" si="28"/>
        <v>21.174440000000001</v>
      </c>
      <c r="D270" s="23">
        <v>3609.231006</v>
      </c>
      <c r="E270" s="7">
        <f t="shared" si="29"/>
        <v>3.6092310059999999</v>
      </c>
      <c r="F270" s="8">
        <f t="shared" si="26"/>
        <v>279.17937855816831</v>
      </c>
      <c r="G270" s="6">
        <f t="shared" si="27"/>
        <v>0.19206097431736105</v>
      </c>
      <c r="H270" s="8">
        <f t="shared" si="30"/>
        <v>338.29404856334048</v>
      </c>
      <c r="I270" s="6">
        <f t="shared" si="25"/>
        <v>0.19045005027658324</v>
      </c>
    </row>
    <row r="271" spans="1:9">
      <c r="A271" s="5">
        <v>267</v>
      </c>
      <c r="B271" s="16">
        <v>4.2503799999999998</v>
      </c>
      <c r="C271" s="6">
        <f t="shared" si="28"/>
        <v>21.251899999999999</v>
      </c>
      <c r="D271" s="23">
        <v>3611.4194819999998</v>
      </c>
      <c r="E271" s="7">
        <f t="shared" si="29"/>
        <v>3.6114194819999996</v>
      </c>
      <c r="F271" s="8">
        <f t="shared" si="26"/>
        <v>279.34866042698019</v>
      </c>
      <c r="G271" s="6">
        <f t="shared" si="27"/>
        <v>0.19270001380981913</v>
      </c>
      <c r="H271" s="8">
        <f t="shared" si="30"/>
        <v>338.71555839226158</v>
      </c>
      <c r="I271" s="6">
        <f t="shared" si="25"/>
        <v>0.19108708257937979</v>
      </c>
    </row>
    <row r="272" spans="1:9">
      <c r="A272" s="5">
        <v>268</v>
      </c>
      <c r="B272" s="16">
        <v>4.2758060000000002</v>
      </c>
      <c r="C272" s="6">
        <f t="shared" si="28"/>
        <v>21.37903</v>
      </c>
      <c r="D272" s="23">
        <v>3611.5193359999998</v>
      </c>
      <c r="E272" s="7">
        <f t="shared" si="29"/>
        <v>3.6115193359999997</v>
      </c>
      <c r="F272" s="8">
        <f t="shared" si="26"/>
        <v>279.35638428217817</v>
      </c>
      <c r="G272" s="6">
        <f t="shared" si="27"/>
        <v>0.1937479429558191</v>
      </c>
      <c r="H272" s="8">
        <f t="shared" si="30"/>
        <v>339.08006948478027</v>
      </c>
      <c r="I272" s="6">
        <f t="shared" si="25"/>
        <v>0.19213327595827254</v>
      </c>
    </row>
    <row r="273" spans="1:9">
      <c r="A273" s="5">
        <v>269</v>
      </c>
      <c r="B273" s="16">
        <v>4.2933589999999997</v>
      </c>
      <c r="C273" s="6">
        <f t="shared" si="28"/>
        <v>21.466795000000001</v>
      </c>
      <c r="D273" s="23">
        <v>3611.6370109999998</v>
      </c>
      <c r="E273" s="7">
        <f t="shared" si="29"/>
        <v>3.611637011</v>
      </c>
      <c r="F273" s="8">
        <f t="shared" si="26"/>
        <v>279.36548661819302</v>
      </c>
      <c r="G273" s="6">
        <f t="shared" si="27"/>
        <v>0.19447074726032831</v>
      </c>
      <c r="H273" s="8">
        <f t="shared" si="30"/>
        <v>339.33630293127294</v>
      </c>
      <c r="I273" s="6">
        <f t="shared" si="25"/>
        <v>0.19285486010351272</v>
      </c>
    </row>
    <row r="274" spans="1:9">
      <c r="A274" s="5">
        <v>270</v>
      </c>
      <c r="B274" s="16">
        <v>4.313148</v>
      </c>
      <c r="C274" s="6">
        <f t="shared" si="28"/>
        <v>21.565739999999998</v>
      </c>
      <c r="D274" s="23">
        <v>3611.1345700000002</v>
      </c>
      <c r="E274" s="7">
        <f t="shared" si="29"/>
        <v>3.6111345700000004</v>
      </c>
      <c r="F274" s="8">
        <f t="shared" si="26"/>
        <v>279.32662206064356</v>
      </c>
      <c r="G274" s="6">
        <f t="shared" si="27"/>
        <v>0.19528500042578853</v>
      </c>
      <c r="H274" s="8">
        <f t="shared" si="30"/>
        <v>339.56547512502459</v>
      </c>
      <c r="I274" s="6">
        <f t="shared" si="25"/>
        <v>0.19366802197281222</v>
      </c>
    </row>
    <row r="275" spans="1:9">
      <c r="A275" s="5">
        <v>271</v>
      </c>
      <c r="B275" s="16">
        <v>4.3338489999999998</v>
      </c>
      <c r="C275" s="6">
        <f t="shared" si="28"/>
        <v>21.669244999999997</v>
      </c>
      <c r="D275" s="23">
        <v>3611.5212889999998</v>
      </c>
      <c r="E275" s="7">
        <f t="shared" si="29"/>
        <v>3.6115212889999997</v>
      </c>
      <c r="F275" s="8">
        <f t="shared" si="26"/>
        <v>279.3565353496287</v>
      </c>
      <c r="G275" s="6">
        <f t="shared" si="27"/>
        <v>0.19613607048256979</v>
      </c>
      <c r="H275" s="8">
        <f t="shared" si="30"/>
        <v>339.89098741805134</v>
      </c>
      <c r="I275" s="6">
        <f t="shared" si="25"/>
        <v>0.19451754197105525</v>
      </c>
    </row>
    <row r="276" spans="1:9">
      <c r="A276" s="5">
        <v>272</v>
      </c>
      <c r="B276" s="16">
        <v>4.3481560000000004</v>
      </c>
      <c r="C276" s="6">
        <f t="shared" si="28"/>
        <v>21.740780000000001</v>
      </c>
      <c r="D276" s="23">
        <v>3612.6858400000001</v>
      </c>
      <c r="E276" s="7">
        <f t="shared" si="29"/>
        <v>3.6126858400000001</v>
      </c>
      <c r="F276" s="8">
        <f t="shared" si="26"/>
        <v>279.44661509900988</v>
      </c>
      <c r="G276" s="6">
        <f t="shared" si="27"/>
        <v>0.19672384415425376</v>
      </c>
      <c r="H276" s="8">
        <f t="shared" si="30"/>
        <v>340.20048890513237</v>
      </c>
      <c r="I276" s="6">
        <f t="shared" si="25"/>
        <v>0.19510384182613408</v>
      </c>
    </row>
    <row r="277" spans="1:9">
      <c r="A277" s="5">
        <v>273</v>
      </c>
      <c r="B277" s="16">
        <v>4.37113</v>
      </c>
      <c r="C277" s="6">
        <f t="shared" si="28"/>
        <v>21.855649999999997</v>
      </c>
      <c r="D277" s="23">
        <v>3611.824267</v>
      </c>
      <c r="E277" s="7">
        <f t="shared" si="29"/>
        <v>3.6118242669999998</v>
      </c>
      <c r="F277" s="8">
        <f t="shared" si="26"/>
        <v>279.37997114789601</v>
      </c>
      <c r="G277" s="6">
        <f t="shared" si="27"/>
        <v>0.19766696149398214</v>
      </c>
      <c r="H277" s="8">
        <f t="shared" si="30"/>
        <v>340.44027981208114</v>
      </c>
      <c r="I277" s="6">
        <f t="shared" si="25"/>
        <v>0.19604581730440079</v>
      </c>
    </row>
    <row r="278" spans="1:9">
      <c r="A278" s="5">
        <v>274</v>
      </c>
      <c r="B278" s="16">
        <v>4.3860679999999999</v>
      </c>
      <c r="C278" s="6">
        <f t="shared" si="28"/>
        <v>21.930339999999998</v>
      </c>
      <c r="D278" s="23">
        <v>3612.8931149999999</v>
      </c>
      <c r="E278" s="7">
        <f t="shared" si="29"/>
        <v>3.6128931149999999</v>
      </c>
      <c r="F278" s="8">
        <f t="shared" si="26"/>
        <v>279.46264812809403</v>
      </c>
      <c r="G278" s="6">
        <f t="shared" si="27"/>
        <v>0.19827971206539066</v>
      </c>
      <c r="H278" s="8">
        <f t="shared" si="30"/>
        <v>340.74975703558869</v>
      </c>
      <c r="I278" s="6">
        <f t="shared" si="25"/>
        <v>0.196657094174745</v>
      </c>
    </row>
    <row r="279" spans="1:9">
      <c r="A279" s="5">
        <v>275</v>
      </c>
      <c r="B279" s="16">
        <v>4.4040900000000001</v>
      </c>
      <c r="C279" s="6">
        <f t="shared" si="28"/>
        <v>22.02045</v>
      </c>
      <c r="D279" s="23">
        <v>3611.671679</v>
      </c>
      <c r="E279" s="7">
        <f t="shared" si="29"/>
        <v>3.6116716790000001</v>
      </c>
      <c r="F279" s="8">
        <f t="shared" si="26"/>
        <v>279.36816823948016</v>
      </c>
      <c r="G279" s="6">
        <f t="shared" si="27"/>
        <v>0.19901846764882769</v>
      </c>
      <c r="H279" s="8">
        <f t="shared" si="30"/>
        <v>340.88629604257073</v>
      </c>
      <c r="I279" s="6">
        <f t="shared" si="25"/>
        <v>0.19739519957243451</v>
      </c>
    </row>
    <row r="280" spans="1:9">
      <c r="A280" s="5">
        <v>276</v>
      </c>
      <c r="B280" s="16">
        <v>4.4264159999999997</v>
      </c>
      <c r="C280" s="6">
        <f t="shared" si="28"/>
        <v>22.132079999999998</v>
      </c>
      <c r="D280" s="23">
        <v>3611.0928220000001</v>
      </c>
      <c r="E280" s="7">
        <f t="shared" si="29"/>
        <v>3.6110928220000003</v>
      </c>
      <c r="F280" s="8">
        <f t="shared" si="26"/>
        <v>279.32339279084158</v>
      </c>
      <c r="G280" s="6">
        <f t="shared" si="27"/>
        <v>0.19993289608238574</v>
      </c>
      <c r="H280" s="8">
        <f t="shared" si="30"/>
        <v>341.14346954202489</v>
      </c>
      <c r="I280" s="6">
        <f t="shared" si="25"/>
        <v>0.19830840337028086</v>
      </c>
    </row>
    <row r="281" spans="1:9">
      <c r="A281" s="5">
        <v>277</v>
      </c>
      <c r="B281" s="16">
        <v>4.4466799999999997</v>
      </c>
      <c r="C281" s="6">
        <f t="shared" si="28"/>
        <v>22.233399999999996</v>
      </c>
      <c r="D281" s="23">
        <v>3613.1636229999999</v>
      </c>
      <c r="E281" s="7">
        <f t="shared" si="29"/>
        <v>3.6131636229999997</v>
      </c>
      <c r="F281" s="8">
        <f t="shared" si="26"/>
        <v>279.48357232363861</v>
      </c>
      <c r="G281" s="6">
        <f t="shared" si="27"/>
        <v>0.20076214582589375</v>
      </c>
      <c r="H281" s="8">
        <f t="shared" si="30"/>
        <v>341.62227289264251</v>
      </c>
      <c r="I281" s="6">
        <f t="shared" si="25"/>
        <v>0.19913537309783355</v>
      </c>
    </row>
    <row r="282" spans="1:9">
      <c r="A282" s="5">
        <v>278</v>
      </c>
      <c r="B282" s="16">
        <v>4.4617300000000002</v>
      </c>
      <c r="C282" s="6">
        <f t="shared" si="28"/>
        <v>22.308650000000004</v>
      </c>
      <c r="D282" s="23">
        <v>3611.2573729999999</v>
      </c>
      <c r="E282" s="7">
        <f t="shared" si="29"/>
        <v>3.6112573729999999</v>
      </c>
      <c r="F282" s="8">
        <f t="shared" si="26"/>
        <v>279.33612105507422</v>
      </c>
      <c r="G282" s="6">
        <f t="shared" si="27"/>
        <v>0.20137758192267255</v>
      </c>
      <c r="H282" s="8"/>
      <c r="I282" s="6"/>
    </row>
    <row r="283" spans="1:9">
      <c r="A283" s="5">
        <v>279</v>
      </c>
      <c r="B283" s="16">
        <v>4.4821280000000003</v>
      </c>
      <c r="C283" s="6">
        <f t="shared" si="28"/>
        <v>22.410640000000001</v>
      </c>
      <c r="D283" s="23">
        <v>3612.1606929999998</v>
      </c>
      <c r="E283" s="7">
        <f t="shared" si="29"/>
        <v>3.6121606929999999</v>
      </c>
      <c r="F283" s="8">
        <f t="shared" si="26"/>
        <v>279.40599419863861</v>
      </c>
      <c r="G283" s="6">
        <f t="shared" si="27"/>
        <v>0.20221110841668069</v>
      </c>
      <c r="H283" s="8"/>
      <c r="I283" s="6"/>
    </row>
    <row r="284" spans="1:9">
      <c r="A284" s="5">
        <v>280</v>
      </c>
      <c r="B284" s="16">
        <v>4.5023650000000002</v>
      </c>
      <c r="C284" s="6">
        <f t="shared" si="28"/>
        <v>22.511825000000002</v>
      </c>
      <c r="D284" s="23">
        <v>3611.7539550000001</v>
      </c>
      <c r="E284" s="7">
        <f t="shared" si="29"/>
        <v>3.6117539550000002</v>
      </c>
      <c r="F284" s="8">
        <f t="shared" si="26"/>
        <v>279.37453241027225</v>
      </c>
      <c r="G284" s="6">
        <f t="shared" si="27"/>
        <v>0.20303736995015542</v>
      </c>
      <c r="H284" s="8"/>
      <c r="I284" s="6"/>
    </row>
    <row r="285" spans="1:9">
      <c r="A285" s="5">
        <v>281</v>
      </c>
      <c r="B285" s="16">
        <v>4.5234110000000003</v>
      </c>
      <c r="C285" s="6">
        <f t="shared" si="28"/>
        <v>22.617055000000004</v>
      </c>
      <c r="D285" s="23">
        <v>3611.968554</v>
      </c>
      <c r="E285" s="7">
        <f t="shared" si="29"/>
        <v>3.6119685540000002</v>
      </c>
      <c r="F285" s="8">
        <f t="shared" si="26"/>
        <v>279.39113196163368</v>
      </c>
      <c r="G285" s="6">
        <f t="shared" si="27"/>
        <v>0.20389593876884468</v>
      </c>
      <c r="H285" s="8"/>
      <c r="I285" s="6"/>
    </row>
    <row r="286" spans="1:9">
      <c r="A286" s="5">
        <v>282</v>
      </c>
      <c r="B286" s="16">
        <v>4.5433149999999998</v>
      </c>
      <c r="C286" s="6">
        <f t="shared" si="28"/>
        <v>22.716574999999999</v>
      </c>
      <c r="D286" s="23">
        <v>3612.25542</v>
      </c>
      <c r="E286" s="7">
        <f t="shared" si="29"/>
        <v>3.6122554199999999</v>
      </c>
      <c r="F286" s="8">
        <f t="shared" si="26"/>
        <v>279.41332147277228</v>
      </c>
      <c r="G286" s="6">
        <f t="shared" si="27"/>
        <v>0.20470724218011185</v>
      </c>
      <c r="H286" s="8"/>
      <c r="I286" s="6"/>
    </row>
    <row r="287" spans="1:9">
      <c r="A287" s="5">
        <v>283</v>
      </c>
      <c r="B287" s="16">
        <v>4.5603309999999997</v>
      </c>
      <c r="C287" s="6">
        <f t="shared" si="28"/>
        <v>22.801654999999997</v>
      </c>
      <c r="D287" s="23">
        <v>3612.6082029999998</v>
      </c>
      <c r="E287" s="7">
        <f t="shared" si="29"/>
        <v>3.6126082029999997</v>
      </c>
      <c r="F287" s="8">
        <f t="shared" si="26"/>
        <v>279.4406097617574</v>
      </c>
      <c r="G287" s="6">
        <f t="shared" si="27"/>
        <v>0.20540030683283114</v>
      </c>
      <c r="H287" s="8"/>
      <c r="I287" s="6"/>
    </row>
    <row r="288" spans="1:9">
      <c r="A288" s="5">
        <v>284</v>
      </c>
      <c r="B288" s="16">
        <v>4.5797840000000001</v>
      </c>
      <c r="C288" s="6">
        <f t="shared" si="28"/>
        <v>22.89892</v>
      </c>
      <c r="D288" s="23">
        <v>3611.4956539999998</v>
      </c>
      <c r="E288" s="7">
        <f t="shared" si="29"/>
        <v>3.6114956539999996</v>
      </c>
      <c r="F288" s="8">
        <f t="shared" si="26"/>
        <v>279.35455244430688</v>
      </c>
      <c r="G288" s="6">
        <f t="shared" si="27"/>
        <v>0.20619204291306498</v>
      </c>
      <c r="H288" s="8"/>
      <c r="I288" s="6"/>
    </row>
    <row r="289" spans="1:9">
      <c r="A289" s="5">
        <v>285</v>
      </c>
      <c r="B289" s="16">
        <v>4.6002900000000002</v>
      </c>
      <c r="C289" s="6">
        <f t="shared" si="28"/>
        <v>23.001450000000002</v>
      </c>
      <c r="D289" s="23">
        <v>3610.6062499999998</v>
      </c>
      <c r="E289" s="7">
        <f t="shared" si="29"/>
        <v>3.61060625</v>
      </c>
      <c r="F289" s="8">
        <f t="shared" si="26"/>
        <v>279.28575572400985</v>
      </c>
      <c r="G289" s="6">
        <f t="shared" si="27"/>
        <v>0.2070259579327271</v>
      </c>
      <c r="H289" s="8"/>
      <c r="I289" s="6"/>
    </row>
    <row r="290" spans="1:9">
      <c r="A290" s="5">
        <v>286</v>
      </c>
      <c r="B290" s="16">
        <v>4.6186590000000001</v>
      </c>
      <c r="C290" s="6">
        <f t="shared" si="28"/>
        <v>23.093295000000001</v>
      </c>
      <c r="D290" s="23">
        <v>3611.5320310000002</v>
      </c>
      <c r="E290" s="7">
        <f t="shared" si="29"/>
        <v>3.6115320310000003</v>
      </c>
      <c r="F290" s="8">
        <f t="shared" si="26"/>
        <v>279.35736625928217</v>
      </c>
      <c r="G290" s="6">
        <f t="shared" si="27"/>
        <v>0.20777237780661953</v>
      </c>
      <c r="H290" s="8"/>
      <c r="I290" s="6"/>
    </row>
    <row r="291" spans="1:9">
      <c r="A291" s="5">
        <v>287</v>
      </c>
      <c r="B291" s="16">
        <v>4.6389829999999996</v>
      </c>
      <c r="C291" s="6">
        <f t="shared" si="28"/>
        <v>23.194914999999998</v>
      </c>
      <c r="D291" s="23">
        <v>3609.814746</v>
      </c>
      <c r="E291" s="7">
        <f t="shared" si="29"/>
        <v>3.6098147460000001</v>
      </c>
      <c r="F291" s="8">
        <f t="shared" si="26"/>
        <v>279.22453171410888</v>
      </c>
      <c r="G291" s="6">
        <f t="shared" si="27"/>
        <v>0.20859758990886917</v>
      </c>
      <c r="H291" s="8"/>
      <c r="I291" s="6"/>
    </row>
    <row r="292" spans="1:9">
      <c r="A292" s="5">
        <v>288</v>
      </c>
      <c r="B292" s="16">
        <v>4.6581260000000002</v>
      </c>
      <c r="C292" s="6">
        <f t="shared" si="28"/>
        <v>23.29063</v>
      </c>
      <c r="D292" s="23">
        <v>3611.0405759999999</v>
      </c>
      <c r="E292" s="7">
        <f t="shared" si="29"/>
        <v>3.6110405759999997</v>
      </c>
      <c r="F292" s="8">
        <f t="shared" si="26"/>
        <v>279.3193514851485</v>
      </c>
      <c r="G292" s="6">
        <f t="shared" si="27"/>
        <v>0.2093742277827941</v>
      </c>
      <c r="H292" s="8"/>
      <c r="I292" s="6"/>
    </row>
    <row r="293" spans="1:9">
      <c r="A293" s="5">
        <v>289</v>
      </c>
      <c r="B293" s="16">
        <v>4.6726749999999999</v>
      </c>
      <c r="C293" s="6">
        <f t="shared" si="28"/>
        <v>23.363375000000001</v>
      </c>
      <c r="D293" s="23">
        <v>3610.2781249999998</v>
      </c>
      <c r="E293" s="7">
        <f t="shared" si="29"/>
        <v>3.6102781249999998</v>
      </c>
      <c r="F293" s="8">
        <f t="shared" si="26"/>
        <v>279.26037476794551</v>
      </c>
      <c r="G293" s="6">
        <f t="shared" si="27"/>
        <v>0.20996408240209516</v>
      </c>
      <c r="H293" s="8"/>
      <c r="I293" s="6"/>
    </row>
    <row r="294" spans="1:9">
      <c r="A294" s="5">
        <v>290</v>
      </c>
      <c r="B294" s="16">
        <v>4.6965579999999996</v>
      </c>
      <c r="C294" s="6">
        <f t="shared" si="28"/>
        <v>23.482789999999998</v>
      </c>
      <c r="D294" s="23">
        <v>3610.4626950000002</v>
      </c>
      <c r="E294" s="7">
        <f t="shared" si="29"/>
        <v>3.6104626950000003</v>
      </c>
      <c r="F294" s="8">
        <f t="shared" si="26"/>
        <v>279.27465153155941</v>
      </c>
      <c r="G294" s="6">
        <f t="shared" si="27"/>
        <v>0.21093160814279618</v>
      </c>
      <c r="H294" s="8"/>
      <c r="I294" s="6"/>
    </row>
    <row r="295" spans="1:9">
      <c r="A295" s="5">
        <v>291</v>
      </c>
      <c r="B295" s="16">
        <v>4.7165780000000002</v>
      </c>
      <c r="C295" s="6">
        <f t="shared" si="28"/>
        <v>23.582889999999999</v>
      </c>
      <c r="D295" s="23">
        <v>3610.8979979999999</v>
      </c>
      <c r="E295" s="7">
        <f t="shared" si="29"/>
        <v>3.610897998</v>
      </c>
      <c r="F295" s="8">
        <f t="shared" si="26"/>
        <v>279.308322865099</v>
      </c>
      <c r="G295" s="6">
        <f t="shared" si="27"/>
        <v>0.21174191903241205</v>
      </c>
      <c r="H295" s="8"/>
      <c r="I295" s="6"/>
    </row>
    <row r="296" spans="1:9">
      <c r="A296" s="5">
        <v>292</v>
      </c>
      <c r="B296" s="16">
        <v>4.7372829999999997</v>
      </c>
      <c r="C296" s="6">
        <f t="shared" si="28"/>
        <v>23.686415</v>
      </c>
      <c r="D296" s="23">
        <v>3608.5850089999999</v>
      </c>
      <c r="E296" s="7">
        <f t="shared" si="29"/>
        <v>3.608585009</v>
      </c>
      <c r="F296" s="8">
        <f t="shared" si="26"/>
        <v>279.1294097308168</v>
      </c>
      <c r="G296" s="6">
        <f t="shared" si="27"/>
        <v>0.2125792652290931</v>
      </c>
      <c r="H296" s="8"/>
      <c r="I296" s="6"/>
    </row>
    <row r="297" spans="1:9">
      <c r="A297" s="5">
        <v>293</v>
      </c>
      <c r="B297" s="16">
        <v>4.7541370000000001</v>
      </c>
      <c r="C297" s="6">
        <f t="shared" si="28"/>
        <v>23.770685</v>
      </c>
      <c r="D297" s="23">
        <v>3609.900439</v>
      </c>
      <c r="E297" s="7">
        <f t="shared" si="29"/>
        <v>3.609900439</v>
      </c>
      <c r="F297" s="8">
        <f t="shared" si="26"/>
        <v>279.23116019492574</v>
      </c>
      <c r="G297" s="6">
        <f t="shared" si="27"/>
        <v>0.21326035300760177</v>
      </c>
      <c r="H297" s="8"/>
      <c r="I297" s="6"/>
    </row>
    <row r="298" spans="1:9">
      <c r="A298" s="5">
        <v>294</v>
      </c>
      <c r="B298" s="16">
        <v>4.7744200000000001</v>
      </c>
      <c r="C298" s="6">
        <f t="shared" si="28"/>
        <v>23.872100000000003</v>
      </c>
      <c r="D298" s="23">
        <v>3610.4312009999999</v>
      </c>
      <c r="E298" s="7">
        <f t="shared" si="29"/>
        <v>3.6104312009999999</v>
      </c>
      <c r="F298" s="8">
        <f t="shared" si="26"/>
        <v>279.27221542388611</v>
      </c>
      <c r="G298" s="6">
        <f t="shared" si="27"/>
        <v>0.21407939569175963</v>
      </c>
      <c r="H298" s="8"/>
      <c r="I298" s="6"/>
    </row>
    <row r="299" spans="1:9">
      <c r="A299" s="5">
        <v>295</v>
      </c>
      <c r="B299" s="16">
        <v>4.7968970000000004</v>
      </c>
      <c r="C299" s="6">
        <f t="shared" si="28"/>
        <v>23.984485000000003</v>
      </c>
      <c r="D299" s="23">
        <v>3608.1697260000001</v>
      </c>
      <c r="E299" s="7">
        <f t="shared" si="29"/>
        <v>3.6081697260000003</v>
      </c>
      <c r="F299" s="8">
        <f t="shared" si="26"/>
        <v>279.09728697400988</v>
      </c>
      <c r="G299" s="6">
        <f t="shared" si="27"/>
        <v>0.21498625082092238</v>
      </c>
      <c r="H299" s="8"/>
      <c r="I299" s="6"/>
    </row>
    <row r="300" spans="1:9">
      <c r="A300" s="5">
        <v>296</v>
      </c>
      <c r="B300" s="16">
        <v>4.8182140000000002</v>
      </c>
      <c r="C300" s="6">
        <f t="shared" si="28"/>
        <v>24.091070000000002</v>
      </c>
      <c r="D300" s="23">
        <v>3609.699267</v>
      </c>
      <c r="E300" s="7">
        <f t="shared" si="29"/>
        <v>3.6096992669999999</v>
      </c>
      <c r="F300" s="8">
        <f t="shared" si="26"/>
        <v>279.21559924195543</v>
      </c>
      <c r="G300" s="6">
        <f t="shared" si="27"/>
        <v>0.21584554553505431</v>
      </c>
      <c r="H300" s="8"/>
      <c r="I300" s="6"/>
    </row>
    <row r="301" spans="1:9">
      <c r="A301" s="5">
        <v>297</v>
      </c>
      <c r="B301" s="16">
        <v>4.8351410000000001</v>
      </c>
      <c r="C301" s="6">
        <f t="shared" si="28"/>
        <v>24.175705000000001</v>
      </c>
      <c r="D301" s="23">
        <v>3608.2063469999998</v>
      </c>
      <c r="E301" s="7">
        <f t="shared" si="29"/>
        <v>3.6082063469999999</v>
      </c>
      <c r="F301" s="8">
        <f t="shared" si="26"/>
        <v>279.10011966274749</v>
      </c>
      <c r="G301" s="6">
        <f t="shared" si="27"/>
        <v>0.21652735246051663</v>
      </c>
      <c r="H301" s="8"/>
      <c r="I301" s="6"/>
    </row>
    <row r="302" spans="1:9">
      <c r="A302" s="5">
        <v>298</v>
      </c>
      <c r="B302" s="16">
        <v>4.8552220000000004</v>
      </c>
      <c r="C302" s="6">
        <f t="shared" si="28"/>
        <v>24.276109999999999</v>
      </c>
      <c r="D302" s="23">
        <v>3608.9932130000002</v>
      </c>
      <c r="E302" s="7">
        <f t="shared" si="29"/>
        <v>3.6089932130000002</v>
      </c>
      <c r="F302" s="8">
        <f t="shared" si="26"/>
        <v>279.16098491646039</v>
      </c>
      <c r="G302" s="6">
        <f t="shared" si="27"/>
        <v>0.21733559775722255</v>
      </c>
      <c r="H302" s="8"/>
      <c r="I302" s="6"/>
    </row>
    <row r="303" spans="1:9">
      <c r="A303" s="5">
        <v>299</v>
      </c>
      <c r="B303" s="16">
        <v>4.8742159999999997</v>
      </c>
      <c r="C303" s="6">
        <f t="shared" si="28"/>
        <v>24.371079999999999</v>
      </c>
      <c r="D303" s="23">
        <v>3608.0557130000002</v>
      </c>
      <c r="E303" s="7">
        <f t="shared" si="29"/>
        <v>3.6080557130000002</v>
      </c>
      <c r="F303" s="8">
        <f t="shared" si="26"/>
        <v>279.08846789913366</v>
      </c>
      <c r="G303" s="6">
        <f t="shared" si="27"/>
        <v>0.21809949140603627</v>
      </c>
      <c r="H303" s="8"/>
      <c r="I303" s="6"/>
    </row>
    <row r="304" spans="1:9">
      <c r="A304" s="5">
        <v>300</v>
      </c>
      <c r="B304" s="16">
        <v>4.8902599999999996</v>
      </c>
      <c r="C304" s="6">
        <f t="shared" si="28"/>
        <v>24.451299999999996</v>
      </c>
      <c r="D304" s="23">
        <v>3607.3064450000002</v>
      </c>
      <c r="E304" s="7">
        <f t="shared" si="29"/>
        <v>3.6073064450000003</v>
      </c>
      <c r="F304" s="8">
        <f t="shared" si="26"/>
        <v>279.03051090655941</v>
      </c>
      <c r="G304" s="6">
        <f t="shared" si="27"/>
        <v>0.21874428873318477</v>
      </c>
      <c r="H304" s="8"/>
      <c r="I304" s="6"/>
    </row>
    <row r="305" spans="1:9">
      <c r="A305" s="5">
        <v>301</v>
      </c>
      <c r="B305" s="16">
        <v>4.9105449999999999</v>
      </c>
      <c r="C305" s="6">
        <f t="shared" si="28"/>
        <v>24.552724999999999</v>
      </c>
      <c r="D305" s="23">
        <v>3607.164843</v>
      </c>
      <c r="E305" s="7">
        <f t="shared" si="29"/>
        <v>3.6071648430000001</v>
      </c>
      <c r="F305" s="8">
        <f t="shared" si="26"/>
        <v>279.0195577815594</v>
      </c>
      <c r="G305" s="6">
        <f t="shared" si="27"/>
        <v>0.21955893424431006</v>
      </c>
      <c r="H305" s="8"/>
      <c r="I305" s="6"/>
    </row>
    <row r="306" spans="1:9">
      <c r="A306" s="5">
        <v>302</v>
      </c>
      <c r="B306" s="16">
        <v>4.9309849999999997</v>
      </c>
      <c r="C306" s="6">
        <f t="shared" si="28"/>
        <v>24.654924999999999</v>
      </c>
      <c r="D306" s="23">
        <v>3606.2815430000001</v>
      </c>
      <c r="E306" s="7">
        <f t="shared" si="29"/>
        <v>3.6062815430000001</v>
      </c>
      <c r="F306" s="8">
        <f t="shared" si="26"/>
        <v>278.95123321472772</v>
      </c>
      <c r="G306" s="6">
        <f t="shared" si="27"/>
        <v>0.22037913383071445</v>
      </c>
      <c r="H306" s="8"/>
      <c r="I306" s="6"/>
    </row>
    <row r="307" spans="1:9">
      <c r="A307" s="5">
        <v>303</v>
      </c>
      <c r="B307" s="16">
        <v>4.9528030000000003</v>
      </c>
      <c r="C307" s="6">
        <f t="shared" si="28"/>
        <v>24.764015000000001</v>
      </c>
      <c r="D307" s="23">
        <v>3606.3306149999999</v>
      </c>
      <c r="E307" s="7">
        <f t="shared" si="29"/>
        <v>3.6063306150000001</v>
      </c>
      <c r="F307" s="8">
        <f t="shared" si="26"/>
        <v>278.95502900680691</v>
      </c>
      <c r="G307" s="6">
        <f t="shared" si="27"/>
        <v>0.22125388702272347</v>
      </c>
      <c r="H307" s="8"/>
      <c r="I307" s="6"/>
    </row>
    <row r="308" spans="1:9">
      <c r="A308" s="5">
        <v>304</v>
      </c>
      <c r="B308" s="16">
        <v>4.9702029999999997</v>
      </c>
      <c r="C308" s="6">
        <f t="shared" si="28"/>
        <v>24.851014999999997</v>
      </c>
      <c r="D308" s="23">
        <v>3606.177295</v>
      </c>
      <c r="E308" s="7">
        <f t="shared" si="29"/>
        <v>3.6061772950000002</v>
      </c>
      <c r="F308" s="8">
        <f t="shared" si="26"/>
        <v>278.94316947710394</v>
      </c>
      <c r="G308" s="6">
        <f t="shared" si="27"/>
        <v>0.2219509604603514</v>
      </c>
      <c r="H308" s="8"/>
      <c r="I308" s="6"/>
    </row>
    <row r="309" spans="1:9">
      <c r="A309" s="5">
        <v>305</v>
      </c>
      <c r="B309" s="16">
        <v>4.993144</v>
      </c>
      <c r="C309" s="6">
        <f t="shared" si="28"/>
        <v>24.965720000000001</v>
      </c>
      <c r="D309" s="23">
        <v>3607.7644529999998</v>
      </c>
      <c r="E309" s="7">
        <f t="shared" si="29"/>
        <v>3.6077644529999997</v>
      </c>
      <c r="F309" s="8">
        <f t="shared" si="26"/>
        <v>279.06593850556925</v>
      </c>
      <c r="G309" s="6">
        <f t="shared" si="27"/>
        <v>0.22286927370354467</v>
      </c>
      <c r="H309" s="8"/>
      <c r="I309" s="6"/>
    </row>
    <row r="310" spans="1:9">
      <c r="A310" s="5">
        <v>306</v>
      </c>
      <c r="B310" s="16">
        <v>5.012759</v>
      </c>
      <c r="C310" s="6">
        <f t="shared" si="28"/>
        <v>25.063794999999999</v>
      </c>
      <c r="D310" s="23">
        <v>3606.007861</v>
      </c>
      <c r="E310" s="7">
        <f t="shared" si="29"/>
        <v>3.6060078610000001</v>
      </c>
      <c r="F310" s="8">
        <f t="shared" si="26"/>
        <v>278.93006350556931</v>
      </c>
      <c r="G310" s="6">
        <f t="shared" si="27"/>
        <v>0.22365378112483869</v>
      </c>
      <c r="H310" s="8"/>
      <c r="I310" s="6"/>
    </row>
    <row r="311" spans="1:9">
      <c r="A311" s="5">
        <v>307</v>
      </c>
      <c r="B311" s="16">
        <v>5.0313140000000001</v>
      </c>
      <c r="C311" s="6">
        <f t="shared" si="28"/>
        <v>25.156570000000002</v>
      </c>
      <c r="D311" s="23">
        <v>3606.3118159999999</v>
      </c>
      <c r="E311" s="7">
        <f t="shared" si="29"/>
        <v>3.6063118159999998</v>
      </c>
      <c r="F311" s="8">
        <f t="shared" si="26"/>
        <v>278.95357487623761</v>
      </c>
      <c r="G311" s="6">
        <f t="shared" si="27"/>
        <v>0.22439532751536806</v>
      </c>
      <c r="H311" s="8"/>
      <c r="I311" s="6"/>
    </row>
    <row r="312" spans="1:9">
      <c r="A312" s="5">
        <v>308</v>
      </c>
      <c r="B312" s="16">
        <v>5.0505449999999996</v>
      </c>
      <c r="C312" s="6">
        <f t="shared" si="28"/>
        <v>25.252724999999998</v>
      </c>
      <c r="D312" s="23">
        <v>3605.3621090000001</v>
      </c>
      <c r="E312" s="7">
        <f t="shared" si="29"/>
        <v>3.6053621090000001</v>
      </c>
      <c r="F312" s="8">
        <f t="shared" si="26"/>
        <v>278.88011362933167</v>
      </c>
      <c r="G312" s="6">
        <f t="shared" si="27"/>
        <v>0.22516331022723982</v>
      </c>
      <c r="H312" s="8"/>
      <c r="I312" s="6"/>
    </row>
    <row r="313" spans="1:9">
      <c r="A313" s="5">
        <v>309</v>
      </c>
      <c r="B313" s="16">
        <v>5.0701099999999997</v>
      </c>
      <c r="C313" s="6">
        <f t="shared" si="28"/>
        <v>25.350549999999998</v>
      </c>
      <c r="D313" s="23">
        <v>3604.4375490000002</v>
      </c>
      <c r="E313" s="7">
        <f t="shared" si="29"/>
        <v>3.604437549</v>
      </c>
      <c r="F313" s="8">
        <f t="shared" si="26"/>
        <v>278.80859754022276</v>
      </c>
      <c r="G313" s="6">
        <f t="shared" si="27"/>
        <v>0.22594402632098468</v>
      </c>
      <c r="H313" s="8"/>
      <c r="I313" s="6"/>
    </row>
    <row r="314" spans="1:9">
      <c r="A314" s="5">
        <v>310</v>
      </c>
      <c r="B314" s="16">
        <v>5.0918049999999999</v>
      </c>
      <c r="C314" s="6">
        <f t="shared" si="28"/>
        <v>25.459025</v>
      </c>
      <c r="D314" s="23">
        <v>3604.1096680000001</v>
      </c>
      <c r="E314" s="7">
        <f t="shared" si="29"/>
        <v>3.604109668</v>
      </c>
      <c r="F314" s="8">
        <f t="shared" si="26"/>
        <v>278.7832354579208</v>
      </c>
      <c r="G314" s="6">
        <f t="shared" si="27"/>
        <v>0.22680902524906502</v>
      </c>
      <c r="H314" s="8"/>
      <c r="I314" s="6"/>
    </row>
    <row r="315" spans="1:9">
      <c r="A315" s="5">
        <v>311</v>
      </c>
      <c r="B315" s="16">
        <v>5.1124650000000003</v>
      </c>
      <c r="C315" s="6">
        <f t="shared" si="28"/>
        <v>25.562325000000001</v>
      </c>
      <c r="D315" s="23">
        <v>3602.368457</v>
      </c>
      <c r="E315" s="7">
        <f t="shared" si="29"/>
        <v>3.6023684569999999</v>
      </c>
      <c r="F315" s="8">
        <f t="shared" si="26"/>
        <v>278.64855020111384</v>
      </c>
      <c r="G315" s="6">
        <f t="shared" si="27"/>
        <v>0.22763206285786755</v>
      </c>
      <c r="H315" s="8"/>
      <c r="I315" s="6"/>
    </row>
    <row r="316" spans="1:9">
      <c r="A316" s="5">
        <v>312</v>
      </c>
      <c r="B316" s="16">
        <v>5.1322570000000001</v>
      </c>
      <c r="C316" s="6">
        <f t="shared" si="28"/>
        <v>25.661284999999999</v>
      </c>
      <c r="D316" s="23">
        <v>3603.674853</v>
      </c>
      <c r="E316" s="7">
        <f t="shared" si="29"/>
        <v>3.6036748529999998</v>
      </c>
      <c r="F316" s="8">
        <f t="shared" si="26"/>
        <v>278.7496018719059</v>
      </c>
      <c r="G316" s="6">
        <f t="shared" si="27"/>
        <v>0.22841988694110904</v>
      </c>
      <c r="H316" s="8"/>
      <c r="I316" s="6"/>
    </row>
    <row r="317" spans="1:9">
      <c r="A317" s="5">
        <v>313</v>
      </c>
      <c r="B317" s="16">
        <v>5.1517249999999999</v>
      </c>
      <c r="C317" s="6">
        <f t="shared" si="28"/>
        <v>25.758625000000002</v>
      </c>
      <c r="D317" s="23">
        <v>3603.633593</v>
      </c>
      <c r="E317" s="7">
        <f t="shared" si="29"/>
        <v>3.6036335930000001</v>
      </c>
      <c r="F317" s="8">
        <f t="shared" si="26"/>
        <v>278.74641034962872</v>
      </c>
      <c r="G317" s="6">
        <f t="shared" si="27"/>
        <v>0.22919420910886071</v>
      </c>
      <c r="H317" s="8"/>
      <c r="I317" s="6"/>
    </row>
    <row r="318" spans="1:9">
      <c r="A318" s="5">
        <v>314</v>
      </c>
      <c r="B318" s="16">
        <v>5.1655319999999998</v>
      </c>
      <c r="C318" s="6">
        <f t="shared" si="28"/>
        <v>25.827659999999998</v>
      </c>
      <c r="D318" s="23">
        <v>3602.5007810000002</v>
      </c>
      <c r="E318" s="7">
        <f t="shared" si="29"/>
        <v>3.6025007810000003</v>
      </c>
      <c r="F318" s="8">
        <f t="shared" si="26"/>
        <v>278.65878565903466</v>
      </c>
      <c r="G318" s="6">
        <f t="shared" si="27"/>
        <v>0.22974300692375457</v>
      </c>
      <c r="H318" s="8"/>
      <c r="I318" s="6"/>
    </row>
    <row r="319" spans="1:9">
      <c r="A319" s="5">
        <v>315</v>
      </c>
      <c r="B319" s="16">
        <v>5.1896009999999997</v>
      </c>
      <c r="C319" s="6">
        <f t="shared" si="28"/>
        <v>25.948004999999995</v>
      </c>
      <c r="D319" s="23">
        <v>3602.200488</v>
      </c>
      <c r="E319" s="7">
        <f t="shared" si="29"/>
        <v>3.6022004879999998</v>
      </c>
      <c r="F319" s="8">
        <f t="shared" si="26"/>
        <v>278.63555754950494</v>
      </c>
      <c r="G319" s="6">
        <f t="shared" si="27"/>
        <v>0.23069897706618342</v>
      </c>
      <c r="H319" s="8"/>
      <c r="I319" s="6"/>
    </row>
    <row r="320" spans="1:9">
      <c r="A320" s="5">
        <v>316</v>
      </c>
      <c r="B320" s="16">
        <v>5.2144060000000003</v>
      </c>
      <c r="C320" s="6">
        <f t="shared" si="28"/>
        <v>26.072030000000002</v>
      </c>
      <c r="D320" s="23">
        <v>3600.8999509999999</v>
      </c>
      <c r="E320" s="7">
        <f t="shared" si="29"/>
        <v>3.6008999509999997</v>
      </c>
      <c r="F320" s="8">
        <f t="shared" si="26"/>
        <v>278.5349590810643</v>
      </c>
      <c r="G320" s="6">
        <f t="shared" si="27"/>
        <v>0.23168322429091182</v>
      </c>
      <c r="H320" s="8"/>
      <c r="I320" s="6"/>
    </row>
    <row r="321" spans="1:9">
      <c r="A321" s="5">
        <v>317</v>
      </c>
      <c r="B321" s="16">
        <v>5.2306860000000004</v>
      </c>
      <c r="C321" s="6">
        <f t="shared" si="28"/>
        <v>26.15343</v>
      </c>
      <c r="D321" s="23">
        <v>3601.4358400000001</v>
      </c>
      <c r="E321" s="7">
        <f t="shared" si="29"/>
        <v>3.6014358400000002</v>
      </c>
      <c r="F321" s="8">
        <f t="shared" si="26"/>
        <v>278.5764108910891</v>
      </c>
      <c r="G321" s="6">
        <f t="shared" si="27"/>
        <v>0.2323286785826873</v>
      </c>
      <c r="H321" s="8"/>
      <c r="I321" s="6"/>
    </row>
    <row r="322" spans="1:9">
      <c r="A322" s="5">
        <v>318</v>
      </c>
      <c r="B322" s="16">
        <v>5.2500780000000002</v>
      </c>
      <c r="C322" s="6">
        <f t="shared" si="28"/>
        <v>26.250390000000003</v>
      </c>
      <c r="D322" s="23">
        <v>3599.252978</v>
      </c>
      <c r="E322" s="7">
        <f t="shared" si="29"/>
        <v>3.599252978</v>
      </c>
      <c r="F322" s="8">
        <f t="shared" si="26"/>
        <v>278.40756327351482</v>
      </c>
      <c r="G322" s="6">
        <f t="shared" si="27"/>
        <v>0.23309697127151746</v>
      </c>
      <c r="H322" s="8"/>
      <c r="I322" s="6"/>
    </row>
    <row r="323" spans="1:9">
      <c r="A323" s="5">
        <v>319</v>
      </c>
      <c r="B323" s="16">
        <v>5.271007</v>
      </c>
      <c r="C323" s="6">
        <f t="shared" si="28"/>
        <v>26.355034999999997</v>
      </c>
      <c r="D323" s="23">
        <v>3597.771045</v>
      </c>
      <c r="E323" s="7">
        <f t="shared" si="29"/>
        <v>3.597771045</v>
      </c>
      <c r="F323" s="8">
        <f t="shared" si="26"/>
        <v>278.29293355507423</v>
      </c>
      <c r="G323" s="6">
        <f t="shared" si="27"/>
        <v>0.23392549667619689</v>
      </c>
      <c r="H323" s="8"/>
      <c r="I323" s="6"/>
    </row>
    <row r="324" spans="1:9">
      <c r="A324" s="5">
        <v>320</v>
      </c>
      <c r="B324" s="16">
        <v>5.2870710000000001</v>
      </c>
      <c r="C324" s="6">
        <f t="shared" si="28"/>
        <v>26.435354999999998</v>
      </c>
      <c r="D324" s="23">
        <v>3597.024218</v>
      </c>
      <c r="E324" s="7">
        <f t="shared" si="29"/>
        <v>3.5970242180000001</v>
      </c>
      <c r="F324" s="8">
        <f t="shared" si="26"/>
        <v>278.23516537747525</v>
      </c>
      <c r="G324" s="6">
        <f t="shared" si="27"/>
        <v>0.23456096389235878</v>
      </c>
      <c r="H324" s="8"/>
      <c r="I324" s="6"/>
    </row>
    <row r="325" spans="1:9">
      <c r="A325" s="5">
        <v>321</v>
      </c>
      <c r="B325" s="16">
        <v>5.3097450000000004</v>
      </c>
      <c r="C325" s="6">
        <f t="shared" ref="C325:C388" si="31">(B325/20)*100</f>
        <v>26.548725000000001</v>
      </c>
      <c r="D325" s="23">
        <v>3597.4502440000001</v>
      </c>
      <c r="E325" s="7">
        <f t="shared" ref="E325:E388" si="32">D325/1000</f>
        <v>3.597450244</v>
      </c>
      <c r="F325" s="8">
        <f t="shared" ref="F325:F388" si="33">D325/($B$2*$C$2)</f>
        <v>278.2681191212871</v>
      </c>
      <c r="G325" s="6">
        <f t="shared" ref="G325:G388" si="34">LN(1+C325/100)</f>
        <v>0.23545722588314527</v>
      </c>
      <c r="H325" s="8"/>
      <c r="I325" s="6"/>
    </row>
    <row r="326" spans="1:9">
      <c r="A326" s="5">
        <v>322</v>
      </c>
      <c r="B326" s="16">
        <v>5.3293229999999996</v>
      </c>
      <c r="C326" s="6">
        <f t="shared" si="31"/>
        <v>26.646614999999997</v>
      </c>
      <c r="D326" s="23">
        <v>3596.1309080000001</v>
      </c>
      <c r="E326" s="7">
        <f t="shared" si="32"/>
        <v>3.5961309080000001</v>
      </c>
      <c r="F326" s="8">
        <f t="shared" si="33"/>
        <v>278.16606652227722</v>
      </c>
      <c r="G326" s="6">
        <f t="shared" si="34"/>
        <v>0.23623046290146724</v>
      </c>
      <c r="H326" s="8"/>
      <c r="I326" s="6"/>
    </row>
    <row r="327" spans="1:9">
      <c r="A327" s="5">
        <v>323</v>
      </c>
      <c r="B327" s="16">
        <v>5.3500240000000003</v>
      </c>
      <c r="C327" s="6">
        <f t="shared" si="31"/>
        <v>26.750119999999999</v>
      </c>
      <c r="D327" s="23">
        <v>3594.4421870000001</v>
      </c>
      <c r="E327" s="7">
        <f t="shared" si="32"/>
        <v>3.5944421870000003</v>
      </c>
      <c r="F327" s="8">
        <f t="shared" si="33"/>
        <v>278.03544144492571</v>
      </c>
      <c r="G327" s="6">
        <f t="shared" si="34"/>
        <v>0.23704740322831505</v>
      </c>
      <c r="H327" s="8"/>
      <c r="I327" s="6"/>
    </row>
    <row r="328" spans="1:9">
      <c r="A328" s="5">
        <v>324</v>
      </c>
      <c r="B328" s="16">
        <v>5.3713680000000004</v>
      </c>
      <c r="C328" s="6">
        <f t="shared" si="31"/>
        <v>26.856840000000005</v>
      </c>
      <c r="D328" s="23">
        <v>3593.4321770000001</v>
      </c>
      <c r="E328" s="7">
        <f t="shared" si="32"/>
        <v>3.5934321769999999</v>
      </c>
      <c r="F328" s="8">
        <f t="shared" si="33"/>
        <v>277.95731567141087</v>
      </c>
      <c r="G328" s="6">
        <f t="shared" si="34"/>
        <v>0.23788902055852815</v>
      </c>
      <c r="H328" s="8"/>
      <c r="I328" s="6"/>
    </row>
    <row r="329" spans="1:9">
      <c r="A329" s="5">
        <v>325</v>
      </c>
      <c r="B329" s="16">
        <v>5.3878360000000001</v>
      </c>
      <c r="C329" s="6">
        <f t="shared" si="31"/>
        <v>26.93918</v>
      </c>
      <c r="D329" s="23">
        <v>3592.0386229999999</v>
      </c>
      <c r="E329" s="7">
        <f t="shared" si="32"/>
        <v>3.5920386230000001</v>
      </c>
      <c r="F329" s="8">
        <f t="shared" si="33"/>
        <v>277.84952219987622</v>
      </c>
      <c r="G329" s="6">
        <f t="shared" si="34"/>
        <v>0.23853788812460711</v>
      </c>
      <c r="H329" s="8"/>
      <c r="I329" s="6"/>
    </row>
    <row r="330" spans="1:9">
      <c r="A330" s="5">
        <v>326</v>
      </c>
      <c r="B330" s="16">
        <v>5.4111799999999999</v>
      </c>
      <c r="C330" s="6">
        <f t="shared" si="31"/>
        <v>27.055900000000001</v>
      </c>
      <c r="D330" s="23">
        <v>3591.7874019999999</v>
      </c>
      <c r="E330" s="7">
        <f t="shared" si="32"/>
        <v>3.591787402</v>
      </c>
      <c r="F330" s="8">
        <f t="shared" si="33"/>
        <v>277.83008988242574</v>
      </c>
      <c r="G330" s="6">
        <f t="shared" si="34"/>
        <v>0.2394569611099269</v>
      </c>
      <c r="H330" s="8"/>
      <c r="I330" s="6"/>
    </row>
    <row r="331" spans="1:9">
      <c r="A331" s="5">
        <v>327</v>
      </c>
      <c r="B331" s="16">
        <v>5.4317780000000004</v>
      </c>
      <c r="C331" s="6">
        <f t="shared" si="31"/>
        <v>27.158890000000003</v>
      </c>
      <c r="D331" s="23">
        <v>3588.5500969999998</v>
      </c>
      <c r="E331" s="7">
        <f t="shared" si="32"/>
        <v>3.5885500969999997</v>
      </c>
      <c r="F331" s="8">
        <f t="shared" si="33"/>
        <v>277.579679532797</v>
      </c>
      <c r="G331" s="6">
        <f t="shared" si="34"/>
        <v>0.24026722085629801</v>
      </c>
      <c r="H331" s="8"/>
      <c r="I331" s="6"/>
    </row>
    <row r="332" spans="1:9">
      <c r="A332" s="5">
        <v>328</v>
      </c>
      <c r="B332" s="16">
        <v>5.4458840000000004</v>
      </c>
      <c r="C332" s="6">
        <f t="shared" si="31"/>
        <v>27.229420000000005</v>
      </c>
      <c r="D332" s="23">
        <v>3587.751025</v>
      </c>
      <c r="E332" s="7">
        <f t="shared" si="32"/>
        <v>3.5877510250000002</v>
      </c>
      <c r="F332" s="8">
        <f t="shared" si="33"/>
        <v>277.51787012685639</v>
      </c>
      <c r="G332" s="6">
        <f t="shared" si="34"/>
        <v>0.24082172748285813</v>
      </c>
      <c r="H332" s="8"/>
      <c r="I332" s="6"/>
    </row>
    <row r="333" spans="1:9">
      <c r="A333" s="5">
        <v>329</v>
      </c>
      <c r="B333" s="16">
        <v>5.4694979999999997</v>
      </c>
      <c r="C333" s="6">
        <f t="shared" si="31"/>
        <v>27.347489999999997</v>
      </c>
      <c r="D333" s="23">
        <v>3586.699756</v>
      </c>
      <c r="E333" s="7">
        <f t="shared" si="32"/>
        <v>3.5866997559999998</v>
      </c>
      <c r="F333" s="8">
        <f t="shared" si="33"/>
        <v>277.43655290841582</v>
      </c>
      <c r="G333" s="6">
        <f t="shared" si="34"/>
        <v>0.24174930578102841</v>
      </c>
      <c r="H333" s="8"/>
      <c r="I333" s="6"/>
    </row>
    <row r="334" spans="1:9">
      <c r="A334" s="5">
        <v>330</v>
      </c>
      <c r="B334" s="16">
        <v>5.4902189999999997</v>
      </c>
      <c r="C334" s="6">
        <f t="shared" si="31"/>
        <v>27.451094999999999</v>
      </c>
      <c r="D334" s="23">
        <v>3585.9451170000002</v>
      </c>
      <c r="E334" s="7">
        <f t="shared" si="32"/>
        <v>3.5859451170000001</v>
      </c>
      <c r="F334" s="8">
        <f t="shared" si="33"/>
        <v>277.37818046101484</v>
      </c>
      <c r="G334" s="6">
        <f t="shared" si="34"/>
        <v>0.2425625364016763</v>
      </c>
      <c r="H334" s="8"/>
      <c r="I334" s="6"/>
    </row>
    <row r="335" spans="1:9">
      <c r="A335" s="5">
        <v>331</v>
      </c>
      <c r="B335" s="16">
        <v>5.5075419999999999</v>
      </c>
      <c r="C335" s="6">
        <f t="shared" si="31"/>
        <v>27.537709999999997</v>
      </c>
      <c r="D335" s="23">
        <v>3583.7363770000002</v>
      </c>
      <c r="E335" s="7">
        <f t="shared" si="32"/>
        <v>3.5837363770000001</v>
      </c>
      <c r="F335" s="8">
        <f t="shared" si="33"/>
        <v>277.20733114170793</v>
      </c>
      <c r="G335" s="6">
        <f t="shared" si="34"/>
        <v>0.24324189958651349</v>
      </c>
      <c r="H335" s="8"/>
      <c r="I335" s="6"/>
    </row>
    <row r="336" spans="1:9">
      <c r="A336" s="5">
        <v>332</v>
      </c>
      <c r="B336" s="16">
        <v>5.5279800000000003</v>
      </c>
      <c r="C336" s="6">
        <f t="shared" si="31"/>
        <v>27.639900000000001</v>
      </c>
      <c r="D336" s="23">
        <v>3581.6238279999998</v>
      </c>
      <c r="E336" s="7">
        <f t="shared" si="32"/>
        <v>3.5816238279999997</v>
      </c>
      <c r="F336" s="8">
        <f t="shared" si="33"/>
        <v>277.04392233910886</v>
      </c>
      <c r="G336" s="6">
        <f t="shared" si="34"/>
        <v>0.24404283196818169</v>
      </c>
      <c r="H336" s="8"/>
      <c r="I336" s="6"/>
    </row>
    <row r="337" spans="1:9">
      <c r="A337" s="5">
        <v>333</v>
      </c>
      <c r="B337" s="16">
        <v>5.5491529999999996</v>
      </c>
      <c r="C337" s="6">
        <f t="shared" si="31"/>
        <v>27.745764999999999</v>
      </c>
      <c r="D337" s="23">
        <v>3579.9995600000002</v>
      </c>
      <c r="E337" s="7">
        <f t="shared" si="32"/>
        <v>3.5799995600000001</v>
      </c>
      <c r="F337" s="8">
        <f t="shared" si="33"/>
        <v>276.91828279702969</v>
      </c>
      <c r="G337" s="6">
        <f t="shared" si="34"/>
        <v>0.24487189186129493</v>
      </c>
      <c r="H337" s="8"/>
      <c r="I337" s="6"/>
    </row>
    <row r="338" spans="1:9">
      <c r="A338" s="5">
        <v>334</v>
      </c>
      <c r="B338" s="16">
        <v>5.5680899999999998</v>
      </c>
      <c r="C338" s="6">
        <f t="shared" si="31"/>
        <v>27.840450000000001</v>
      </c>
      <c r="D338" s="23">
        <v>3575.2605469999999</v>
      </c>
      <c r="E338" s="7">
        <f t="shared" si="32"/>
        <v>3.5752605470000001</v>
      </c>
      <c r="F338" s="8">
        <f t="shared" si="33"/>
        <v>276.55171310334157</v>
      </c>
      <c r="G338" s="6">
        <f t="shared" si="34"/>
        <v>0.24561281604870913</v>
      </c>
      <c r="H338" s="8"/>
      <c r="I338" s="6"/>
    </row>
    <row r="339" spans="1:9">
      <c r="A339" s="5">
        <v>335</v>
      </c>
      <c r="B339" s="16">
        <v>5.5930780000000002</v>
      </c>
      <c r="C339" s="6">
        <f t="shared" si="31"/>
        <v>27.965389999999999</v>
      </c>
      <c r="D339" s="23">
        <v>3573.8633300000001</v>
      </c>
      <c r="E339" s="7">
        <f t="shared" si="32"/>
        <v>3.57386333</v>
      </c>
      <c r="F339" s="8">
        <f t="shared" si="33"/>
        <v>276.44363629331684</v>
      </c>
      <c r="G339" s="6">
        <f t="shared" si="34"/>
        <v>0.2465896507443899</v>
      </c>
      <c r="H339" s="8"/>
      <c r="I339" s="6"/>
    </row>
    <row r="340" spans="1:9">
      <c r="A340" s="5">
        <v>336</v>
      </c>
      <c r="B340" s="16">
        <v>5.6088360000000002</v>
      </c>
      <c r="C340" s="6">
        <f t="shared" si="31"/>
        <v>28.044180000000001</v>
      </c>
      <c r="D340" s="23">
        <v>3570.5105469999999</v>
      </c>
      <c r="E340" s="7">
        <f t="shared" si="32"/>
        <v>3.570510547</v>
      </c>
      <c r="F340" s="8">
        <f t="shared" si="33"/>
        <v>276.1842935488861</v>
      </c>
      <c r="G340" s="6">
        <f t="shared" si="34"/>
        <v>0.24720517462881025</v>
      </c>
      <c r="H340" s="8"/>
      <c r="I340" s="6"/>
    </row>
    <row r="341" spans="1:9">
      <c r="A341" s="5">
        <v>337</v>
      </c>
      <c r="B341" s="16">
        <v>5.6260029999999999</v>
      </c>
      <c r="C341" s="6">
        <f t="shared" si="31"/>
        <v>28.130014999999997</v>
      </c>
      <c r="D341" s="23">
        <v>3567.323535</v>
      </c>
      <c r="E341" s="7">
        <f t="shared" si="32"/>
        <v>3.5673235349999999</v>
      </c>
      <c r="F341" s="8">
        <f t="shared" si="33"/>
        <v>275.93777343749997</v>
      </c>
      <c r="G341" s="6">
        <f t="shared" si="34"/>
        <v>0.2478753046019887</v>
      </c>
      <c r="H341" s="8"/>
      <c r="I341" s="6"/>
    </row>
    <row r="342" spans="1:9">
      <c r="A342" s="5">
        <v>338</v>
      </c>
      <c r="B342" s="16">
        <v>5.6579100000000002</v>
      </c>
      <c r="C342" s="6">
        <f t="shared" si="31"/>
        <v>28.289550000000002</v>
      </c>
      <c r="D342" s="23">
        <v>3564.392871</v>
      </c>
      <c r="E342" s="7">
        <f t="shared" si="32"/>
        <v>3.5643928709999999</v>
      </c>
      <c r="F342" s="8">
        <f t="shared" si="33"/>
        <v>275.71108222462868</v>
      </c>
      <c r="G342" s="6">
        <f t="shared" si="34"/>
        <v>0.24911963258908831</v>
      </c>
      <c r="H342" s="8"/>
      <c r="I342" s="6"/>
    </row>
    <row r="343" spans="1:9">
      <c r="A343" s="5">
        <v>339</v>
      </c>
      <c r="B343" s="16">
        <v>5.6699989999999998</v>
      </c>
      <c r="C343" s="6">
        <f t="shared" si="31"/>
        <v>28.349995</v>
      </c>
      <c r="D343" s="23">
        <v>3560.3474609999998</v>
      </c>
      <c r="E343" s="7">
        <f t="shared" si="32"/>
        <v>3.5603474609999997</v>
      </c>
      <c r="F343" s="8">
        <f t="shared" si="33"/>
        <v>275.39816375309402</v>
      </c>
      <c r="G343" s="6">
        <f t="shared" si="34"/>
        <v>0.24959068237307749</v>
      </c>
      <c r="H343" s="8"/>
      <c r="I343" s="6"/>
    </row>
    <row r="344" spans="1:9">
      <c r="A344" s="5">
        <v>340</v>
      </c>
      <c r="B344" s="16">
        <v>5.6866649999999996</v>
      </c>
      <c r="C344" s="6">
        <f t="shared" si="31"/>
        <v>28.433324999999996</v>
      </c>
      <c r="D344" s="23">
        <v>3558.8972650000001</v>
      </c>
      <c r="E344" s="7">
        <f t="shared" si="32"/>
        <v>3.5588972650000001</v>
      </c>
      <c r="F344" s="8">
        <f t="shared" si="33"/>
        <v>275.2859889387376</v>
      </c>
      <c r="G344" s="6">
        <f t="shared" si="34"/>
        <v>0.25023971209140317</v>
      </c>
      <c r="H344" s="8"/>
      <c r="I344" s="6"/>
    </row>
    <row r="345" spans="1:9">
      <c r="A345" s="5">
        <v>341</v>
      </c>
      <c r="B345" s="16">
        <v>5.7133729999999998</v>
      </c>
      <c r="C345" s="6">
        <f t="shared" si="31"/>
        <v>28.566864999999996</v>
      </c>
      <c r="D345" s="23">
        <v>3554.9041010000001</v>
      </c>
      <c r="E345" s="7">
        <f t="shared" si="32"/>
        <v>3.554904101</v>
      </c>
      <c r="F345" s="8">
        <f t="shared" si="33"/>
        <v>274.97711177289602</v>
      </c>
      <c r="G345" s="6">
        <f t="shared" si="34"/>
        <v>0.25127893320651884</v>
      </c>
      <c r="H345" s="8"/>
      <c r="I345" s="6"/>
    </row>
    <row r="346" spans="1:9">
      <c r="A346" s="5">
        <v>342</v>
      </c>
      <c r="B346" s="16">
        <v>5.7316450000000003</v>
      </c>
      <c r="C346" s="6">
        <f t="shared" si="31"/>
        <v>28.658225000000005</v>
      </c>
      <c r="D346" s="23">
        <v>3552.4895499999998</v>
      </c>
      <c r="E346" s="7">
        <f t="shared" si="32"/>
        <v>3.5524895499999998</v>
      </c>
      <c r="F346" s="8">
        <f t="shared" si="33"/>
        <v>274.79034266707919</v>
      </c>
      <c r="G346" s="6">
        <f t="shared" si="34"/>
        <v>0.25198928384798758</v>
      </c>
      <c r="H346" s="8"/>
      <c r="I346" s="6"/>
    </row>
    <row r="347" spans="1:9">
      <c r="A347" s="5">
        <v>343</v>
      </c>
      <c r="B347" s="16">
        <v>5.751582</v>
      </c>
      <c r="C347" s="6">
        <f t="shared" si="31"/>
        <v>28.757909999999999</v>
      </c>
      <c r="D347" s="23">
        <v>3549.354785</v>
      </c>
      <c r="E347" s="7">
        <f t="shared" si="32"/>
        <v>3.5493547849999998</v>
      </c>
      <c r="F347" s="8">
        <f t="shared" si="33"/>
        <v>274.54786393873758</v>
      </c>
      <c r="G347" s="6">
        <f t="shared" si="34"/>
        <v>0.25276378856178933</v>
      </c>
      <c r="H347" s="8"/>
      <c r="I347" s="6"/>
    </row>
    <row r="348" spans="1:9">
      <c r="A348" s="5">
        <v>344</v>
      </c>
      <c r="B348" s="16">
        <v>5.7747330000000003</v>
      </c>
      <c r="C348" s="6">
        <f t="shared" si="31"/>
        <v>28.873665000000003</v>
      </c>
      <c r="D348" s="23">
        <v>3545.018603</v>
      </c>
      <c r="E348" s="7">
        <f t="shared" si="32"/>
        <v>3.5450186029999999</v>
      </c>
      <c r="F348" s="8">
        <f t="shared" si="33"/>
        <v>274.21245382116336</v>
      </c>
      <c r="G348" s="6">
        <f t="shared" si="34"/>
        <v>0.25366239742050045</v>
      </c>
      <c r="H348" s="8"/>
      <c r="I348" s="6"/>
    </row>
    <row r="349" spans="1:9">
      <c r="A349" s="5">
        <v>345</v>
      </c>
      <c r="B349" s="16">
        <v>5.7922079999999996</v>
      </c>
      <c r="C349" s="6">
        <f t="shared" si="31"/>
        <v>28.961040000000001</v>
      </c>
      <c r="D349" s="23">
        <v>3541.387256</v>
      </c>
      <c r="E349" s="7">
        <f t="shared" si="32"/>
        <v>3.5413872560000001</v>
      </c>
      <c r="F349" s="8">
        <f t="shared" si="33"/>
        <v>273.93156373762372</v>
      </c>
      <c r="G349" s="6">
        <f t="shared" si="34"/>
        <v>0.25434015725383774</v>
      </c>
      <c r="H349" s="8"/>
      <c r="I349" s="6"/>
    </row>
    <row r="350" spans="1:9">
      <c r="A350" s="5">
        <v>346</v>
      </c>
      <c r="B350" s="16">
        <v>5.8121320000000001</v>
      </c>
      <c r="C350" s="6">
        <f t="shared" si="31"/>
        <v>29.060659999999999</v>
      </c>
      <c r="D350" s="23">
        <v>3536.591113</v>
      </c>
      <c r="E350" s="7">
        <f t="shared" si="32"/>
        <v>3.5365911130000001</v>
      </c>
      <c r="F350" s="8">
        <f t="shared" si="33"/>
        <v>273.56057495358908</v>
      </c>
      <c r="G350" s="6">
        <f t="shared" si="34"/>
        <v>0.25511234040703779</v>
      </c>
      <c r="H350" s="8"/>
      <c r="I350" s="6"/>
    </row>
    <row r="351" spans="1:9">
      <c r="A351" s="5">
        <v>347</v>
      </c>
      <c r="B351" s="16">
        <v>5.8307289999999998</v>
      </c>
      <c r="C351" s="6">
        <f t="shared" si="31"/>
        <v>29.153645000000001</v>
      </c>
      <c r="D351" s="23">
        <v>3533.696093</v>
      </c>
      <c r="E351" s="7">
        <f t="shared" si="32"/>
        <v>3.5336960930000001</v>
      </c>
      <c r="F351" s="8">
        <f t="shared" si="33"/>
        <v>273.33664085705442</v>
      </c>
      <c r="G351" s="6">
        <f t="shared" si="34"/>
        <v>0.2558325561520125</v>
      </c>
      <c r="H351" s="8"/>
      <c r="I351" s="6"/>
    </row>
    <row r="352" spans="1:9">
      <c r="A352" s="5">
        <v>348</v>
      </c>
      <c r="B352" s="16">
        <v>5.851763</v>
      </c>
      <c r="C352" s="6">
        <f t="shared" si="31"/>
        <v>29.258814999999998</v>
      </c>
      <c r="D352" s="23">
        <v>3530.2744630000002</v>
      </c>
      <c r="E352" s="7">
        <f t="shared" si="32"/>
        <v>3.530274463</v>
      </c>
      <c r="F352" s="8">
        <f t="shared" si="33"/>
        <v>273.07197269492576</v>
      </c>
      <c r="G352" s="6">
        <f t="shared" si="34"/>
        <v>0.25664652623539536</v>
      </c>
      <c r="H352" s="8"/>
      <c r="I352" s="6"/>
    </row>
    <row r="353" spans="1:9">
      <c r="A353" s="5">
        <v>349</v>
      </c>
      <c r="B353" s="16">
        <v>5.8774240000000004</v>
      </c>
      <c r="C353" s="6">
        <f t="shared" si="31"/>
        <v>29.387119999999999</v>
      </c>
      <c r="D353" s="23">
        <v>3525.2349119999999</v>
      </c>
      <c r="E353" s="7">
        <f t="shared" si="32"/>
        <v>3.5252349119999997</v>
      </c>
      <c r="F353" s="8">
        <f t="shared" si="33"/>
        <v>272.68215594059404</v>
      </c>
      <c r="G353" s="6">
        <f t="shared" si="34"/>
        <v>0.25763865480315656</v>
      </c>
      <c r="H353" s="8"/>
      <c r="I353" s="6"/>
    </row>
    <row r="354" spans="1:9">
      <c r="A354" s="5">
        <v>350</v>
      </c>
      <c r="B354" s="16">
        <v>5.8953319999999998</v>
      </c>
      <c r="C354" s="6">
        <f t="shared" si="31"/>
        <v>29.476659999999999</v>
      </c>
      <c r="D354" s="23">
        <v>3523.1086909999999</v>
      </c>
      <c r="E354" s="7">
        <f t="shared" si="32"/>
        <v>3.523108691</v>
      </c>
      <c r="F354" s="8">
        <f t="shared" si="33"/>
        <v>272.5176895884901</v>
      </c>
      <c r="G354" s="6">
        <f t="shared" si="34"/>
        <v>0.25833044724759197</v>
      </c>
      <c r="H354" s="8"/>
      <c r="I354" s="6"/>
    </row>
    <row r="355" spans="1:9">
      <c r="A355" s="5">
        <v>351</v>
      </c>
      <c r="B355" s="16">
        <v>5.9117189999999997</v>
      </c>
      <c r="C355" s="6">
        <f t="shared" si="31"/>
        <v>29.558594999999997</v>
      </c>
      <c r="D355" s="23">
        <v>3518.34917</v>
      </c>
      <c r="E355" s="7">
        <f t="shared" si="32"/>
        <v>3.51834917</v>
      </c>
      <c r="F355" s="8">
        <f t="shared" si="33"/>
        <v>272.14953357054452</v>
      </c>
      <c r="G355" s="6">
        <f t="shared" si="34"/>
        <v>0.25896306385981765</v>
      </c>
      <c r="H355" s="8"/>
      <c r="I355" s="6"/>
    </row>
    <row r="356" spans="1:9">
      <c r="A356" s="5">
        <v>352</v>
      </c>
      <c r="B356" s="16">
        <v>5.9338959999999998</v>
      </c>
      <c r="C356" s="6">
        <f t="shared" si="31"/>
        <v>29.669479999999997</v>
      </c>
      <c r="D356" s="23">
        <v>3514.5327630000002</v>
      </c>
      <c r="E356" s="7">
        <f t="shared" si="32"/>
        <v>3.5145327630000001</v>
      </c>
      <c r="F356" s="8">
        <f t="shared" si="33"/>
        <v>271.85432882116334</v>
      </c>
      <c r="G356" s="6">
        <f t="shared" si="34"/>
        <v>0.25981856538497389</v>
      </c>
      <c r="H356" s="8"/>
      <c r="I356" s="6"/>
    </row>
    <row r="357" spans="1:9">
      <c r="A357" s="5">
        <v>353</v>
      </c>
      <c r="B357" s="16">
        <v>5.953017</v>
      </c>
      <c r="C357" s="6">
        <f t="shared" si="31"/>
        <v>29.765085000000003</v>
      </c>
      <c r="D357" s="23">
        <v>3511.0659660000001</v>
      </c>
      <c r="E357" s="7">
        <f t="shared" si="32"/>
        <v>3.5110659660000003</v>
      </c>
      <c r="F357" s="8">
        <f t="shared" si="33"/>
        <v>271.58616692450494</v>
      </c>
      <c r="G357" s="6">
        <f t="shared" si="34"/>
        <v>0.26055559134238848</v>
      </c>
      <c r="H357" s="8"/>
      <c r="I357" s="6"/>
    </row>
    <row r="358" spans="1:9">
      <c r="A358" s="5">
        <v>354</v>
      </c>
      <c r="B358" s="16">
        <v>5.9748809999999999</v>
      </c>
      <c r="C358" s="6">
        <f t="shared" si="31"/>
        <v>29.874404999999999</v>
      </c>
      <c r="D358" s="23">
        <v>3506.0808590000001</v>
      </c>
      <c r="E358" s="7">
        <f t="shared" si="32"/>
        <v>3.5060808590000003</v>
      </c>
      <c r="F358" s="8">
        <f t="shared" si="33"/>
        <v>271.2005614944307</v>
      </c>
      <c r="G358" s="6">
        <f t="shared" si="34"/>
        <v>0.26139768209260561</v>
      </c>
      <c r="H358" s="8"/>
      <c r="I358" s="6"/>
    </row>
    <row r="359" spans="1:9">
      <c r="A359" s="5">
        <v>355</v>
      </c>
      <c r="B359" s="16">
        <v>5.9890239999999997</v>
      </c>
      <c r="C359" s="6">
        <f t="shared" si="31"/>
        <v>29.945119999999996</v>
      </c>
      <c r="D359" s="23">
        <v>3501.2976560000002</v>
      </c>
      <c r="E359" s="7">
        <f t="shared" si="32"/>
        <v>3.5012976560000002</v>
      </c>
      <c r="F359" s="8">
        <f t="shared" si="33"/>
        <v>270.83057363861388</v>
      </c>
      <c r="G359" s="6">
        <f t="shared" si="34"/>
        <v>0.2619420214893165</v>
      </c>
      <c r="H359" s="8"/>
      <c r="I359" s="6"/>
    </row>
    <row r="360" spans="1:9">
      <c r="A360" s="5">
        <v>356</v>
      </c>
      <c r="B360" s="16">
        <v>6.0146620000000004</v>
      </c>
      <c r="C360" s="6">
        <f t="shared" si="31"/>
        <v>30.073310000000003</v>
      </c>
      <c r="D360" s="23">
        <v>3494.590381</v>
      </c>
      <c r="E360" s="7">
        <f t="shared" si="32"/>
        <v>3.4945903810000001</v>
      </c>
      <c r="F360" s="8">
        <f t="shared" si="33"/>
        <v>270.31175595606436</v>
      </c>
      <c r="G360" s="6">
        <f t="shared" si="34"/>
        <v>0.26292802859954806</v>
      </c>
      <c r="H360" s="8"/>
      <c r="I360" s="6"/>
    </row>
    <row r="361" spans="1:9">
      <c r="A361" s="5">
        <v>357</v>
      </c>
      <c r="B361" s="16">
        <v>6.0364389999999997</v>
      </c>
      <c r="C361" s="6">
        <f t="shared" si="31"/>
        <v>30.182195</v>
      </c>
      <c r="D361" s="23">
        <v>3489.7671380000002</v>
      </c>
      <c r="E361" s="7">
        <f t="shared" si="32"/>
        <v>3.4897671380000004</v>
      </c>
      <c r="F361" s="8">
        <f t="shared" si="33"/>
        <v>269.93867094678217</v>
      </c>
      <c r="G361" s="6">
        <f t="shared" si="34"/>
        <v>0.26376478328301234</v>
      </c>
      <c r="H361" s="8"/>
      <c r="I361" s="6"/>
    </row>
    <row r="362" spans="1:9">
      <c r="A362" s="5">
        <v>358</v>
      </c>
      <c r="B362" s="16">
        <v>6.0546220000000002</v>
      </c>
      <c r="C362" s="6">
        <f t="shared" si="31"/>
        <v>30.273110000000003</v>
      </c>
      <c r="D362" s="23">
        <v>3483.2952150000001</v>
      </c>
      <c r="E362" s="7">
        <f t="shared" si="32"/>
        <v>3.4832952150000001</v>
      </c>
      <c r="F362" s="8">
        <f t="shared" si="33"/>
        <v>269.43805809096534</v>
      </c>
      <c r="G362" s="6">
        <f t="shared" si="34"/>
        <v>0.26446290692992741</v>
      </c>
      <c r="H362" s="8"/>
      <c r="I362" s="6"/>
    </row>
    <row r="363" spans="1:9">
      <c r="A363" s="5">
        <v>359</v>
      </c>
      <c r="B363" s="16">
        <v>6.0778749999999997</v>
      </c>
      <c r="C363" s="6">
        <f t="shared" si="31"/>
        <v>30.389374999999998</v>
      </c>
      <c r="D363" s="23">
        <v>3478.1213859999998</v>
      </c>
      <c r="E363" s="7">
        <f t="shared" si="32"/>
        <v>3.4781213859999998</v>
      </c>
      <c r="F363" s="8">
        <f t="shared" si="33"/>
        <v>269.03785473391088</v>
      </c>
      <c r="G363" s="6">
        <f t="shared" si="34"/>
        <v>0.26535498012343089</v>
      </c>
      <c r="H363" s="8"/>
      <c r="I363" s="6"/>
    </row>
    <row r="364" spans="1:9">
      <c r="A364" s="5">
        <v>360</v>
      </c>
      <c r="B364" s="16">
        <v>6.0964219999999996</v>
      </c>
      <c r="C364" s="6">
        <f t="shared" si="31"/>
        <v>30.482109999999995</v>
      </c>
      <c r="D364" s="23">
        <v>3473.1936519999999</v>
      </c>
      <c r="E364" s="7">
        <f t="shared" si="32"/>
        <v>3.473193652</v>
      </c>
      <c r="F364" s="8">
        <f t="shared" si="33"/>
        <v>268.65668719059403</v>
      </c>
      <c r="G364" s="6">
        <f t="shared" si="34"/>
        <v>0.26606594325461569</v>
      </c>
      <c r="H364" s="8"/>
      <c r="I364" s="6"/>
    </row>
    <row r="365" spans="1:9">
      <c r="A365" s="5">
        <v>361</v>
      </c>
      <c r="B365" s="16">
        <v>6.1147600000000004</v>
      </c>
      <c r="C365" s="6">
        <f t="shared" si="31"/>
        <v>30.573800000000002</v>
      </c>
      <c r="D365" s="23">
        <v>3466.5601069999998</v>
      </c>
      <c r="E365" s="7">
        <f t="shared" si="32"/>
        <v>3.4665601069999998</v>
      </c>
      <c r="F365" s="8">
        <f t="shared" si="33"/>
        <v>268.14357263304453</v>
      </c>
      <c r="G365" s="6">
        <f t="shared" si="34"/>
        <v>0.26676839817142134</v>
      </c>
      <c r="H365" s="8"/>
      <c r="I365" s="6"/>
    </row>
    <row r="366" spans="1:9">
      <c r="A366" s="5">
        <v>362</v>
      </c>
      <c r="B366" s="16">
        <v>6.1356010000000003</v>
      </c>
      <c r="C366" s="6">
        <f t="shared" si="31"/>
        <v>30.678005000000002</v>
      </c>
      <c r="D366" s="23">
        <v>3460.9097160000001</v>
      </c>
      <c r="E366" s="7">
        <f t="shared" si="32"/>
        <v>3.4609097160000002</v>
      </c>
      <c r="F366" s="8">
        <f t="shared" si="33"/>
        <v>267.70650649752474</v>
      </c>
      <c r="G366" s="6">
        <f t="shared" si="34"/>
        <v>0.2675661343288897</v>
      </c>
      <c r="H366" s="8"/>
      <c r="I366" s="6"/>
    </row>
    <row r="367" spans="1:9">
      <c r="A367" s="5">
        <v>363</v>
      </c>
      <c r="B367" s="16">
        <v>6.1559970000000002</v>
      </c>
      <c r="C367" s="6">
        <f t="shared" si="31"/>
        <v>30.779985</v>
      </c>
      <c r="D367" s="23">
        <v>3453.7427240000002</v>
      </c>
      <c r="E367" s="7">
        <f t="shared" si="32"/>
        <v>3.453742724</v>
      </c>
      <c r="F367" s="8">
        <f t="shared" si="33"/>
        <v>267.15212902227722</v>
      </c>
      <c r="G367" s="6">
        <f t="shared" si="34"/>
        <v>0.2683462214485951</v>
      </c>
      <c r="H367" s="8"/>
      <c r="I367" s="6"/>
    </row>
    <row r="368" spans="1:9">
      <c r="A368" s="5">
        <v>364</v>
      </c>
      <c r="B368" s="16">
        <v>6.1733650000000004</v>
      </c>
      <c r="C368" s="6">
        <f t="shared" si="31"/>
        <v>30.866825000000002</v>
      </c>
      <c r="D368" s="23">
        <v>3447.231006</v>
      </c>
      <c r="E368" s="7">
        <f t="shared" si="32"/>
        <v>3.447231006</v>
      </c>
      <c r="F368" s="8">
        <f t="shared" si="33"/>
        <v>266.64843796410889</v>
      </c>
      <c r="G368" s="6">
        <f t="shared" si="34"/>
        <v>0.26901001706826011</v>
      </c>
      <c r="H368" s="8"/>
      <c r="I368" s="6"/>
    </row>
    <row r="369" spans="1:9">
      <c r="A369" s="5">
        <v>365</v>
      </c>
      <c r="B369" s="16">
        <v>6.1965159999999999</v>
      </c>
      <c r="C369" s="6">
        <f t="shared" si="31"/>
        <v>30.982579999999999</v>
      </c>
      <c r="D369" s="23">
        <v>3441.3152340000001</v>
      </c>
      <c r="E369" s="7">
        <f t="shared" si="32"/>
        <v>3.4413152340000002</v>
      </c>
      <c r="F369" s="8">
        <f t="shared" si="33"/>
        <v>266.19084421410889</v>
      </c>
      <c r="G369" s="6">
        <f t="shared" si="34"/>
        <v>0.26989415127158523</v>
      </c>
      <c r="H369" s="8"/>
      <c r="I369" s="6"/>
    </row>
    <row r="370" spans="1:9">
      <c r="A370" s="5">
        <v>366</v>
      </c>
      <c r="B370" s="16">
        <v>6.2191099999999997</v>
      </c>
      <c r="C370" s="6">
        <f t="shared" si="31"/>
        <v>31.095549999999999</v>
      </c>
      <c r="D370" s="23">
        <v>3433.8843259999999</v>
      </c>
      <c r="E370" s="7">
        <f t="shared" si="32"/>
        <v>3.4338843259999998</v>
      </c>
      <c r="F370" s="8">
        <f t="shared" si="33"/>
        <v>265.61605244430689</v>
      </c>
      <c r="G370" s="6">
        <f t="shared" si="34"/>
        <v>0.27075626065092873</v>
      </c>
      <c r="H370" s="8"/>
      <c r="I370" s="6"/>
    </row>
    <row r="371" spans="1:9">
      <c r="A371" s="5">
        <v>367</v>
      </c>
      <c r="B371" s="16">
        <v>6.237908</v>
      </c>
      <c r="C371" s="6">
        <f t="shared" si="31"/>
        <v>31.189539999999997</v>
      </c>
      <c r="D371" s="23">
        <v>3429.2725089999999</v>
      </c>
      <c r="E371" s="7">
        <f t="shared" si="32"/>
        <v>3.429272509</v>
      </c>
      <c r="F371" s="8">
        <f t="shared" si="33"/>
        <v>265.25932155012373</v>
      </c>
      <c r="G371" s="6">
        <f t="shared" si="34"/>
        <v>0.27147296173388591</v>
      </c>
      <c r="H371" s="8"/>
      <c r="I371" s="6"/>
    </row>
    <row r="372" spans="1:9">
      <c r="A372" s="5">
        <v>368</v>
      </c>
      <c r="B372" s="16">
        <v>6.2570100000000002</v>
      </c>
      <c r="C372" s="6">
        <f t="shared" si="31"/>
        <v>31.285050000000002</v>
      </c>
      <c r="D372" s="23">
        <v>3420.6687499999998</v>
      </c>
      <c r="E372" s="7">
        <f t="shared" si="32"/>
        <v>3.4206687499999999</v>
      </c>
      <c r="F372" s="8">
        <f t="shared" si="33"/>
        <v>264.59380801361385</v>
      </c>
      <c r="G372" s="6">
        <f t="shared" si="34"/>
        <v>0.27220072745182089</v>
      </c>
      <c r="H372" s="8"/>
      <c r="I372" s="6"/>
    </row>
    <row r="373" spans="1:9">
      <c r="A373" s="5">
        <v>369</v>
      </c>
      <c r="B373" s="16">
        <v>6.2775150000000002</v>
      </c>
      <c r="C373" s="6">
        <f t="shared" si="31"/>
        <v>31.387575000000002</v>
      </c>
      <c r="D373" s="23">
        <v>3413.6238279999998</v>
      </c>
      <c r="E373" s="7">
        <f t="shared" si="32"/>
        <v>3.413623828</v>
      </c>
      <c r="F373" s="8">
        <f t="shared" si="33"/>
        <v>264.04887283415837</v>
      </c>
      <c r="G373" s="6">
        <f t="shared" si="34"/>
        <v>0.27298135699177695</v>
      </c>
      <c r="H373" s="8"/>
      <c r="I373" s="6"/>
    </row>
    <row r="374" spans="1:9">
      <c r="A374" s="5">
        <v>370</v>
      </c>
      <c r="B374" s="16">
        <v>6.2984650000000002</v>
      </c>
      <c r="C374" s="6">
        <f t="shared" si="31"/>
        <v>31.492324999999997</v>
      </c>
      <c r="D374" s="23">
        <v>3404.7949699999999</v>
      </c>
      <c r="E374" s="7">
        <f t="shared" si="32"/>
        <v>3.4047949699999998</v>
      </c>
      <c r="F374" s="8">
        <f t="shared" si="33"/>
        <v>263.36594755569303</v>
      </c>
      <c r="G374" s="6">
        <f t="shared" si="34"/>
        <v>0.27377829890741257</v>
      </c>
      <c r="H374" s="8"/>
      <c r="I374" s="6"/>
    </row>
    <row r="375" spans="1:9">
      <c r="A375" s="5">
        <v>371</v>
      </c>
      <c r="B375" s="16">
        <v>6.3184240000000003</v>
      </c>
      <c r="C375" s="6">
        <f t="shared" si="31"/>
        <v>31.592120000000001</v>
      </c>
      <c r="D375" s="23">
        <v>3396.8625969999998</v>
      </c>
      <c r="E375" s="7">
        <f t="shared" si="32"/>
        <v>3.3968625969999997</v>
      </c>
      <c r="F375" s="8">
        <f t="shared" si="33"/>
        <v>262.75236672339105</v>
      </c>
      <c r="G375" s="6">
        <f t="shared" si="34"/>
        <v>0.27453695269088846</v>
      </c>
      <c r="H375" s="8"/>
      <c r="I375" s="6"/>
    </row>
    <row r="376" spans="1:9">
      <c r="A376" s="5">
        <v>372</v>
      </c>
      <c r="B376" s="16">
        <v>6.340033</v>
      </c>
      <c r="C376" s="6">
        <f t="shared" si="31"/>
        <v>31.700165000000002</v>
      </c>
      <c r="D376" s="23">
        <v>3388.5039550000001</v>
      </c>
      <c r="E376" s="7">
        <f t="shared" si="32"/>
        <v>3.388503955</v>
      </c>
      <c r="F376" s="8">
        <f t="shared" si="33"/>
        <v>262.10581335086636</v>
      </c>
      <c r="G376" s="6">
        <f t="shared" si="34"/>
        <v>0.27535767560773949</v>
      </c>
      <c r="H376" s="8"/>
      <c r="I376" s="6"/>
    </row>
    <row r="377" spans="1:9">
      <c r="A377" s="5">
        <v>373</v>
      </c>
      <c r="B377" s="16">
        <v>6.3605349999999996</v>
      </c>
      <c r="C377" s="6">
        <f t="shared" si="31"/>
        <v>31.802674999999997</v>
      </c>
      <c r="D377" s="23">
        <v>3379.2336909999999</v>
      </c>
      <c r="E377" s="7">
        <f t="shared" si="32"/>
        <v>3.379233691</v>
      </c>
      <c r="F377" s="8">
        <f t="shared" si="33"/>
        <v>261.38874466274751</v>
      </c>
      <c r="G377" s="6">
        <f t="shared" si="34"/>
        <v>0.2761357317772396</v>
      </c>
      <c r="H377" s="8"/>
      <c r="I377" s="6"/>
    </row>
    <row r="378" spans="1:9">
      <c r="A378" s="5">
        <v>374</v>
      </c>
      <c r="B378" s="16">
        <v>6.3805750000000003</v>
      </c>
      <c r="C378" s="6">
        <f t="shared" si="31"/>
        <v>31.902875000000002</v>
      </c>
      <c r="D378" s="23">
        <v>3372.0312990000002</v>
      </c>
      <c r="E378" s="7">
        <f t="shared" si="32"/>
        <v>3.3720312990000001</v>
      </c>
      <c r="F378" s="8">
        <f t="shared" si="33"/>
        <v>260.83162894492574</v>
      </c>
      <c r="G378" s="6">
        <f t="shared" si="34"/>
        <v>0.2768956703133999</v>
      </c>
      <c r="H378" s="8"/>
      <c r="I378" s="6"/>
    </row>
    <row r="379" spans="1:9">
      <c r="A379" s="5">
        <v>375</v>
      </c>
      <c r="B379" s="16">
        <v>6.399718</v>
      </c>
      <c r="C379" s="6">
        <f t="shared" si="31"/>
        <v>31.99859</v>
      </c>
      <c r="D379" s="23">
        <v>3363.0693839999999</v>
      </c>
      <c r="E379" s="7">
        <f t="shared" si="32"/>
        <v>3.3630693840000001</v>
      </c>
      <c r="F379" s="8">
        <f t="shared" si="33"/>
        <v>260.13841150990095</v>
      </c>
      <c r="G379" s="6">
        <f t="shared" si="34"/>
        <v>0.27762105472304666</v>
      </c>
      <c r="H379" s="8"/>
      <c r="I379" s="6"/>
    </row>
    <row r="380" spans="1:9">
      <c r="A380" s="5">
        <v>376</v>
      </c>
      <c r="B380" s="16">
        <v>6.4233089999999997</v>
      </c>
      <c r="C380" s="6">
        <f t="shared" si="31"/>
        <v>32.116544999999995</v>
      </c>
      <c r="D380" s="23">
        <v>3353.8342769999999</v>
      </c>
      <c r="E380" s="7">
        <f t="shared" si="32"/>
        <v>3.3538342769999998</v>
      </c>
      <c r="F380" s="8">
        <f t="shared" si="33"/>
        <v>259.42406226794554</v>
      </c>
      <c r="G380" s="6">
        <f t="shared" si="34"/>
        <v>0.27851426372329774</v>
      </c>
      <c r="H380" s="8"/>
      <c r="I380" s="6"/>
    </row>
    <row r="381" spans="1:9">
      <c r="A381" s="5">
        <v>377</v>
      </c>
      <c r="B381" s="16">
        <v>6.4409299999999998</v>
      </c>
      <c r="C381" s="6">
        <f t="shared" si="31"/>
        <v>32.204650000000001</v>
      </c>
      <c r="D381" s="23">
        <v>3345.4290040000001</v>
      </c>
      <c r="E381" s="7">
        <f t="shared" si="32"/>
        <v>3.3454290040000001</v>
      </c>
      <c r="F381" s="8">
        <f t="shared" si="33"/>
        <v>258.77390191831682</v>
      </c>
      <c r="G381" s="6">
        <f t="shared" si="34"/>
        <v>0.27918091478972457</v>
      </c>
      <c r="H381" s="8"/>
      <c r="I381" s="6"/>
    </row>
    <row r="382" spans="1:9">
      <c r="A382" s="5">
        <v>378</v>
      </c>
      <c r="B382" s="16">
        <v>6.4638910000000003</v>
      </c>
      <c r="C382" s="6">
        <f t="shared" si="31"/>
        <v>32.319455000000005</v>
      </c>
      <c r="D382" s="23">
        <v>3335.2354</v>
      </c>
      <c r="E382" s="7">
        <f t="shared" si="32"/>
        <v>3.3352354000000002</v>
      </c>
      <c r="F382" s="8">
        <f t="shared" si="33"/>
        <v>257.98541150990098</v>
      </c>
      <c r="G382" s="6">
        <f t="shared" si="34"/>
        <v>0.28004892647590546</v>
      </c>
      <c r="H382" s="8"/>
      <c r="I382" s="6"/>
    </row>
    <row r="383" spans="1:9">
      <c r="A383" s="5">
        <v>379</v>
      </c>
      <c r="B383" s="16">
        <v>6.4809549999999998</v>
      </c>
      <c r="C383" s="6">
        <f t="shared" si="31"/>
        <v>32.404774999999994</v>
      </c>
      <c r="D383" s="23">
        <v>3327.6042969999999</v>
      </c>
      <c r="E383" s="7">
        <f t="shared" si="32"/>
        <v>3.3276042969999997</v>
      </c>
      <c r="F383" s="8">
        <f t="shared" si="33"/>
        <v>257.39513435952966</v>
      </c>
      <c r="G383" s="6">
        <f t="shared" si="34"/>
        <v>0.28069352181917429</v>
      </c>
      <c r="H383" s="8"/>
      <c r="I383" s="6"/>
    </row>
    <row r="384" spans="1:9">
      <c r="A384" s="5">
        <f>A383+1</f>
        <v>380</v>
      </c>
      <c r="B384" s="16">
        <v>6.5040430000000002</v>
      </c>
      <c r="C384" s="6">
        <f t="shared" si="31"/>
        <v>32.520215</v>
      </c>
      <c r="D384" s="23">
        <v>3316.1670410000002</v>
      </c>
      <c r="E384" s="7">
        <f t="shared" si="32"/>
        <v>3.3161670410000004</v>
      </c>
      <c r="F384" s="8">
        <f t="shared" si="33"/>
        <v>256.51044562190594</v>
      </c>
      <c r="G384" s="6">
        <f t="shared" si="34"/>
        <v>0.28156501383890703</v>
      </c>
      <c r="H384" s="8"/>
      <c r="I384" s="6"/>
    </row>
    <row r="385" spans="1:9">
      <c r="A385" s="5">
        <f t="shared" ref="A385:A443" si="35">A384+1</f>
        <v>381</v>
      </c>
      <c r="B385" s="16">
        <v>6.5276930000000002</v>
      </c>
      <c r="C385" s="6">
        <f t="shared" si="31"/>
        <v>32.638464999999997</v>
      </c>
      <c r="D385" s="23">
        <v>3307.3386719999999</v>
      </c>
      <c r="E385" s="7">
        <f t="shared" si="32"/>
        <v>3.3073386719999998</v>
      </c>
      <c r="F385" s="8">
        <f t="shared" si="33"/>
        <v>255.82755816831681</v>
      </c>
      <c r="G385" s="6">
        <f t="shared" si="34"/>
        <v>0.28245693265400434</v>
      </c>
      <c r="H385" s="8"/>
      <c r="I385" s="6"/>
    </row>
    <row r="386" spans="1:9">
      <c r="A386" s="5">
        <f t="shared" si="35"/>
        <v>382</v>
      </c>
      <c r="B386" s="16">
        <v>6.5429729999999999</v>
      </c>
      <c r="C386" s="6">
        <f t="shared" si="31"/>
        <v>32.714864999999996</v>
      </c>
      <c r="D386" s="23">
        <v>3297.6814450000002</v>
      </c>
      <c r="E386" s="7">
        <f t="shared" si="32"/>
        <v>3.2976814450000003</v>
      </c>
      <c r="F386" s="8">
        <f t="shared" si="33"/>
        <v>255.08055731745048</v>
      </c>
      <c r="G386" s="6">
        <f t="shared" si="34"/>
        <v>0.28303276866941146</v>
      </c>
      <c r="H386" s="8"/>
      <c r="I386" s="6"/>
    </row>
    <row r="387" spans="1:9">
      <c r="A387" s="5">
        <f t="shared" si="35"/>
        <v>383</v>
      </c>
      <c r="B387" s="16">
        <v>6.5644970000000002</v>
      </c>
      <c r="C387" s="6">
        <f t="shared" si="31"/>
        <v>32.822485</v>
      </c>
      <c r="D387" s="23">
        <v>3286.6968259999999</v>
      </c>
      <c r="E387" s="7">
        <f t="shared" si="32"/>
        <v>3.286696826</v>
      </c>
      <c r="F387" s="8">
        <f t="shared" si="33"/>
        <v>254.23088072400986</v>
      </c>
      <c r="G387" s="6">
        <f t="shared" si="34"/>
        <v>0.2838433514811522</v>
      </c>
      <c r="H387" s="8"/>
      <c r="I387" s="6"/>
    </row>
    <row r="388" spans="1:9">
      <c r="A388" s="5">
        <f t="shared" si="35"/>
        <v>384</v>
      </c>
      <c r="B388" s="16">
        <v>6.5863459999999998</v>
      </c>
      <c r="C388" s="6">
        <f t="shared" si="31"/>
        <v>32.931729999999995</v>
      </c>
      <c r="D388" s="23">
        <v>3276.617968</v>
      </c>
      <c r="E388" s="7">
        <f t="shared" si="32"/>
        <v>3.276617968</v>
      </c>
      <c r="F388" s="8">
        <f t="shared" si="33"/>
        <v>253.45126608910888</v>
      </c>
      <c r="G388" s="6">
        <f t="shared" si="34"/>
        <v>0.28466550217519493</v>
      </c>
      <c r="H388" s="8"/>
      <c r="I388" s="6"/>
    </row>
    <row r="389" spans="1:9">
      <c r="A389" s="5">
        <f t="shared" si="35"/>
        <v>385</v>
      </c>
      <c r="B389" s="16">
        <v>6.6052</v>
      </c>
      <c r="C389" s="6">
        <f t="shared" ref="C389:C443" si="36">(B389/20)*100</f>
        <v>33.025999999999996</v>
      </c>
      <c r="D389" s="23">
        <v>3264.7607910000002</v>
      </c>
      <c r="E389" s="7">
        <f t="shared" ref="E389:E443" si="37">D389/1000</f>
        <v>3.2647607910000001</v>
      </c>
      <c r="F389" s="8">
        <f t="shared" ref="F389:F443" si="38">D389/($B$2*$C$2)</f>
        <v>252.53409583849009</v>
      </c>
      <c r="G389" s="6">
        <f t="shared" ref="G389:G443" si="39">LN(1+C389/100)</f>
        <v>0.28537441185003665</v>
      </c>
      <c r="H389" s="8"/>
      <c r="I389" s="6"/>
    </row>
    <row r="390" spans="1:9">
      <c r="A390" s="5">
        <f t="shared" si="35"/>
        <v>386</v>
      </c>
      <c r="B390" s="16">
        <v>6.6257130000000002</v>
      </c>
      <c r="C390" s="6">
        <f t="shared" si="36"/>
        <v>33.128565000000002</v>
      </c>
      <c r="D390" s="23">
        <v>3254.5015130000002</v>
      </c>
      <c r="E390" s="7">
        <f t="shared" si="37"/>
        <v>3.2545015130000001</v>
      </c>
      <c r="F390" s="8">
        <f t="shared" si="38"/>
        <v>251.74052544863861</v>
      </c>
      <c r="G390" s="6">
        <f t="shared" si="39"/>
        <v>0.28614512945976106</v>
      </c>
      <c r="H390" s="8"/>
      <c r="I390" s="6"/>
    </row>
    <row r="391" spans="1:9">
      <c r="A391" s="5">
        <f t="shared" si="35"/>
        <v>387</v>
      </c>
      <c r="B391" s="16">
        <v>6.647278</v>
      </c>
      <c r="C391" s="6">
        <f t="shared" si="36"/>
        <v>33.23639</v>
      </c>
      <c r="D391" s="23">
        <v>3241.6770499999998</v>
      </c>
      <c r="E391" s="7">
        <f t="shared" si="37"/>
        <v>3.2416770499999998</v>
      </c>
      <c r="F391" s="8">
        <f t="shared" si="38"/>
        <v>250.74853418935641</v>
      </c>
      <c r="G391" s="6">
        <f t="shared" si="39"/>
        <v>0.28695473300456342</v>
      </c>
      <c r="H391" s="8"/>
      <c r="I391" s="6"/>
    </row>
    <row r="392" spans="1:9">
      <c r="A392" s="5">
        <f t="shared" si="35"/>
        <v>388</v>
      </c>
      <c r="B392" s="16">
        <v>6.6676760000000002</v>
      </c>
      <c r="C392" s="6">
        <f t="shared" si="36"/>
        <v>33.338380000000001</v>
      </c>
      <c r="D392" s="23">
        <v>3229.9431639999998</v>
      </c>
      <c r="E392" s="7">
        <f t="shared" si="37"/>
        <v>3.2299431639999998</v>
      </c>
      <c r="F392" s="8">
        <f t="shared" si="38"/>
        <v>249.84090068069304</v>
      </c>
      <c r="G392" s="6">
        <f t="shared" si="39"/>
        <v>0.28771992173548777</v>
      </c>
      <c r="H392" s="8"/>
      <c r="I392" s="6"/>
    </row>
    <row r="393" spans="1:9">
      <c r="A393" s="5">
        <f t="shared" si="35"/>
        <v>389</v>
      </c>
      <c r="B393" s="16">
        <v>6.6872999999999996</v>
      </c>
      <c r="C393" s="6">
        <f t="shared" si="36"/>
        <v>33.436499999999995</v>
      </c>
      <c r="D393" s="23">
        <v>3217.2246580000001</v>
      </c>
      <c r="E393" s="7">
        <f t="shared" si="37"/>
        <v>3.2172246580000001</v>
      </c>
      <c r="F393" s="8">
        <f t="shared" si="38"/>
        <v>248.85710535272275</v>
      </c>
      <c r="G393" s="6">
        <f t="shared" si="39"/>
        <v>0.28845552326157203</v>
      </c>
      <c r="H393" s="8"/>
      <c r="I393" s="6"/>
    </row>
    <row r="394" spans="1:9">
      <c r="A394" s="5">
        <f t="shared" si="35"/>
        <v>390</v>
      </c>
      <c r="B394" s="16">
        <v>6.707611</v>
      </c>
      <c r="C394" s="6">
        <f t="shared" si="36"/>
        <v>33.538055</v>
      </c>
      <c r="D394" s="23">
        <v>3204.597949</v>
      </c>
      <c r="E394" s="7">
        <f t="shared" si="37"/>
        <v>3.2045979490000001</v>
      </c>
      <c r="F394" s="8">
        <f t="shared" si="38"/>
        <v>247.88041065903462</v>
      </c>
      <c r="G394" s="6">
        <f t="shared" si="39"/>
        <v>0.28921630741119458</v>
      </c>
      <c r="H394" s="8"/>
      <c r="I394" s="6"/>
    </row>
    <row r="395" spans="1:9">
      <c r="A395" s="5">
        <f t="shared" si="35"/>
        <v>391</v>
      </c>
      <c r="B395" s="16">
        <v>6.73088</v>
      </c>
      <c r="C395" s="6">
        <f t="shared" si="36"/>
        <v>33.654400000000003</v>
      </c>
      <c r="D395" s="23">
        <v>3192.6099119999999</v>
      </c>
      <c r="E395" s="7">
        <f t="shared" si="37"/>
        <v>3.192609912</v>
      </c>
      <c r="F395" s="8">
        <f t="shared" si="38"/>
        <v>246.95311819306929</v>
      </c>
      <c r="G395" s="6">
        <f t="shared" si="39"/>
        <v>0.29008717786562527</v>
      </c>
      <c r="H395" s="8"/>
      <c r="I395" s="6"/>
    </row>
    <row r="396" spans="1:9">
      <c r="A396" s="5">
        <f t="shared" si="35"/>
        <v>392</v>
      </c>
      <c r="B396" s="16">
        <v>6.7485660000000003</v>
      </c>
      <c r="C396" s="6">
        <f t="shared" si="36"/>
        <v>33.742829999999998</v>
      </c>
      <c r="D396" s="23">
        <v>3178.762988</v>
      </c>
      <c r="E396" s="7">
        <f t="shared" si="37"/>
        <v>3.1787629879999999</v>
      </c>
      <c r="F396" s="8">
        <f t="shared" si="38"/>
        <v>245.88203805693067</v>
      </c>
      <c r="G396" s="6">
        <f t="shared" si="39"/>
        <v>0.29074859087445692</v>
      </c>
      <c r="H396" s="8"/>
      <c r="I396" s="6"/>
    </row>
    <row r="397" spans="1:9">
      <c r="A397" s="5">
        <f t="shared" si="35"/>
        <v>393</v>
      </c>
      <c r="B397" s="16">
        <v>6.7686039999999998</v>
      </c>
      <c r="C397" s="6">
        <f t="shared" si="36"/>
        <v>33.843020000000003</v>
      </c>
      <c r="D397" s="23">
        <v>3166.7532219999998</v>
      </c>
      <c r="E397" s="7">
        <f t="shared" si="37"/>
        <v>3.1667532219999996</v>
      </c>
      <c r="F397" s="8">
        <f t="shared" si="38"/>
        <v>244.95306482054451</v>
      </c>
      <c r="G397" s="6">
        <f t="shared" si="39"/>
        <v>0.29149743469173595</v>
      </c>
      <c r="H397" s="8"/>
      <c r="I397" s="6"/>
    </row>
    <row r="398" spans="1:9">
      <c r="A398" s="5">
        <f t="shared" si="35"/>
        <v>394</v>
      </c>
      <c r="B398" s="16">
        <v>6.7881770000000001</v>
      </c>
      <c r="C398" s="6">
        <f t="shared" si="36"/>
        <v>33.940885000000002</v>
      </c>
      <c r="D398" s="23">
        <v>3152.784228</v>
      </c>
      <c r="E398" s="7">
        <f t="shared" si="37"/>
        <v>3.1527842279999998</v>
      </c>
      <c r="F398" s="8">
        <f t="shared" si="38"/>
        <v>243.87254238861385</v>
      </c>
      <c r="G398" s="6">
        <f t="shared" si="39"/>
        <v>0.29222835990814927</v>
      </c>
      <c r="H398" s="8"/>
      <c r="I398" s="6"/>
    </row>
    <row r="399" spans="1:9">
      <c r="A399" s="5">
        <f t="shared" si="35"/>
        <v>395</v>
      </c>
      <c r="B399" s="16">
        <v>6.810416</v>
      </c>
      <c r="C399" s="6">
        <f t="shared" si="36"/>
        <v>34.052080000000004</v>
      </c>
      <c r="D399" s="23">
        <v>3138.6750969999998</v>
      </c>
      <c r="E399" s="7">
        <f t="shared" si="37"/>
        <v>3.1386750969999997</v>
      </c>
      <c r="F399" s="8">
        <f t="shared" si="38"/>
        <v>242.78118015160888</v>
      </c>
      <c r="G399" s="6">
        <f t="shared" si="39"/>
        <v>0.29305819517177994</v>
      </c>
      <c r="H399" s="8"/>
      <c r="I399" s="6"/>
    </row>
    <row r="400" spans="1:9">
      <c r="A400" s="5">
        <f t="shared" si="35"/>
        <v>396</v>
      </c>
      <c r="B400" s="16">
        <v>6.830362</v>
      </c>
      <c r="C400" s="6">
        <f t="shared" si="36"/>
        <v>34.151809999999998</v>
      </c>
      <c r="D400" s="23">
        <v>3124.2803220000001</v>
      </c>
      <c r="E400" s="7">
        <f t="shared" si="37"/>
        <v>3.1242803220000002</v>
      </c>
      <c r="F400" s="8">
        <f t="shared" si="38"/>
        <v>241.66772292698019</v>
      </c>
      <c r="G400" s="6">
        <f t="shared" si="39"/>
        <v>0.29380188315182004</v>
      </c>
      <c r="H400" s="8"/>
      <c r="I400" s="6"/>
    </row>
    <row r="401" spans="1:9">
      <c r="A401" s="5">
        <f t="shared" si="35"/>
        <v>397</v>
      </c>
      <c r="B401" s="16">
        <v>6.8530720000000001</v>
      </c>
      <c r="C401" s="6">
        <f t="shared" si="36"/>
        <v>34.265360000000001</v>
      </c>
      <c r="D401" s="23">
        <v>3107.7136719999999</v>
      </c>
      <c r="E401" s="7">
        <f t="shared" si="37"/>
        <v>3.107713672</v>
      </c>
      <c r="F401" s="8">
        <f t="shared" si="38"/>
        <v>240.38626794554452</v>
      </c>
      <c r="G401" s="6">
        <f t="shared" si="39"/>
        <v>0.29464795426398921</v>
      </c>
      <c r="H401" s="8"/>
      <c r="I401" s="6"/>
    </row>
    <row r="402" spans="1:9">
      <c r="A402" s="5">
        <f t="shared" si="35"/>
        <v>398</v>
      </c>
      <c r="B402" s="16">
        <v>6.8732759999999997</v>
      </c>
      <c r="C402" s="6">
        <f t="shared" si="36"/>
        <v>34.366379999999999</v>
      </c>
      <c r="D402" s="23">
        <v>3093.477343</v>
      </c>
      <c r="E402" s="7">
        <f t="shared" si="37"/>
        <v>3.093477343</v>
      </c>
      <c r="F402" s="8">
        <f t="shared" si="38"/>
        <v>239.28506675433167</v>
      </c>
      <c r="G402" s="6">
        <f t="shared" si="39"/>
        <v>0.29540006199900198</v>
      </c>
      <c r="H402" s="8"/>
      <c r="I402" s="6"/>
    </row>
    <row r="403" spans="1:9">
      <c r="A403" s="5">
        <f t="shared" si="35"/>
        <v>399</v>
      </c>
      <c r="B403" s="16">
        <v>6.8925200000000002</v>
      </c>
      <c r="C403" s="6">
        <f t="shared" si="36"/>
        <v>34.462600000000002</v>
      </c>
      <c r="D403" s="23">
        <v>3077.1233400000001</v>
      </c>
      <c r="E403" s="7">
        <f t="shared" si="37"/>
        <v>3.07712334</v>
      </c>
      <c r="F403" s="8">
        <f t="shared" si="38"/>
        <v>238.02006033415842</v>
      </c>
      <c r="G403" s="6">
        <f t="shared" si="39"/>
        <v>0.29611590747153155</v>
      </c>
      <c r="H403" s="8"/>
      <c r="I403" s="6"/>
    </row>
    <row r="404" spans="1:9">
      <c r="A404" s="5">
        <f t="shared" si="35"/>
        <v>400</v>
      </c>
      <c r="B404" s="16">
        <v>6.9138929999999998</v>
      </c>
      <c r="C404" s="6">
        <f t="shared" si="36"/>
        <v>34.569465000000001</v>
      </c>
      <c r="D404" s="23">
        <v>3061.8557609999998</v>
      </c>
      <c r="E404" s="7">
        <f t="shared" si="37"/>
        <v>3.0618557609999999</v>
      </c>
      <c r="F404" s="8">
        <f t="shared" si="38"/>
        <v>236.83909042388612</v>
      </c>
      <c r="G404" s="6">
        <f t="shared" si="39"/>
        <v>0.29691034813138761</v>
      </c>
      <c r="H404" s="8"/>
      <c r="I404" s="6"/>
    </row>
    <row r="405" spans="1:9">
      <c r="A405" s="5">
        <f t="shared" si="35"/>
        <v>401</v>
      </c>
      <c r="B405" s="16">
        <v>6.9355719999999996</v>
      </c>
      <c r="C405" s="6">
        <f t="shared" si="36"/>
        <v>34.677860000000003</v>
      </c>
      <c r="D405" s="23">
        <v>3045.759082</v>
      </c>
      <c r="E405" s="7">
        <f t="shared" si="37"/>
        <v>3.045759082</v>
      </c>
      <c r="F405" s="8">
        <f t="shared" si="38"/>
        <v>235.59398839727723</v>
      </c>
      <c r="G405" s="6">
        <f t="shared" si="39"/>
        <v>0.29771551866265311</v>
      </c>
      <c r="H405" s="8"/>
      <c r="I405" s="6"/>
    </row>
    <row r="406" spans="1:9">
      <c r="A406" s="5">
        <f t="shared" si="35"/>
        <v>402</v>
      </c>
      <c r="B406" s="16">
        <v>6.955622</v>
      </c>
      <c r="C406" s="6">
        <f t="shared" si="36"/>
        <v>34.778109999999998</v>
      </c>
      <c r="D406" s="23">
        <v>3030.5066400000001</v>
      </c>
      <c r="E406" s="7">
        <f t="shared" si="37"/>
        <v>3.03050664</v>
      </c>
      <c r="F406" s="8">
        <f t="shared" si="38"/>
        <v>234.41418935643563</v>
      </c>
      <c r="G406" s="6">
        <f t="shared" si="39"/>
        <v>0.29845961057960324</v>
      </c>
      <c r="H406" s="8"/>
      <c r="I406" s="6"/>
    </row>
    <row r="407" spans="1:9">
      <c r="A407" s="5">
        <f t="shared" si="35"/>
        <v>403</v>
      </c>
      <c r="B407" s="16">
        <v>6.9766820000000003</v>
      </c>
      <c r="C407" s="6">
        <f t="shared" si="36"/>
        <v>34.883410000000005</v>
      </c>
      <c r="D407" s="23">
        <v>3013.8989740000002</v>
      </c>
      <c r="E407" s="7">
        <f t="shared" si="37"/>
        <v>3.0138989740000004</v>
      </c>
      <c r="F407" s="8">
        <f t="shared" si="38"/>
        <v>233.12956172648515</v>
      </c>
      <c r="G407" s="6">
        <f t="shared" si="39"/>
        <v>0.29924058967778616</v>
      </c>
      <c r="H407" s="8"/>
      <c r="I407" s="6"/>
    </row>
    <row r="408" spans="1:9">
      <c r="A408" s="5">
        <f t="shared" si="35"/>
        <v>404</v>
      </c>
      <c r="B408" s="16">
        <v>6.9971240000000003</v>
      </c>
      <c r="C408" s="6">
        <f t="shared" si="36"/>
        <v>34.985619999999997</v>
      </c>
      <c r="D408" s="23">
        <v>2996.394824</v>
      </c>
      <c r="E408" s="7">
        <f t="shared" si="37"/>
        <v>2.9963948239999998</v>
      </c>
      <c r="F408" s="8">
        <f t="shared" si="38"/>
        <v>231.77558972772275</v>
      </c>
      <c r="G408" s="6">
        <f t="shared" si="39"/>
        <v>0.29999806825831932</v>
      </c>
      <c r="H408" s="8"/>
      <c r="I408" s="6"/>
    </row>
    <row r="409" spans="1:9">
      <c r="A409" s="5">
        <f t="shared" si="35"/>
        <v>405</v>
      </c>
      <c r="B409" s="16">
        <v>7.0182000000000002</v>
      </c>
      <c r="C409" s="6">
        <f t="shared" si="36"/>
        <v>35.091000000000001</v>
      </c>
      <c r="D409" s="23">
        <v>2979.469775</v>
      </c>
      <c r="E409" s="7">
        <f t="shared" si="37"/>
        <v>2.9794697750000001</v>
      </c>
      <c r="F409" s="8">
        <f t="shared" si="38"/>
        <v>230.46641205136137</v>
      </c>
      <c r="G409" s="6">
        <f t="shared" si="39"/>
        <v>0.30077843943852628</v>
      </c>
      <c r="H409" s="8"/>
      <c r="I409" s="6"/>
    </row>
    <row r="410" spans="1:9">
      <c r="A410" s="5">
        <f t="shared" si="35"/>
        <v>406</v>
      </c>
      <c r="B410" s="16">
        <v>7.0367839999999999</v>
      </c>
      <c r="C410" s="6">
        <f t="shared" si="36"/>
        <v>35.183920000000001</v>
      </c>
      <c r="D410" s="23">
        <v>2958.829882</v>
      </c>
      <c r="E410" s="7">
        <f t="shared" si="37"/>
        <v>2.9588298819999999</v>
      </c>
      <c r="F410" s="8">
        <f t="shared" si="38"/>
        <v>228.86988567450493</v>
      </c>
      <c r="G410" s="6">
        <f t="shared" si="39"/>
        <v>0.30146603563621244</v>
      </c>
      <c r="H410" s="8"/>
      <c r="I410" s="6"/>
    </row>
    <row r="411" spans="1:9">
      <c r="A411" s="5">
        <f t="shared" si="35"/>
        <v>407</v>
      </c>
      <c r="B411" s="16">
        <v>7.0561800000000003</v>
      </c>
      <c r="C411" s="6">
        <f t="shared" si="36"/>
        <v>35.280900000000003</v>
      </c>
      <c r="D411" s="23">
        <v>2940.6235839999999</v>
      </c>
      <c r="E411" s="7">
        <f t="shared" si="37"/>
        <v>2.9406235839999999</v>
      </c>
      <c r="F411" s="8">
        <f t="shared" si="38"/>
        <v>227.46160148514849</v>
      </c>
      <c r="G411" s="6">
        <f t="shared" si="39"/>
        <v>0.30218317144822876</v>
      </c>
      <c r="H411" s="8"/>
      <c r="I411" s="6"/>
    </row>
    <row r="412" spans="1:9">
      <c r="A412" s="5">
        <f t="shared" si="35"/>
        <v>408</v>
      </c>
      <c r="B412" s="16">
        <v>7.0781450000000001</v>
      </c>
      <c r="C412" s="6">
        <f t="shared" si="36"/>
        <v>35.390725000000003</v>
      </c>
      <c r="D412" s="23">
        <v>2921.9963859999998</v>
      </c>
      <c r="E412" s="7">
        <f t="shared" si="37"/>
        <v>2.921996386</v>
      </c>
      <c r="F412" s="8">
        <f t="shared" si="38"/>
        <v>226.02076005569305</v>
      </c>
      <c r="G412" s="6">
        <f t="shared" si="39"/>
        <v>0.30299467140524811</v>
      </c>
      <c r="H412" s="8"/>
      <c r="I412" s="6"/>
    </row>
    <row r="413" spans="1:9">
      <c r="A413" s="5">
        <f t="shared" si="35"/>
        <v>409</v>
      </c>
      <c r="B413" s="16">
        <v>7.1022939999999997</v>
      </c>
      <c r="C413" s="6">
        <f t="shared" si="36"/>
        <v>35.511470000000003</v>
      </c>
      <c r="D413" s="23">
        <v>2902.854785</v>
      </c>
      <c r="E413" s="7">
        <f t="shared" si="37"/>
        <v>2.9028547850000002</v>
      </c>
      <c r="F413" s="8">
        <f t="shared" si="38"/>
        <v>224.54012879022275</v>
      </c>
      <c r="G413" s="6">
        <f t="shared" si="39"/>
        <v>0.30388610019559653</v>
      </c>
      <c r="H413" s="8"/>
      <c r="I413" s="6"/>
    </row>
    <row r="414" spans="1:9">
      <c r="A414" s="5">
        <f t="shared" si="35"/>
        <v>410</v>
      </c>
      <c r="B414" s="16">
        <v>7.123367</v>
      </c>
      <c r="C414" s="6">
        <f t="shared" si="36"/>
        <v>35.616835000000002</v>
      </c>
      <c r="D414" s="23">
        <v>2884.164111</v>
      </c>
      <c r="E414" s="7">
        <f t="shared" si="37"/>
        <v>2.884164111</v>
      </c>
      <c r="F414" s="8">
        <f t="shared" si="38"/>
        <v>223.09437739789604</v>
      </c>
      <c r="G414" s="6">
        <f t="shared" si="39"/>
        <v>0.30466333372939641</v>
      </c>
      <c r="H414" s="8"/>
      <c r="I414" s="6"/>
    </row>
    <row r="415" spans="1:9">
      <c r="A415" s="5">
        <f t="shared" si="35"/>
        <v>411</v>
      </c>
      <c r="B415" s="16">
        <v>7.1445179999999997</v>
      </c>
      <c r="C415" s="6">
        <f t="shared" si="36"/>
        <v>35.722589999999997</v>
      </c>
      <c r="D415" s="23">
        <v>2860.460986</v>
      </c>
      <c r="E415" s="7">
        <f t="shared" si="37"/>
        <v>2.8604609860000001</v>
      </c>
      <c r="F415" s="8">
        <f t="shared" si="38"/>
        <v>221.26090547648514</v>
      </c>
      <c r="G415" s="6">
        <f t="shared" si="39"/>
        <v>0.30544283715286658</v>
      </c>
      <c r="H415" s="8"/>
      <c r="I415" s="6"/>
    </row>
    <row r="416" spans="1:9">
      <c r="A416" s="5">
        <f t="shared" si="35"/>
        <v>412</v>
      </c>
      <c r="B416" s="16">
        <v>7.1664159999999999</v>
      </c>
      <c r="C416" s="6">
        <f t="shared" si="36"/>
        <v>35.832079999999998</v>
      </c>
      <c r="D416" s="23">
        <v>2837.8020499999998</v>
      </c>
      <c r="E416" s="7">
        <f t="shared" si="37"/>
        <v>2.8378020499999996</v>
      </c>
      <c r="F416" s="8">
        <f t="shared" si="38"/>
        <v>219.50820312499997</v>
      </c>
      <c r="G416" s="6">
        <f t="shared" si="39"/>
        <v>0.30624923098828233</v>
      </c>
      <c r="H416" s="8"/>
      <c r="I416" s="6"/>
    </row>
    <row r="417" spans="1:9">
      <c r="A417" s="5">
        <f t="shared" si="35"/>
        <v>413</v>
      </c>
      <c r="B417" s="16">
        <v>7.1862550000000001</v>
      </c>
      <c r="C417" s="6">
        <f t="shared" si="36"/>
        <v>35.931274999999999</v>
      </c>
      <c r="D417" s="23">
        <v>2815.8938469999998</v>
      </c>
      <c r="E417" s="7">
        <f t="shared" si="37"/>
        <v>2.8158938469999999</v>
      </c>
      <c r="F417" s="8">
        <f t="shared" si="38"/>
        <v>217.81357108601483</v>
      </c>
      <c r="G417" s="6">
        <f t="shared" si="39"/>
        <v>0.30697924114292741</v>
      </c>
      <c r="H417" s="8"/>
      <c r="I417" s="6"/>
    </row>
    <row r="418" spans="1:9">
      <c r="A418" s="5">
        <f t="shared" si="35"/>
        <v>414</v>
      </c>
      <c r="B418" s="16">
        <v>7.207776</v>
      </c>
      <c r="C418" s="6">
        <f t="shared" si="36"/>
        <v>36.038879999999999</v>
      </c>
      <c r="D418" s="23">
        <v>2791.8208490000002</v>
      </c>
      <c r="E418" s="7">
        <f t="shared" si="37"/>
        <v>2.791820849</v>
      </c>
      <c r="F418" s="8">
        <f t="shared" si="38"/>
        <v>215.95148893873761</v>
      </c>
      <c r="G418" s="6">
        <f t="shared" si="39"/>
        <v>0.30777054124432851</v>
      </c>
      <c r="H418" s="8"/>
      <c r="I418" s="6"/>
    </row>
    <row r="419" spans="1:9">
      <c r="A419" s="5">
        <f t="shared" si="35"/>
        <v>415</v>
      </c>
      <c r="B419" s="16">
        <v>7.2271559999999999</v>
      </c>
      <c r="C419" s="6">
        <f t="shared" si="36"/>
        <v>36.135780000000004</v>
      </c>
      <c r="D419" s="23">
        <v>2766.2231929999998</v>
      </c>
      <c r="E419" s="7">
        <f t="shared" si="37"/>
        <v>2.7662231929999996</v>
      </c>
      <c r="F419" s="8">
        <f t="shared" si="38"/>
        <v>213.9714722308168</v>
      </c>
      <c r="G419" s="6">
        <f t="shared" si="39"/>
        <v>0.30848258404871054</v>
      </c>
      <c r="H419" s="8"/>
      <c r="I419" s="6"/>
    </row>
    <row r="420" spans="1:9">
      <c r="A420" s="5">
        <f t="shared" si="35"/>
        <v>416</v>
      </c>
      <c r="B420" s="16">
        <v>7.2446279999999996</v>
      </c>
      <c r="C420" s="6">
        <f t="shared" si="36"/>
        <v>36.223140000000001</v>
      </c>
      <c r="D420" s="23">
        <v>2743.4302240000002</v>
      </c>
      <c r="E420" s="7">
        <f t="shared" si="37"/>
        <v>2.7434302240000004</v>
      </c>
      <c r="F420" s="8">
        <f t="shared" si="38"/>
        <v>212.20840222772279</v>
      </c>
      <c r="G420" s="6">
        <f t="shared" si="39"/>
        <v>0.30912409050640943</v>
      </c>
      <c r="H420" s="8"/>
      <c r="I420" s="6"/>
    </row>
    <row r="421" spans="1:9">
      <c r="A421" s="5">
        <f t="shared" si="35"/>
        <v>417</v>
      </c>
      <c r="B421" s="16">
        <v>7.2683770000000001</v>
      </c>
      <c r="C421" s="6">
        <f t="shared" si="36"/>
        <v>36.341885000000005</v>
      </c>
      <c r="D421" s="23">
        <v>2717.5212889999998</v>
      </c>
      <c r="E421" s="7">
        <f t="shared" si="37"/>
        <v>2.717521289</v>
      </c>
      <c r="F421" s="8">
        <f t="shared" si="38"/>
        <v>210.20430762685641</v>
      </c>
      <c r="G421" s="6">
        <f t="shared" si="39"/>
        <v>0.30999540558076644</v>
      </c>
      <c r="H421" s="8"/>
      <c r="I421" s="6"/>
    </row>
    <row r="422" spans="1:9">
      <c r="A422" s="5">
        <f t="shared" si="35"/>
        <v>418</v>
      </c>
      <c r="B422" s="16">
        <v>7.29101</v>
      </c>
      <c r="C422" s="6">
        <f t="shared" si="36"/>
        <v>36.45505</v>
      </c>
      <c r="D422" s="23">
        <v>2690.462939</v>
      </c>
      <c r="E422" s="7">
        <f t="shared" si="37"/>
        <v>2.6904629390000001</v>
      </c>
      <c r="F422" s="8">
        <f t="shared" si="38"/>
        <v>208.1113040686881</v>
      </c>
      <c r="G422" s="6">
        <f t="shared" si="39"/>
        <v>0.31082507037514084</v>
      </c>
      <c r="H422" s="8"/>
      <c r="I422" s="6"/>
    </row>
    <row r="423" spans="1:9">
      <c r="A423" s="5">
        <f t="shared" si="35"/>
        <v>419</v>
      </c>
      <c r="B423" s="16">
        <v>7.3121010000000002</v>
      </c>
      <c r="C423" s="6">
        <f t="shared" si="36"/>
        <v>36.560504999999999</v>
      </c>
      <c r="D423" s="23">
        <v>2664.1309080000001</v>
      </c>
      <c r="E423" s="7">
        <f t="shared" si="37"/>
        <v>2.6641309080000002</v>
      </c>
      <c r="F423" s="8">
        <f t="shared" si="38"/>
        <v>206.07448236386139</v>
      </c>
      <c r="G423" s="6">
        <f t="shared" si="39"/>
        <v>0.31159759049945779</v>
      </c>
      <c r="H423" s="8"/>
      <c r="I423" s="6"/>
    </row>
    <row r="424" spans="1:9">
      <c r="A424" s="5">
        <f t="shared" si="35"/>
        <v>420</v>
      </c>
      <c r="B424" s="16">
        <v>7.3311760000000001</v>
      </c>
      <c r="C424" s="6">
        <f t="shared" si="36"/>
        <v>36.655880000000003</v>
      </c>
      <c r="D424" s="23">
        <v>2636.157275</v>
      </c>
      <c r="E424" s="7">
        <f t="shared" si="37"/>
        <v>2.636157275</v>
      </c>
      <c r="F424" s="8">
        <f t="shared" si="38"/>
        <v>203.91068030631186</v>
      </c>
      <c r="G424" s="6">
        <f t="shared" si="39"/>
        <v>0.31229575509799801</v>
      </c>
      <c r="H424" s="8"/>
      <c r="I424" s="6"/>
    </row>
    <row r="425" spans="1:9">
      <c r="A425" s="5">
        <f t="shared" si="35"/>
        <v>421</v>
      </c>
      <c r="B425" s="16">
        <v>7.3607680000000002</v>
      </c>
      <c r="C425" s="6">
        <f t="shared" si="36"/>
        <v>36.803840000000001</v>
      </c>
      <c r="D425" s="23">
        <v>2606.0759760000001</v>
      </c>
      <c r="E425" s="7">
        <f t="shared" si="37"/>
        <v>2.6060759760000001</v>
      </c>
      <c r="F425" s="8">
        <f t="shared" si="38"/>
        <v>201.58384715346534</v>
      </c>
      <c r="G425" s="6">
        <f t="shared" si="39"/>
        <v>0.31337788898183738</v>
      </c>
      <c r="H425" s="8"/>
      <c r="I425" s="6"/>
    </row>
    <row r="426" spans="1:9">
      <c r="A426" s="5">
        <f t="shared" si="35"/>
        <v>422</v>
      </c>
      <c r="B426" s="16">
        <v>7.3719999999999999</v>
      </c>
      <c r="C426" s="6">
        <f t="shared" si="36"/>
        <v>36.86</v>
      </c>
      <c r="D426" s="23">
        <v>2575.0005369999999</v>
      </c>
      <c r="E426" s="7">
        <f t="shared" si="37"/>
        <v>2.5750005369999998</v>
      </c>
      <c r="F426" s="8">
        <f t="shared" si="38"/>
        <v>199.18011579517324</v>
      </c>
      <c r="G426" s="6">
        <f t="shared" si="39"/>
        <v>0.3137883195362603</v>
      </c>
      <c r="H426" s="8"/>
      <c r="I426" s="6"/>
    </row>
    <row r="427" spans="1:9">
      <c r="A427" s="5">
        <f t="shared" si="35"/>
        <v>423</v>
      </c>
      <c r="B427" s="16">
        <v>7.393999</v>
      </c>
      <c r="C427" s="6">
        <f t="shared" si="36"/>
        <v>36.969994999999997</v>
      </c>
      <c r="D427" s="23">
        <v>2544.677295</v>
      </c>
      <c r="E427" s="7">
        <f t="shared" si="37"/>
        <v>2.5446772950000001</v>
      </c>
      <c r="F427" s="8">
        <f t="shared" si="38"/>
        <v>196.83456799195542</v>
      </c>
      <c r="G427" s="6">
        <f t="shared" si="39"/>
        <v>0.31459170125429381</v>
      </c>
      <c r="H427" s="8"/>
      <c r="I427" s="6"/>
    </row>
    <row r="428" spans="1:9">
      <c r="A428" s="5">
        <f t="shared" si="35"/>
        <v>424</v>
      </c>
      <c r="B428" s="16">
        <v>7.4163290000000002</v>
      </c>
      <c r="C428" s="6">
        <f t="shared" si="36"/>
        <v>37.081645000000002</v>
      </c>
      <c r="D428" s="23">
        <v>2510.4956539999998</v>
      </c>
      <c r="E428" s="7">
        <f t="shared" si="37"/>
        <v>2.5104956539999996</v>
      </c>
      <c r="F428" s="8">
        <f t="shared" si="38"/>
        <v>194.19056729579205</v>
      </c>
      <c r="G428" s="6">
        <f t="shared" si="39"/>
        <v>0.3154065112381142</v>
      </c>
      <c r="H428" s="8"/>
      <c r="I428" s="6"/>
    </row>
    <row r="429" spans="1:9">
      <c r="A429" s="5">
        <f t="shared" si="35"/>
        <v>425</v>
      </c>
      <c r="B429" s="16">
        <v>7.4356770000000001</v>
      </c>
      <c r="C429" s="6">
        <f t="shared" si="36"/>
        <v>37.178385000000006</v>
      </c>
      <c r="D429" s="23">
        <v>2476.7659180000001</v>
      </c>
      <c r="E429" s="7">
        <f t="shared" si="37"/>
        <v>2.4767659179999999</v>
      </c>
      <c r="F429" s="8">
        <f t="shared" si="38"/>
        <v>191.58152212252475</v>
      </c>
      <c r="G429" s="6">
        <f t="shared" si="39"/>
        <v>0.31611197316059786</v>
      </c>
      <c r="H429" s="8"/>
      <c r="I429" s="6"/>
    </row>
    <row r="430" spans="1:9">
      <c r="A430" s="5">
        <f t="shared" si="35"/>
        <v>426</v>
      </c>
      <c r="B430" s="16">
        <v>7.4597680000000004</v>
      </c>
      <c r="C430" s="6">
        <f t="shared" si="36"/>
        <v>37.298839999999998</v>
      </c>
      <c r="D430" s="23">
        <v>2441.6462889999998</v>
      </c>
      <c r="E430" s="7">
        <f t="shared" si="37"/>
        <v>2.4416462889999999</v>
      </c>
      <c r="F430" s="8">
        <f t="shared" si="38"/>
        <v>188.86496666150987</v>
      </c>
      <c r="G430" s="6">
        <f t="shared" si="39"/>
        <v>0.31698967809755846</v>
      </c>
      <c r="H430" s="8"/>
      <c r="I430" s="6"/>
    </row>
    <row r="431" spans="1:9">
      <c r="A431" s="5">
        <f t="shared" si="35"/>
        <v>427</v>
      </c>
      <c r="B431" s="16">
        <v>7.485576</v>
      </c>
      <c r="C431" s="6">
        <f t="shared" si="36"/>
        <v>37.427880000000002</v>
      </c>
      <c r="D431" s="23">
        <v>2403.2292969999999</v>
      </c>
      <c r="E431" s="7">
        <f t="shared" si="37"/>
        <v>2.4032292969999998</v>
      </c>
      <c r="F431" s="8">
        <f t="shared" si="38"/>
        <v>185.89335527537128</v>
      </c>
      <c r="G431" s="6">
        <f t="shared" si="39"/>
        <v>0.31792908442461409</v>
      </c>
      <c r="H431" s="8"/>
      <c r="I431" s="6"/>
    </row>
    <row r="432" spans="1:9">
      <c r="A432" s="5">
        <f t="shared" si="35"/>
        <v>428</v>
      </c>
      <c r="B432" s="16">
        <v>7.5057099999999997</v>
      </c>
      <c r="C432" s="6">
        <f t="shared" si="36"/>
        <v>37.528550000000003</v>
      </c>
      <c r="D432" s="23">
        <v>2362.8149899999999</v>
      </c>
      <c r="E432" s="7">
        <f t="shared" si="37"/>
        <v>2.3628149899999999</v>
      </c>
      <c r="F432" s="8">
        <f t="shared" si="38"/>
        <v>182.76724860767325</v>
      </c>
      <c r="G432" s="6">
        <f t="shared" si="39"/>
        <v>0.31866134592872464</v>
      </c>
      <c r="H432" s="8"/>
      <c r="I432" s="6"/>
    </row>
    <row r="433" spans="1:9">
      <c r="A433" s="5">
        <f t="shared" si="35"/>
        <v>429</v>
      </c>
      <c r="B433" s="16">
        <v>7.5260290000000003</v>
      </c>
      <c r="C433" s="6">
        <f t="shared" si="36"/>
        <v>37.630145000000006</v>
      </c>
      <c r="D433" s="23">
        <v>2322.339892</v>
      </c>
      <c r="E433" s="7">
        <f t="shared" si="37"/>
        <v>2.322339892</v>
      </c>
      <c r="F433" s="8">
        <f t="shared" si="38"/>
        <v>179.63643966584158</v>
      </c>
      <c r="G433" s="6">
        <f t="shared" si="39"/>
        <v>0.31939979255216644</v>
      </c>
      <c r="H433" s="8"/>
      <c r="I433" s="6"/>
    </row>
    <row r="434" spans="1:9">
      <c r="A434" s="5">
        <f t="shared" si="35"/>
        <v>430</v>
      </c>
      <c r="B434" s="16">
        <v>7.5403500000000001</v>
      </c>
      <c r="C434" s="6">
        <f t="shared" si="36"/>
        <v>37.701750000000004</v>
      </c>
      <c r="D434" s="23">
        <v>2276.6201660000002</v>
      </c>
      <c r="E434" s="7">
        <f t="shared" si="37"/>
        <v>2.2766201660000003</v>
      </c>
      <c r="F434" s="8">
        <f t="shared" si="38"/>
        <v>176.09995095915841</v>
      </c>
      <c r="G434" s="6">
        <f t="shared" si="39"/>
        <v>0.31991992845298045</v>
      </c>
      <c r="H434" s="8"/>
      <c r="I434" s="6"/>
    </row>
    <row r="435" spans="1:9">
      <c r="A435" s="5">
        <f t="shared" si="35"/>
        <v>431</v>
      </c>
      <c r="B435" s="16">
        <v>7.562659</v>
      </c>
      <c r="C435" s="6">
        <f t="shared" si="36"/>
        <v>37.813295000000004</v>
      </c>
      <c r="D435" s="23">
        <v>2230.4795410000002</v>
      </c>
      <c r="E435" s="7">
        <f t="shared" si="37"/>
        <v>2.2304795410000002</v>
      </c>
      <c r="F435" s="8">
        <f t="shared" si="38"/>
        <v>172.53090508972772</v>
      </c>
      <c r="G435" s="6">
        <f t="shared" si="39"/>
        <v>0.32072964834391776</v>
      </c>
      <c r="H435" s="8"/>
      <c r="I435" s="6"/>
    </row>
    <row r="436" spans="1:9">
      <c r="A436" s="5">
        <f t="shared" si="35"/>
        <v>432</v>
      </c>
      <c r="B436" s="16">
        <v>7.5919290000000004</v>
      </c>
      <c r="C436" s="6">
        <f t="shared" si="36"/>
        <v>37.959645000000002</v>
      </c>
      <c r="D436" s="23">
        <v>2114.2693359999998</v>
      </c>
      <c r="E436" s="7">
        <f t="shared" si="37"/>
        <v>2.114269336</v>
      </c>
      <c r="F436" s="8">
        <f t="shared" si="38"/>
        <v>163.54187314356435</v>
      </c>
      <c r="G436" s="6">
        <f t="shared" si="39"/>
        <v>0.32179102886761207</v>
      </c>
      <c r="H436" s="8"/>
      <c r="I436" s="6"/>
    </row>
    <row r="437" spans="1:9">
      <c r="A437" s="5">
        <f t="shared" si="35"/>
        <v>433</v>
      </c>
      <c r="B437" s="16">
        <v>7.6199880000000002</v>
      </c>
      <c r="C437" s="6">
        <f t="shared" si="36"/>
        <v>38.099939999999997</v>
      </c>
      <c r="D437" s="23">
        <v>1837.778613</v>
      </c>
      <c r="E437" s="7">
        <f t="shared" si="37"/>
        <v>1.837778613</v>
      </c>
      <c r="F437" s="8">
        <f t="shared" si="38"/>
        <v>142.15490508972772</v>
      </c>
      <c r="G437" s="6">
        <f t="shared" si="39"/>
        <v>0.32280743995928363</v>
      </c>
      <c r="H437" s="8"/>
      <c r="I437" s="6"/>
    </row>
    <row r="438" spans="1:9">
      <c r="A438" s="5">
        <f t="shared" si="35"/>
        <v>434</v>
      </c>
      <c r="B438" s="16">
        <v>7.6569190000000003</v>
      </c>
      <c r="C438" s="6">
        <f t="shared" si="36"/>
        <v>38.284594999999996</v>
      </c>
      <c r="D438" s="23">
        <v>1343.3512450000001</v>
      </c>
      <c r="E438" s="7">
        <f t="shared" si="37"/>
        <v>1.343351245</v>
      </c>
      <c r="F438" s="8">
        <f t="shared" si="38"/>
        <v>103.91021387685643</v>
      </c>
      <c r="G438" s="6">
        <f t="shared" si="39"/>
        <v>0.32414365819215113</v>
      </c>
      <c r="H438" s="8"/>
      <c r="I438" s="6"/>
    </row>
    <row r="439" spans="1:9">
      <c r="A439" s="5">
        <f t="shared" si="35"/>
        <v>435</v>
      </c>
      <c r="B439" s="16">
        <v>7.6885389999999996</v>
      </c>
      <c r="C439" s="6">
        <f t="shared" si="36"/>
        <v>38.442695000000001</v>
      </c>
      <c r="D439" s="23">
        <v>1149.2645749999999</v>
      </c>
      <c r="E439" s="7">
        <f t="shared" si="37"/>
        <v>1.1492645749999999</v>
      </c>
      <c r="F439" s="8">
        <f t="shared" si="38"/>
        <v>88.897321704826723</v>
      </c>
      <c r="G439" s="6">
        <f t="shared" si="39"/>
        <v>0.32528629950665011</v>
      </c>
      <c r="H439" s="8"/>
      <c r="I439" s="6"/>
    </row>
    <row r="440" spans="1:9">
      <c r="A440" s="5">
        <f t="shared" si="35"/>
        <v>436</v>
      </c>
      <c r="B440" s="16">
        <v>7.7175520000000004</v>
      </c>
      <c r="C440" s="6">
        <f t="shared" si="36"/>
        <v>38.587760000000003</v>
      </c>
      <c r="D440" s="23">
        <v>1000.209826</v>
      </c>
      <c r="E440" s="7">
        <f t="shared" si="37"/>
        <v>1.0002098260000001</v>
      </c>
      <c r="F440" s="8">
        <f t="shared" si="38"/>
        <v>77.367715501237626</v>
      </c>
      <c r="G440" s="6">
        <f t="shared" si="39"/>
        <v>0.32633358517969319</v>
      </c>
      <c r="H440" s="8"/>
      <c r="I440" s="6"/>
    </row>
    <row r="441" spans="1:9">
      <c r="A441" s="5">
        <f t="shared" si="35"/>
        <v>437</v>
      </c>
      <c r="B441" s="16">
        <v>7.7405970000000002</v>
      </c>
      <c r="C441" s="6">
        <f t="shared" si="36"/>
        <v>38.702984999999998</v>
      </c>
      <c r="D441" s="23">
        <v>896.73082299999999</v>
      </c>
      <c r="E441" s="7">
        <f t="shared" si="37"/>
        <v>0.89673082299999995</v>
      </c>
      <c r="F441" s="8">
        <f t="shared" si="38"/>
        <v>69.363460937499994</v>
      </c>
      <c r="G441" s="6">
        <f t="shared" si="39"/>
        <v>0.3271646623700411</v>
      </c>
      <c r="H441" s="8"/>
      <c r="I441" s="6"/>
    </row>
    <row r="442" spans="1:9">
      <c r="A442" s="5">
        <f t="shared" si="35"/>
        <v>438</v>
      </c>
      <c r="B442" s="16">
        <v>7.7663219999999997</v>
      </c>
      <c r="C442" s="6">
        <f t="shared" si="36"/>
        <v>38.831609999999998</v>
      </c>
      <c r="D442" s="23">
        <v>816.82957699999997</v>
      </c>
      <c r="E442" s="7">
        <f t="shared" si="37"/>
        <v>0.81682957699999992</v>
      </c>
      <c r="F442" s="8">
        <f t="shared" si="38"/>
        <v>63.18298089418316</v>
      </c>
      <c r="G442" s="6">
        <f t="shared" si="39"/>
        <v>0.32809157390846871</v>
      </c>
      <c r="H442" s="8"/>
      <c r="I442" s="6"/>
    </row>
    <row r="443" spans="1:9">
      <c r="A443" s="5">
        <f t="shared" si="35"/>
        <v>439</v>
      </c>
      <c r="B443" s="16">
        <v>7.788951</v>
      </c>
      <c r="C443" s="6">
        <f t="shared" si="36"/>
        <v>38.944755000000001</v>
      </c>
      <c r="D443" s="23">
        <v>724.04204100000004</v>
      </c>
      <c r="E443" s="7">
        <f t="shared" si="37"/>
        <v>0.72404204100000003</v>
      </c>
      <c r="F443" s="8">
        <f t="shared" si="38"/>
        <v>56.005727181311883</v>
      </c>
      <c r="G443" s="6">
        <f t="shared" si="39"/>
        <v>0.32890622209682285</v>
      </c>
      <c r="H443" s="8"/>
      <c r="I443" s="6"/>
    </row>
    <row r="444" spans="1:9">
      <c r="A444" s="15"/>
      <c r="C444" s="19"/>
      <c r="D444" s="29"/>
      <c r="E444" s="27"/>
      <c r="F444" s="28"/>
      <c r="G444" s="19"/>
      <c r="H444" s="28"/>
      <c r="I444" s="19"/>
    </row>
    <row r="445" spans="1:9">
      <c r="A445" s="15"/>
      <c r="C445" s="19"/>
      <c r="D445" s="29"/>
      <c r="E445" s="27"/>
      <c r="F445" s="28"/>
      <c r="G445" s="19"/>
      <c r="H445" s="28"/>
      <c r="I445" s="19"/>
    </row>
    <row r="446" spans="1:9">
      <c r="A446" s="15"/>
      <c r="C446" s="19"/>
      <c r="D446" s="29"/>
      <c r="E446" s="27"/>
      <c r="F446" s="28"/>
      <c r="G446" s="19"/>
      <c r="H446" s="28"/>
      <c r="I446" s="19"/>
    </row>
    <row r="447" spans="1:9">
      <c r="A447" s="15"/>
      <c r="C447" s="19"/>
      <c r="D447" s="29"/>
      <c r="E447" s="27"/>
      <c r="F447" s="28"/>
      <c r="G447" s="19"/>
      <c r="H447" s="28"/>
      <c r="I447" s="19"/>
    </row>
    <row r="448" spans="1:9">
      <c r="A448" s="15"/>
      <c r="C448" s="19"/>
      <c r="D448" s="29"/>
      <c r="E448" s="27"/>
      <c r="F448" s="28"/>
      <c r="G448" s="19"/>
      <c r="H448" s="28"/>
      <c r="I448" s="19"/>
    </row>
    <row r="449" spans="1:9">
      <c r="A449" s="15"/>
      <c r="C449" s="19"/>
      <c r="D449" s="29"/>
      <c r="E449" s="27"/>
      <c r="F449" s="28"/>
      <c r="G449" s="19"/>
      <c r="H449" s="28"/>
      <c r="I449" s="19"/>
    </row>
    <row r="450" spans="1:9">
      <c r="A450" s="15"/>
      <c r="C450" s="19"/>
      <c r="D450" s="29"/>
      <c r="E450" s="27"/>
      <c r="F450" s="28"/>
      <c r="G450" s="19"/>
      <c r="H450" s="28"/>
      <c r="I450" s="19"/>
    </row>
    <row r="451" spans="1:9">
      <c r="A451" s="15"/>
      <c r="C451" s="19"/>
      <c r="D451" s="29"/>
      <c r="E451" s="27"/>
      <c r="F451" s="28"/>
      <c r="G451" s="19"/>
      <c r="H451" s="28"/>
      <c r="I451" s="19"/>
    </row>
    <row r="452" spans="1:9">
      <c r="A452" s="15"/>
      <c r="C452" s="19"/>
      <c r="D452" s="29"/>
      <c r="E452" s="27"/>
      <c r="F452" s="28"/>
      <c r="G452" s="19"/>
      <c r="H452" s="28"/>
      <c r="I452" s="19"/>
    </row>
    <row r="453" spans="1:9">
      <c r="A453" s="15"/>
      <c r="C453" s="19"/>
      <c r="D453" s="29"/>
      <c r="E453" s="27"/>
      <c r="F453" s="28"/>
      <c r="G453" s="19"/>
      <c r="H453" s="28"/>
      <c r="I453" s="19"/>
    </row>
    <row r="454" spans="1:9">
      <c r="A454" s="15"/>
      <c r="C454" s="19"/>
    </row>
    <row r="455" spans="1:9">
      <c r="A455" s="15"/>
      <c r="C455" s="19"/>
    </row>
    <row r="456" spans="1:9">
      <c r="A456" s="15"/>
      <c r="C456" s="19"/>
    </row>
    <row r="457" spans="1:9">
      <c r="A457" s="15"/>
    </row>
  </sheetData>
  <mergeCells count="1">
    <mergeCell ref="A1:I1"/>
  </mergeCells>
  <conditionalFormatting sqref="D4:D443">
    <cfRule type="top10" dxfId="7" priority="1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7"/>
  <sheetViews>
    <sheetView workbookViewId="0">
      <pane ySplit="3" topLeftCell="A4" activePane="bottomLeft" state="frozen"/>
      <selection activeCell="B1" sqref="B1"/>
      <selection pane="bottomLeft" activeCell="M69" sqref="M69"/>
    </sheetView>
  </sheetViews>
  <sheetFormatPr defaultColWidth="11.42578125" defaultRowHeight="15"/>
  <cols>
    <col min="1" max="1" width="11.28515625" bestFit="1" customWidth="1"/>
    <col min="2" max="2" width="19.5703125" bestFit="1" customWidth="1"/>
    <col min="3" max="3" width="14.7109375" bestFit="1" customWidth="1"/>
    <col min="4" max="4" width="13.42578125" bestFit="1" customWidth="1"/>
    <col min="5" max="5" width="11.85546875" bestFit="1" customWidth="1"/>
    <col min="6" max="6" width="15.42578125" bestFit="1" customWidth="1"/>
    <col min="7" max="7" width="15" bestFit="1" customWidth="1"/>
    <col min="8" max="8" width="15.42578125" bestFit="1" customWidth="1"/>
    <col min="9" max="9" width="19.140625" bestFit="1" customWidth="1"/>
  </cols>
  <sheetData>
    <row r="1" spans="1:9">
      <c r="A1" s="41" t="s">
        <v>17</v>
      </c>
      <c r="B1" s="41"/>
      <c r="C1" s="41"/>
      <c r="D1" s="41"/>
      <c r="E1" s="41"/>
      <c r="F1" s="41"/>
      <c r="G1" s="41"/>
      <c r="H1" s="41"/>
      <c r="I1" s="4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31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6">
        <v>0</v>
      </c>
      <c r="C4" s="6">
        <f>(B4/20)*100</f>
        <v>0</v>
      </c>
      <c r="D4" s="2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22"/>
    </row>
    <row r="5" spans="1:9">
      <c r="A5" s="5">
        <v>1</v>
      </c>
      <c r="B5" s="16">
        <v>-3.2109999999999999E-3</v>
      </c>
      <c r="C5" s="6">
        <f t="shared" ref="C5:C68" si="2">(B5/20)*100</f>
        <v>-1.6055E-2</v>
      </c>
      <c r="D5" s="23">
        <v>13.367865</v>
      </c>
      <c r="E5" s="7">
        <f t="shared" ref="E5:E68" si="3">D5/1000</f>
        <v>1.3367865E-2</v>
      </c>
      <c r="F5" s="8">
        <f t="shared" si="0"/>
        <v>1.0340242110148514</v>
      </c>
      <c r="G5" s="6">
        <f t="shared" si="1"/>
        <v>-1.6056288953091496E-4</v>
      </c>
      <c r="H5" s="8">
        <f t="shared" ref="H5:H68" si="4">F5*EXP(G5)</f>
        <v>1.033858198427773</v>
      </c>
      <c r="I5" s="22"/>
    </row>
    <row r="6" spans="1:9">
      <c r="A6" s="5">
        <v>2</v>
      </c>
      <c r="B6" s="16">
        <v>-2.0270000000000002E-3</v>
      </c>
      <c r="C6" s="6">
        <f t="shared" si="2"/>
        <v>-1.0135000000000002E-2</v>
      </c>
      <c r="D6" s="23">
        <v>68.344982000000002</v>
      </c>
      <c r="E6" s="7">
        <f t="shared" si="3"/>
        <v>6.8344981999999999E-2</v>
      </c>
      <c r="F6" s="8">
        <f t="shared" si="0"/>
        <v>5.2865858601485147</v>
      </c>
      <c r="G6" s="6">
        <f t="shared" si="1"/>
        <v>-1.0135513625829284E-4</v>
      </c>
      <c r="H6" s="8">
        <f t="shared" si="4"/>
        <v>5.2860500646715884</v>
      </c>
      <c r="I6" s="22"/>
    </row>
    <row r="7" spans="1:9">
      <c r="A7" s="5">
        <v>3</v>
      </c>
      <c r="B7" s="16">
        <v>1.4009999999999999E-3</v>
      </c>
      <c r="C7" s="6">
        <f t="shared" si="2"/>
        <v>7.0049999999999991E-3</v>
      </c>
      <c r="D7" s="23">
        <v>175.55286000000001</v>
      </c>
      <c r="E7" s="7">
        <f t="shared" si="3"/>
        <v>0.17555286000000001</v>
      </c>
      <c r="F7" s="8">
        <f t="shared" si="0"/>
        <v>13.579274443069307</v>
      </c>
      <c r="G7" s="6">
        <f t="shared" si="1"/>
        <v>7.0047546613255163E-5</v>
      </c>
      <c r="H7" s="8">
        <f t="shared" si="4"/>
        <v>13.580225671244044</v>
      </c>
      <c r="I7" s="22"/>
    </row>
    <row r="8" spans="1:9">
      <c r="A8" s="5">
        <v>4</v>
      </c>
      <c r="B8" s="16">
        <v>-5.1699999999999999E-4</v>
      </c>
      <c r="C8" s="6">
        <f t="shared" si="2"/>
        <v>-2.5849999999999996E-3</v>
      </c>
      <c r="D8" s="23">
        <v>331.66423400000002</v>
      </c>
      <c r="E8" s="7">
        <f t="shared" si="3"/>
        <v>0.331664234</v>
      </c>
      <c r="F8" s="8">
        <f t="shared" si="0"/>
        <v>25.654721070544554</v>
      </c>
      <c r="G8" s="6">
        <f t="shared" si="1"/>
        <v>-2.5850334117001896E-5</v>
      </c>
      <c r="H8" s="8">
        <f t="shared" si="4"/>
        <v>25.654057896004879</v>
      </c>
      <c r="I8" s="22"/>
    </row>
    <row r="9" spans="1:9">
      <c r="A9" s="5">
        <v>5</v>
      </c>
      <c r="B9" s="16">
        <v>-7.3899999999999997E-4</v>
      </c>
      <c r="C9" s="6">
        <f t="shared" si="2"/>
        <v>-3.6949999999999995E-3</v>
      </c>
      <c r="D9" s="23">
        <v>530.30021999999997</v>
      </c>
      <c r="E9" s="7">
        <f t="shared" si="3"/>
        <v>0.53030021999999999</v>
      </c>
      <c r="F9" s="8">
        <f t="shared" si="0"/>
        <v>41.019509591584153</v>
      </c>
      <c r="G9" s="6">
        <f t="shared" si="1"/>
        <v>-3.695068266810201E-5</v>
      </c>
      <c r="H9" s="8">
        <f t="shared" si="4"/>
        <v>41.01799392070474</v>
      </c>
      <c r="I9" s="22"/>
    </row>
    <row r="10" spans="1:9">
      <c r="A10" s="5">
        <v>6</v>
      </c>
      <c r="B10" s="16">
        <v>1.877E-3</v>
      </c>
      <c r="C10" s="6">
        <f t="shared" si="2"/>
        <v>9.385000000000001E-3</v>
      </c>
      <c r="D10" s="23">
        <v>770.33122600000002</v>
      </c>
      <c r="E10" s="7">
        <f t="shared" si="3"/>
        <v>0.77033122600000004</v>
      </c>
      <c r="F10" s="8">
        <f t="shared" si="0"/>
        <v>59.586264387376232</v>
      </c>
      <c r="G10" s="6">
        <f t="shared" si="1"/>
        <v>9.3845596364330592E-5</v>
      </c>
      <c r="H10" s="8">
        <f t="shared" si="4"/>
        <v>59.591856558288988</v>
      </c>
      <c r="I10" s="22"/>
    </row>
    <row r="11" spans="1:9">
      <c r="A11" s="5">
        <v>7</v>
      </c>
      <c r="B11" s="16">
        <v>5.9230000000000003E-3</v>
      </c>
      <c r="C11" s="6">
        <f t="shared" si="2"/>
        <v>2.9615000000000002E-2</v>
      </c>
      <c r="D11" s="23">
        <v>1042.710988</v>
      </c>
      <c r="E11" s="7">
        <f t="shared" si="3"/>
        <v>1.0427109880000001</v>
      </c>
      <c r="F11" s="8">
        <f t="shared" si="0"/>
        <v>80.655243502475244</v>
      </c>
      <c r="G11" s="6">
        <f t="shared" si="1"/>
        <v>2.961061562448057E-4</v>
      </c>
      <c r="H11" s="8">
        <f t="shared" si="4"/>
        <v>80.679129552838504</v>
      </c>
      <c r="I11" s="22"/>
    </row>
    <row r="12" spans="1:9">
      <c r="A12" s="5">
        <v>8</v>
      </c>
      <c r="B12" s="16">
        <v>9.0360000000000006E-3</v>
      </c>
      <c r="C12" s="6">
        <f t="shared" si="2"/>
        <v>4.5180000000000005E-2</v>
      </c>
      <c r="D12" s="23">
        <v>1345.887013</v>
      </c>
      <c r="E12" s="7">
        <f t="shared" si="3"/>
        <v>1.345887013</v>
      </c>
      <c r="F12" s="8">
        <f t="shared" si="0"/>
        <v>104.10635929764851</v>
      </c>
      <c r="G12" s="6">
        <f t="shared" si="1"/>
        <v>4.5169796911054933E-4</v>
      </c>
      <c r="H12" s="8">
        <f t="shared" si="4"/>
        <v>104.15339455077918</v>
      </c>
      <c r="I12" s="22"/>
    </row>
    <row r="13" spans="1:9">
      <c r="A13" s="5">
        <v>9</v>
      </c>
      <c r="B13" s="16">
        <v>8.737E-3</v>
      </c>
      <c r="C13" s="6">
        <f t="shared" si="2"/>
        <v>4.3685000000000002E-2</v>
      </c>
      <c r="D13" s="23">
        <v>1636.9691660000001</v>
      </c>
      <c r="E13" s="7">
        <f t="shared" si="3"/>
        <v>1.6369691660000001</v>
      </c>
      <c r="F13" s="8">
        <f t="shared" si="0"/>
        <v>126.62199613242574</v>
      </c>
      <c r="G13" s="6">
        <f t="shared" si="1"/>
        <v>4.3675460881887468E-4</v>
      </c>
      <c r="H13" s="8">
        <f t="shared" si="4"/>
        <v>126.6773109514362</v>
      </c>
      <c r="I13" s="22"/>
    </row>
    <row r="14" spans="1:9">
      <c r="A14" s="5">
        <v>10</v>
      </c>
      <c r="B14" s="16">
        <v>1.6886000000000002E-2</v>
      </c>
      <c r="C14" s="6">
        <f t="shared" si="2"/>
        <v>8.4430000000000005E-2</v>
      </c>
      <c r="D14" s="23">
        <v>1835.9150890000001</v>
      </c>
      <c r="E14" s="7">
        <f t="shared" si="3"/>
        <v>1.835915089</v>
      </c>
      <c r="F14" s="8">
        <f t="shared" si="0"/>
        <v>142.01075874071782</v>
      </c>
      <c r="G14" s="6">
        <f t="shared" si="1"/>
        <v>8.4394377924570778E-4</v>
      </c>
      <c r="H14" s="8">
        <f t="shared" si="4"/>
        <v>142.1306584243226</v>
      </c>
      <c r="I14" s="22"/>
    </row>
    <row r="15" spans="1:9">
      <c r="A15" s="5">
        <v>11</v>
      </c>
      <c r="B15" s="16">
        <v>2.9345E-2</v>
      </c>
      <c r="C15" s="6">
        <f t="shared" si="2"/>
        <v>0.14672499999999999</v>
      </c>
      <c r="D15" s="23">
        <v>1916.5503430000001</v>
      </c>
      <c r="E15" s="7">
        <f t="shared" si="3"/>
        <v>1.9165503430000002</v>
      </c>
      <c r="F15" s="8">
        <f t="shared" si="0"/>
        <v>148.24801539294555</v>
      </c>
      <c r="G15" s="6">
        <f t="shared" si="1"/>
        <v>1.4661746404710022E-3</v>
      </c>
      <c r="H15" s="8">
        <f t="shared" si="4"/>
        <v>148.46553229353083</v>
      </c>
      <c r="I15" s="25">
        <f t="shared" ref="I15:I24" si="5">G15-H15/$I$2</f>
        <v>7.5919591526371253E-4</v>
      </c>
    </row>
    <row r="16" spans="1:9">
      <c r="A16" s="5">
        <v>12</v>
      </c>
      <c r="B16" s="16">
        <v>4.7266000000000002E-2</v>
      </c>
      <c r="C16" s="6">
        <f t="shared" si="2"/>
        <v>0.23633000000000001</v>
      </c>
      <c r="D16" s="23">
        <v>1948.4734390000001</v>
      </c>
      <c r="E16" s="7">
        <f t="shared" si="3"/>
        <v>1.948473439</v>
      </c>
      <c r="F16" s="8">
        <f t="shared" si="0"/>
        <v>150.71731427908415</v>
      </c>
      <c r="G16" s="6">
        <f t="shared" si="1"/>
        <v>2.3605117985952642E-3</v>
      </c>
      <c r="H16" s="8">
        <f t="shared" si="4"/>
        <v>151.07350450791992</v>
      </c>
      <c r="I16" s="22">
        <f t="shared" si="5"/>
        <v>1.6411141580813598E-3</v>
      </c>
    </row>
    <row r="17" spans="1:9">
      <c r="A17" s="5">
        <v>13</v>
      </c>
      <c r="B17" s="16">
        <v>6.3936999999999994E-2</v>
      </c>
      <c r="C17" s="6">
        <f t="shared" si="2"/>
        <v>0.319685</v>
      </c>
      <c r="D17" s="23">
        <v>1982.618702</v>
      </c>
      <c r="E17" s="7">
        <f t="shared" si="3"/>
        <v>1.9826187019999999</v>
      </c>
      <c r="F17" s="8">
        <f t="shared" si="0"/>
        <v>153.35850108292078</v>
      </c>
      <c r="G17" s="6">
        <f t="shared" si="1"/>
        <v>3.1917509394363448E-3</v>
      </c>
      <c r="H17" s="8">
        <f t="shared" si="4"/>
        <v>153.8487652071077</v>
      </c>
      <c r="I17" s="22">
        <f t="shared" si="5"/>
        <v>2.4591377717834511E-3</v>
      </c>
    </row>
    <row r="18" spans="1:9">
      <c r="A18" s="5">
        <v>14</v>
      </c>
      <c r="B18" s="16">
        <v>7.9597000000000001E-2</v>
      </c>
      <c r="C18" s="6">
        <f t="shared" si="2"/>
        <v>0.39798500000000003</v>
      </c>
      <c r="D18" s="23">
        <v>2021.3250009999999</v>
      </c>
      <c r="E18" s="7">
        <f t="shared" si="3"/>
        <v>2.0213250010000001</v>
      </c>
      <c r="F18" s="8">
        <f t="shared" si="0"/>
        <v>156.35249079517325</v>
      </c>
      <c r="G18" s="6">
        <f t="shared" si="1"/>
        <v>3.9719513470222638E-3</v>
      </c>
      <c r="H18" s="8">
        <f t="shared" si="4"/>
        <v>156.97475025566442</v>
      </c>
      <c r="I18" s="22">
        <f t="shared" si="5"/>
        <v>3.2244525362810049E-3</v>
      </c>
    </row>
    <row r="19" spans="1:9">
      <c r="A19" s="5">
        <v>15</v>
      </c>
      <c r="B19" s="16">
        <v>9.5274999999999999E-2</v>
      </c>
      <c r="C19" s="6">
        <f t="shared" si="2"/>
        <v>0.47637499999999999</v>
      </c>
      <c r="D19" s="23">
        <v>2051.6921889999999</v>
      </c>
      <c r="E19" s="7">
        <f t="shared" si="3"/>
        <v>2.0516921889999997</v>
      </c>
      <c r="F19" s="8">
        <f t="shared" si="0"/>
        <v>158.70143788675742</v>
      </c>
      <c r="G19" s="6">
        <f t="shared" si="1"/>
        <v>4.7524392498024155E-3</v>
      </c>
      <c r="H19" s="8">
        <f t="shared" si="4"/>
        <v>159.45745186149045</v>
      </c>
      <c r="I19" s="22">
        <f t="shared" si="5"/>
        <v>3.9931180504619848E-3</v>
      </c>
    </row>
    <row r="20" spans="1:9">
      <c r="A20" s="5">
        <v>16</v>
      </c>
      <c r="B20" s="16">
        <v>0.11014699999999999</v>
      </c>
      <c r="C20" s="6">
        <f t="shared" si="2"/>
        <v>0.55073499999999997</v>
      </c>
      <c r="D20" s="23">
        <v>2094.358937</v>
      </c>
      <c r="E20" s="7">
        <f t="shared" si="3"/>
        <v>2.094358937</v>
      </c>
      <c r="F20" s="8">
        <f t="shared" si="0"/>
        <v>162.00177421101483</v>
      </c>
      <c r="G20" s="6">
        <f t="shared" si="1"/>
        <v>5.4922399999746104E-3</v>
      </c>
      <c r="H20" s="8">
        <f t="shared" si="4"/>
        <v>162.89397468221586</v>
      </c>
      <c r="I20" s="22">
        <f t="shared" si="5"/>
        <v>4.7165544062497729E-3</v>
      </c>
    </row>
    <row r="21" spans="1:9">
      <c r="A21" s="5">
        <v>17</v>
      </c>
      <c r="B21" s="16">
        <v>0.118517</v>
      </c>
      <c r="C21" s="6">
        <f t="shared" si="2"/>
        <v>0.59258500000000003</v>
      </c>
      <c r="D21" s="23">
        <v>2140.9922379999998</v>
      </c>
      <c r="E21" s="7">
        <f t="shared" si="3"/>
        <v>2.1409922379999999</v>
      </c>
      <c r="F21" s="8">
        <f t="shared" si="0"/>
        <v>165.60892930074255</v>
      </c>
      <c r="G21" s="6">
        <f t="shared" si="1"/>
        <v>5.908361207518289E-3</v>
      </c>
      <c r="H21" s="8">
        <f t="shared" si="4"/>
        <v>166.59030297443934</v>
      </c>
      <c r="I21" s="22">
        <f t="shared" si="5"/>
        <v>5.1150740504971488E-3</v>
      </c>
    </row>
    <row r="22" spans="1:9">
      <c r="A22" s="5">
        <v>18</v>
      </c>
      <c r="B22" s="16">
        <v>0.13633700000000001</v>
      </c>
      <c r="C22" s="6">
        <f t="shared" si="2"/>
        <v>0.6816850000000001</v>
      </c>
      <c r="D22" s="23">
        <v>2158.965138</v>
      </c>
      <c r="E22" s="7">
        <f t="shared" si="3"/>
        <v>2.1589651380000001</v>
      </c>
      <c r="F22" s="8">
        <f t="shared" si="0"/>
        <v>166.99915980816832</v>
      </c>
      <c r="G22" s="6">
        <f t="shared" si="1"/>
        <v>6.7937203328569222E-3</v>
      </c>
      <c r="H22" s="8">
        <f t="shared" si="4"/>
        <v>168.13756803070663</v>
      </c>
      <c r="I22" s="22">
        <f t="shared" si="5"/>
        <v>5.9930652469964143E-3</v>
      </c>
    </row>
    <row r="23" spans="1:9">
      <c r="A23" s="5">
        <v>19</v>
      </c>
      <c r="B23" s="16">
        <v>0.14507200000000001</v>
      </c>
      <c r="C23" s="6">
        <f t="shared" si="2"/>
        <v>0.72536000000000012</v>
      </c>
      <c r="D23" s="23">
        <v>2177.784474</v>
      </c>
      <c r="E23" s="7">
        <f t="shared" si="3"/>
        <v>2.1777844740000001</v>
      </c>
      <c r="F23" s="8">
        <f t="shared" si="0"/>
        <v>168.45486339727722</v>
      </c>
      <c r="G23" s="6">
        <f t="shared" si="1"/>
        <v>7.2274191707956334E-3</v>
      </c>
      <c r="H23" s="8">
        <f t="shared" si="4"/>
        <v>169.67676759441574</v>
      </c>
      <c r="I23" s="22">
        <f t="shared" si="5"/>
        <v>6.4194345632031776E-3</v>
      </c>
    </row>
    <row r="24" spans="1:9">
      <c r="A24" s="5">
        <v>20</v>
      </c>
      <c r="B24" s="16">
        <v>0.16301399999999999</v>
      </c>
      <c r="C24" s="6">
        <f t="shared" si="2"/>
        <v>0.81507000000000007</v>
      </c>
      <c r="D24" s="23">
        <v>2219.6104019999998</v>
      </c>
      <c r="E24" s="7">
        <f t="shared" si="3"/>
        <v>2.2196104019999998</v>
      </c>
      <c r="F24" s="8">
        <f t="shared" si="0"/>
        <v>171.69016104579205</v>
      </c>
      <c r="G24" s="6">
        <f t="shared" si="1"/>
        <v>8.1176624428263965E-3</v>
      </c>
      <c r="H24" s="8">
        <f t="shared" si="4"/>
        <v>173.08955604142801</v>
      </c>
      <c r="I24" s="22">
        <f t="shared" si="5"/>
        <v>7.2934264616767389E-3</v>
      </c>
    </row>
    <row r="25" spans="1:9">
      <c r="A25" s="5">
        <v>21</v>
      </c>
      <c r="B25" s="16">
        <v>0.17686099999999999</v>
      </c>
      <c r="C25" s="6">
        <f t="shared" si="2"/>
        <v>0.88430500000000001</v>
      </c>
      <c r="D25" s="23">
        <v>2263.8989759999999</v>
      </c>
      <c r="E25" s="7">
        <f t="shared" si="3"/>
        <v>2.2638989760000001</v>
      </c>
      <c r="F25" s="8">
        <f t="shared" si="0"/>
        <v>175.11594801980198</v>
      </c>
      <c r="G25" s="6">
        <f t="shared" si="1"/>
        <v>8.8041792227543068E-3</v>
      </c>
      <c r="H25" s="8">
        <f t="shared" si="4"/>
        <v>176.66450710393849</v>
      </c>
      <c r="I25" s="22">
        <f>G25-H25/$I$2</f>
        <v>7.9629196651165041E-3</v>
      </c>
    </row>
    <row r="26" spans="1:9">
      <c r="A26" s="5">
        <v>22</v>
      </c>
      <c r="B26" s="16">
        <v>0.189942</v>
      </c>
      <c r="C26" s="6">
        <f t="shared" si="2"/>
        <v>0.94970999999999994</v>
      </c>
      <c r="D26" s="23">
        <v>2274.848195</v>
      </c>
      <c r="E26" s="7">
        <f t="shared" si="3"/>
        <v>2.2748481950000001</v>
      </c>
      <c r="F26" s="8">
        <f t="shared" si="0"/>
        <v>175.96288637066831</v>
      </c>
      <c r="G26" s="6">
        <f t="shared" si="1"/>
        <v>9.4522860573668117E-3</v>
      </c>
      <c r="H26" s="8">
        <f t="shared" si="4"/>
        <v>177.63402349881918</v>
      </c>
      <c r="I26" s="22">
        <f t="shared" ref="I26:I30" si="6">G26-H26/$I$2</f>
        <v>8.6064097549914814E-3</v>
      </c>
    </row>
    <row r="27" spans="1:9">
      <c r="A27" s="5">
        <v>23</v>
      </c>
      <c r="B27" s="16">
        <v>0.20156399999999999</v>
      </c>
      <c r="C27" s="6">
        <f t="shared" si="2"/>
        <v>1.0078199999999999</v>
      </c>
      <c r="D27" s="23">
        <v>2292.2424820000001</v>
      </c>
      <c r="E27" s="7">
        <f t="shared" si="3"/>
        <v>2.2922424820000002</v>
      </c>
      <c r="F27" s="8">
        <f t="shared" si="0"/>
        <v>177.30836030321782</v>
      </c>
      <c r="G27" s="6">
        <f t="shared" si="1"/>
        <v>1.0027753598524168E-2</v>
      </c>
      <c r="H27" s="8">
        <f t="shared" si="4"/>
        <v>179.0953094200257</v>
      </c>
      <c r="I27" s="22">
        <f t="shared" si="6"/>
        <v>9.1749187917621409E-3</v>
      </c>
    </row>
    <row r="28" spans="1:9">
      <c r="A28" s="5">
        <v>24</v>
      </c>
      <c r="B28" s="16">
        <v>0.21834999999999999</v>
      </c>
      <c r="C28" s="6">
        <f t="shared" si="2"/>
        <v>1.09175</v>
      </c>
      <c r="D28" s="23">
        <v>2331.0403329999999</v>
      </c>
      <c r="E28" s="7">
        <f t="shared" si="3"/>
        <v>2.3310403329999998</v>
      </c>
      <c r="F28" s="8">
        <f t="shared" si="0"/>
        <v>180.3094316986386</v>
      </c>
      <c r="G28" s="6">
        <f t="shared" si="1"/>
        <v>1.0858334334792186E-2</v>
      </c>
      <c r="H28" s="8">
        <f t="shared" si="4"/>
        <v>182.27795991920848</v>
      </c>
      <c r="I28" s="22">
        <f t="shared" si="6"/>
        <v>9.9903440494626215E-3</v>
      </c>
    </row>
    <row r="29" spans="1:9">
      <c r="A29" s="5">
        <v>25</v>
      </c>
      <c r="B29" s="16">
        <v>0.224638</v>
      </c>
      <c r="C29" s="6">
        <f t="shared" si="2"/>
        <v>1.1231899999999999</v>
      </c>
      <c r="D29" s="23">
        <v>2344.93462</v>
      </c>
      <c r="E29" s="7">
        <f t="shared" si="3"/>
        <v>2.3449346200000001</v>
      </c>
      <c r="F29" s="8">
        <f t="shared" si="0"/>
        <v>181.38417543316831</v>
      </c>
      <c r="G29" s="6">
        <f t="shared" si="1"/>
        <v>1.1169290590085229E-2</v>
      </c>
      <c r="H29" s="8">
        <f t="shared" si="4"/>
        <v>183.42146435321612</v>
      </c>
      <c r="I29" s="22">
        <f t="shared" si="6"/>
        <v>1.0295855045546105E-2</v>
      </c>
    </row>
    <row r="30" spans="1:9">
      <c r="A30" s="5">
        <v>26</v>
      </c>
      <c r="B30" s="16">
        <v>0.24419299999999999</v>
      </c>
      <c r="C30" s="6">
        <f t="shared" si="2"/>
        <v>1.2209649999999999</v>
      </c>
      <c r="D30" s="23">
        <v>2390.0164070000001</v>
      </c>
      <c r="E30" s="7">
        <f t="shared" si="3"/>
        <v>2.3900164070000001</v>
      </c>
      <c r="F30" s="8">
        <f t="shared" si="0"/>
        <v>184.87131861076733</v>
      </c>
      <c r="G30" s="6">
        <f t="shared" si="1"/>
        <v>1.2135713441389473E-2</v>
      </c>
      <c r="H30" s="8">
        <f t="shared" si="4"/>
        <v>187.12853270604327</v>
      </c>
      <c r="I30" s="22">
        <f t="shared" si="6"/>
        <v>1.1244625190408315E-2</v>
      </c>
    </row>
    <row r="31" spans="1:9">
      <c r="A31" s="5">
        <v>27</v>
      </c>
      <c r="B31" s="16">
        <v>0.25337300000000001</v>
      </c>
      <c r="C31" s="6">
        <f t="shared" si="2"/>
        <v>1.2668649999999999</v>
      </c>
      <c r="D31" s="23">
        <v>2409.5994150000001</v>
      </c>
      <c r="E31" s="7">
        <f t="shared" si="3"/>
        <v>2.4095994150000002</v>
      </c>
      <c r="F31" s="8">
        <f t="shared" si="0"/>
        <v>186.38609336324257</v>
      </c>
      <c r="G31" s="6">
        <f t="shared" si="1"/>
        <v>1.2589074028899085E-2</v>
      </c>
      <c r="H31" s="8">
        <f t="shared" si="4"/>
        <v>188.74735354492879</v>
      </c>
      <c r="I31" s="22">
        <f>G31-H31/$I$2</f>
        <v>1.1690277107256567E-2</v>
      </c>
    </row>
    <row r="32" spans="1:9">
      <c r="A32" s="5">
        <v>28</v>
      </c>
      <c r="B32" s="16">
        <v>0.27010000000000001</v>
      </c>
      <c r="C32" s="6">
        <f t="shared" si="2"/>
        <v>1.3505</v>
      </c>
      <c r="D32" s="23">
        <v>2450.1306650000001</v>
      </c>
      <c r="E32" s="7">
        <f t="shared" si="3"/>
        <v>2.4501306650000001</v>
      </c>
      <c r="F32" s="8">
        <f t="shared" si="0"/>
        <v>189.52124574566832</v>
      </c>
      <c r="G32" s="6">
        <f t="shared" si="1"/>
        <v>1.3414620296860589E-2</v>
      </c>
      <c r="H32" s="8">
        <f t="shared" si="4"/>
        <v>192.08073016946361</v>
      </c>
      <c r="I32" s="6">
        <f t="shared" ref="I32:I95" si="7">G32-H32/$I$2</f>
        <v>1.2499950153196476E-2</v>
      </c>
    </row>
    <row r="33" spans="1:9">
      <c r="A33" s="5">
        <v>29</v>
      </c>
      <c r="B33" s="16">
        <v>0.28938999999999998</v>
      </c>
      <c r="C33" s="6">
        <f t="shared" si="2"/>
        <v>1.44695</v>
      </c>
      <c r="D33" s="23">
        <v>2425.5088390000001</v>
      </c>
      <c r="E33" s="7">
        <f t="shared" si="3"/>
        <v>2.4255088389999999</v>
      </c>
      <c r="F33" s="8">
        <f t="shared" si="0"/>
        <v>187.61671093749999</v>
      </c>
      <c r="G33" s="6">
        <f t="shared" si="1"/>
        <v>1.4365815760828134E-2</v>
      </c>
      <c r="H33" s="8">
        <f t="shared" si="4"/>
        <v>190.33143093641013</v>
      </c>
      <c r="I33" s="6">
        <f t="shared" si="7"/>
        <v>1.3459475613511894E-2</v>
      </c>
    </row>
    <row r="34" spans="1:9">
      <c r="A34" s="5">
        <v>30</v>
      </c>
      <c r="B34" s="16">
        <v>0.30492599999999997</v>
      </c>
      <c r="C34" s="6">
        <f t="shared" si="2"/>
        <v>1.5246299999999999</v>
      </c>
      <c r="D34" s="23">
        <v>2490.3416029999998</v>
      </c>
      <c r="E34" s="7">
        <f t="shared" si="3"/>
        <v>2.4903416030000001</v>
      </c>
      <c r="F34" s="8">
        <f t="shared" si="0"/>
        <v>192.63162151918314</v>
      </c>
      <c r="G34" s="6">
        <f t="shared" si="1"/>
        <v>1.5131243155073219E-2</v>
      </c>
      <c r="H34" s="8">
        <f t="shared" si="4"/>
        <v>195.56854101035108</v>
      </c>
      <c r="I34" s="6">
        <f t="shared" si="7"/>
        <v>1.4199964388357262E-2</v>
      </c>
    </row>
    <row r="35" spans="1:9">
      <c r="A35" s="5">
        <v>31</v>
      </c>
      <c r="B35" s="16">
        <v>0.31913900000000001</v>
      </c>
      <c r="C35" s="6">
        <f t="shared" si="2"/>
        <v>1.5956950000000001</v>
      </c>
      <c r="D35" s="23">
        <v>2497.458302</v>
      </c>
      <c r="E35" s="7">
        <f t="shared" si="3"/>
        <v>2.4974583020000001</v>
      </c>
      <c r="F35" s="8">
        <f t="shared" si="0"/>
        <v>193.18210875618811</v>
      </c>
      <c r="G35" s="6">
        <f t="shared" si="1"/>
        <v>1.5830976211325582E-2</v>
      </c>
      <c r="H35" s="8">
        <f t="shared" si="4"/>
        <v>196.26470600650518</v>
      </c>
      <c r="I35" s="6">
        <f t="shared" si="7"/>
        <v>1.4896382373199367E-2</v>
      </c>
    </row>
    <row r="36" spans="1:9">
      <c r="A36" s="5">
        <v>32</v>
      </c>
      <c r="B36" s="16">
        <v>0.33171099999999998</v>
      </c>
      <c r="C36" s="6">
        <f t="shared" si="2"/>
        <v>1.6585549999999998</v>
      </c>
      <c r="D36" s="23">
        <v>2519.8044930000001</v>
      </c>
      <c r="E36" s="7">
        <f t="shared" si="3"/>
        <v>2.5198044930000001</v>
      </c>
      <c r="F36" s="8">
        <f t="shared" si="0"/>
        <v>194.91061981745048</v>
      </c>
      <c r="G36" s="6">
        <f t="shared" si="1"/>
        <v>1.6449511882821875E-2</v>
      </c>
      <c r="H36" s="8">
        <f t="shared" si="4"/>
        <v>198.14331964796381</v>
      </c>
      <c r="I36" s="6">
        <f t="shared" si="7"/>
        <v>1.5505972265450618E-2</v>
      </c>
    </row>
    <row r="37" spans="1:9">
      <c r="A37" s="5">
        <v>33</v>
      </c>
      <c r="B37" s="16">
        <v>0.33749899999999999</v>
      </c>
      <c r="C37" s="6">
        <f t="shared" si="2"/>
        <v>1.687495</v>
      </c>
      <c r="D37" s="23">
        <v>2534.8899430000001</v>
      </c>
      <c r="E37" s="7">
        <f t="shared" si="3"/>
        <v>2.534889943</v>
      </c>
      <c r="F37" s="8">
        <f t="shared" si="0"/>
        <v>196.07750177908414</v>
      </c>
      <c r="G37" s="6">
        <f t="shared" si="1"/>
        <v>1.673414982091204E-2</v>
      </c>
      <c r="H37" s="8">
        <f t="shared" si="4"/>
        <v>199.3862998177311</v>
      </c>
      <c r="I37" s="6">
        <f t="shared" si="7"/>
        <v>1.5784691250351417E-2</v>
      </c>
    </row>
    <row r="38" spans="1:9">
      <c r="A38" s="5">
        <v>34</v>
      </c>
      <c r="B38" s="16">
        <v>0.34992099999999998</v>
      </c>
      <c r="C38" s="6">
        <f t="shared" si="2"/>
        <v>1.7496049999999999</v>
      </c>
      <c r="D38" s="23">
        <v>2542.113331</v>
      </c>
      <c r="E38" s="7">
        <f t="shared" si="3"/>
        <v>2.5421133309999999</v>
      </c>
      <c r="F38" s="8">
        <f t="shared" si="0"/>
        <v>196.63624156868812</v>
      </c>
      <c r="G38" s="6">
        <f t="shared" si="1"/>
        <v>1.7344756263195801E-2</v>
      </c>
      <c r="H38" s="8">
        <f t="shared" si="4"/>
        <v>200.07659908298598</v>
      </c>
      <c r="I38" s="6">
        <f t="shared" si="7"/>
        <v>1.6392010553276819E-2</v>
      </c>
    </row>
    <row r="39" spans="1:9">
      <c r="A39" s="5">
        <v>35</v>
      </c>
      <c r="B39" s="16">
        <v>0.35763400000000001</v>
      </c>
      <c r="C39" s="6">
        <f t="shared" si="2"/>
        <v>1.78817</v>
      </c>
      <c r="D39" s="23">
        <v>2575.499562</v>
      </c>
      <c r="E39" s="7">
        <f t="shared" si="3"/>
        <v>2.5754995620000001</v>
      </c>
      <c r="F39" s="8">
        <f t="shared" si="0"/>
        <v>199.21871612004949</v>
      </c>
      <c r="G39" s="6">
        <f t="shared" si="1"/>
        <v>1.7723703124155516E-2</v>
      </c>
      <c r="H39" s="8">
        <f t="shared" si="4"/>
        <v>202.78108543609338</v>
      </c>
      <c r="I39" s="6">
        <f t="shared" si="7"/>
        <v>1.6758078907793166E-2</v>
      </c>
    </row>
    <row r="40" spans="1:9">
      <c r="A40" s="5">
        <v>36</v>
      </c>
      <c r="B40" s="16">
        <v>0.37603300000000001</v>
      </c>
      <c r="C40" s="6">
        <f t="shared" si="2"/>
        <v>1.8801649999999999</v>
      </c>
      <c r="D40" s="23">
        <v>2581.3962900000001</v>
      </c>
      <c r="E40" s="7">
        <f t="shared" si="3"/>
        <v>2.5813962900000003</v>
      </c>
      <c r="F40" s="8">
        <f t="shared" si="0"/>
        <v>199.67483678836632</v>
      </c>
      <c r="G40" s="6">
        <f t="shared" si="1"/>
        <v>1.8627083674267915E-2</v>
      </c>
      <c r="H40" s="8">
        <f t="shared" si="4"/>
        <v>203.42905318346828</v>
      </c>
      <c r="I40" s="6">
        <f t="shared" si="7"/>
        <v>1.7658373897203782E-2</v>
      </c>
    </row>
    <row r="41" spans="1:9">
      <c r="A41" s="5">
        <v>37</v>
      </c>
      <c r="B41" s="16">
        <v>0.39083099999999998</v>
      </c>
      <c r="C41" s="6">
        <f t="shared" si="2"/>
        <v>1.9541549999999999</v>
      </c>
      <c r="D41" s="23">
        <v>2590.0034679999999</v>
      </c>
      <c r="E41" s="7">
        <f t="shared" si="3"/>
        <v>2.5900034679999999</v>
      </c>
      <c r="F41" s="8">
        <f t="shared" si="0"/>
        <v>200.34061478960393</v>
      </c>
      <c r="G41" s="6">
        <f t="shared" si="1"/>
        <v>1.9353065474091543E-2</v>
      </c>
      <c r="H41" s="8">
        <f t="shared" si="4"/>
        <v>204.25558093054573</v>
      </c>
      <c r="I41" s="6">
        <f t="shared" si="7"/>
        <v>1.8380419850612752E-2</v>
      </c>
    </row>
    <row r="42" spans="1:9">
      <c r="A42" s="5">
        <v>38</v>
      </c>
      <c r="B42" s="16">
        <v>0.40876099999999999</v>
      </c>
      <c r="C42" s="6">
        <f t="shared" si="2"/>
        <v>2.0438049999999999</v>
      </c>
      <c r="D42" s="23">
        <v>2626.2747079999999</v>
      </c>
      <c r="E42" s="7">
        <f t="shared" si="3"/>
        <v>2.626274708</v>
      </c>
      <c r="F42" s="8">
        <f t="shared" si="0"/>
        <v>203.14624907178217</v>
      </c>
      <c r="G42" s="6">
        <f t="shared" si="1"/>
        <v>2.0231995888605157E-2</v>
      </c>
      <c r="H42" s="8">
        <f t="shared" si="4"/>
        <v>207.29816226762372</v>
      </c>
      <c r="I42" s="6">
        <f t="shared" si="7"/>
        <v>1.9244861782568855E-2</v>
      </c>
    </row>
    <row r="43" spans="1:9">
      <c r="A43" s="5">
        <v>39</v>
      </c>
      <c r="B43" s="16">
        <v>0.427539</v>
      </c>
      <c r="C43" s="6">
        <f t="shared" si="2"/>
        <v>2.1376949999999999</v>
      </c>
      <c r="D43" s="23">
        <v>2632.6143080000002</v>
      </c>
      <c r="E43" s="7">
        <f t="shared" si="3"/>
        <v>2.632614308</v>
      </c>
      <c r="F43" s="8">
        <f t="shared" si="0"/>
        <v>203.63662654702969</v>
      </c>
      <c r="G43" s="6">
        <f t="shared" si="1"/>
        <v>2.1151667911953505E-2</v>
      </c>
      <c r="H43" s="8">
        <f t="shared" si="4"/>
        <v>207.98975653089423</v>
      </c>
      <c r="I43" s="6">
        <f t="shared" si="7"/>
        <v>2.0161240499901627E-2</v>
      </c>
    </row>
    <row r="44" spans="1:9">
      <c r="A44" s="5">
        <v>40</v>
      </c>
      <c r="B44" s="16">
        <v>0.43832599999999999</v>
      </c>
      <c r="C44" s="6">
        <f t="shared" si="2"/>
        <v>2.19163</v>
      </c>
      <c r="D44" s="23">
        <v>2668.5918470000001</v>
      </c>
      <c r="E44" s="7">
        <f t="shared" si="3"/>
        <v>2.6685918470000001</v>
      </c>
      <c r="F44" s="8">
        <f t="shared" si="0"/>
        <v>206.41954262066832</v>
      </c>
      <c r="G44" s="6">
        <f t="shared" si="1"/>
        <v>2.1679590188921266E-2</v>
      </c>
      <c r="H44" s="8">
        <f t="shared" si="4"/>
        <v>210.94349524260568</v>
      </c>
      <c r="I44" s="6">
        <f t="shared" si="7"/>
        <v>2.0675097354432667E-2</v>
      </c>
    </row>
    <row r="45" spans="1:9">
      <c r="A45" s="5">
        <v>41</v>
      </c>
      <c r="B45" s="16">
        <v>0.44184600000000002</v>
      </c>
      <c r="C45" s="6">
        <f t="shared" si="2"/>
        <v>2.2092300000000002</v>
      </c>
      <c r="D45" s="23">
        <v>2685.6799820000001</v>
      </c>
      <c r="E45" s="7">
        <f t="shared" si="3"/>
        <v>2.6856799819999999</v>
      </c>
      <c r="F45" s="8">
        <f t="shared" si="0"/>
        <v>207.74133524133663</v>
      </c>
      <c r="G45" s="6">
        <f t="shared" si="1"/>
        <v>2.1851800815075106E-2</v>
      </c>
      <c r="H45" s="8">
        <f t="shared" si="4"/>
        <v>212.33081914188881</v>
      </c>
      <c r="I45" s="6">
        <f t="shared" si="7"/>
        <v>2.0840701676304207E-2</v>
      </c>
    </row>
    <row r="46" spans="1:9">
      <c r="A46" s="5">
        <v>42</v>
      </c>
      <c r="B46" s="16">
        <v>0.454932</v>
      </c>
      <c r="C46" s="6">
        <f t="shared" si="2"/>
        <v>2.2746599999999999</v>
      </c>
      <c r="D46" s="23">
        <v>2679.8347669999998</v>
      </c>
      <c r="E46" s="7">
        <f t="shared" si="3"/>
        <v>2.679834767</v>
      </c>
      <c r="F46" s="8">
        <f t="shared" si="0"/>
        <v>207.28919918007423</v>
      </c>
      <c r="G46" s="6">
        <f t="shared" si="1"/>
        <v>2.249175345127568E-2</v>
      </c>
      <c r="H46" s="8">
        <f t="shared" si="4"/>
        <v>212.00432367814372</v>
      </c>
      <c r="I46" s="6">
        <f t="shared" si="7"/>
        <v>2.1482209052808329E-2</v>
      </c>
    </row>
    <row r="47" spans="1:9">
      <c r="A47" s="5">
        <v>43</v>
      </c>
      <c r="B47" s="16">
        <v>0.46635799999999999</v>
      </c>
      <c r="C47" s="6">
        <f t="shared" si="2"/>
        <v>2.3317899999999998</v>
      </c>
      <c r="D47" s="23">
        <v>2719.1646009999999</v>
      </c>
      <c r="E47" s="7">
        <f t="shared" si="3"/>
        <v>2.7191646010000001</v>
      </c>
      <c r="F47" s="8">
        <f t="shared" si="0"/>
        <v>210.33142025061881</v>
      </c>
      <c r="G47" s="6">
        <f t="shared" si="1"/>
        <v>2.3050191384045276E-2</v>
      </c>
      <c r="H47" s="8">
        <f t="shared" si="4"/>
        <v>215.23590727488067</v>
      </c>
      <c r="I47" s="6">
        <f t="shared" si="7"/>
        <v>2.2025258492260131E-2</v>
      </c>
    </row>
    <row r="48" spans="1:9">
      <c r="A48" s="5">
        <v>44</v>
      </c>
      <c r="B48" s="16">
        <v>0.47868300000000003</v>
      </c>
      <c r="C48" s="6">
        <f t="shared" si="2"/>
        <v>2.3934150000000001</v>
      </c>
      <c r="D48" s="23">
        <v>2694.3931160000002</v>
      </c>
      <c r="E48" s="7">
        <f t="shared" si="3"/>
        <v>2.6943931160000001</v>
      </c>
      <c r="F48" s="8">
        <f t="shared" si="0"/>
        <v>208.41530909653466</v>
      </c>
      <c r="G48" s="6">
        <f t="shared" si="1"/>
        <v>2.3652217908930476E-2</v>
      </c>
      <c r="H48" s="8">
        <f t="shared" si="4"/>
        <v>213.4035523667475</v>
      </c>
      <c r="I48" s="6">
        <f t="shared" si="7"/>
        <v>2.2636010516707869E-2</v>
      </c>
    </row>
    <row r="49" spans="1:9">
      <c r="A49" s="5">
        <v>45</v>
      </c>
      <c r="B49" s="16">
        <v>0.490562</v>
      </c>
      <c r="C49" s="6">
        <f t="shared" si="2"/>
        <v>2.4528099999999999</v>
      </c>
      <c r="D49" s="23">
        <v>2713.1970719999999</v>
      </c>
      <c r="E49" s="7">
        <f t="shared" si="3"/>
        <v>2.7131970719999998</v>
      </c>
      <c r="F49" s="8">
        <f t="shared" si="0"/>
        <v>209.86982301980197</v>
      </c>
      <c r="G49" s="6">
        <f t="shared" si="1"/>
        <v>2.4232116334341448E-2</v>
      </c>
      <c r="H49" s="8">
        <f t="shared" si="4"/>
        <v>215.01753102581395</v>
      </c>
      <c r="I49" s="6">
        <f t="shared" si="7"/>
        <v>2.3208223329456622E-2</v>
      </c>
    </row>
    <row r="50" spans="1:9">
      <c r="A50" s="5">
        <v>46</v>
      </c>
      <c r="B50" s="16">
        <v>0.50952799999999998</v>
      </c>
      <c r="C50" s="6">
        <f t="shared" si="2"/>
        <v>2.5476399999999999</v>
      </c>
      <c r="D50" s="23">
        <v>2761.7756850000001</v>
      </c>
      <c r="E50" s="7">
        <f t="shared" si="3"/>
        <v>2.7617756849999999</v>
      </c>
      <c r="F50" s="8">
        <f t="shared" si="0"/>
        <v>213.62745088180694</v>
      </c>
      <c r="G50" s="6">
        <f t="shared" si="1"/>
        <v>2.5157285101181294E-2</v>
      </c>
      <c r="H50" s="8">
        <f t="shared" si="4"/>
        <v>219.06990927145222</v>
      </c>
      <c r="I50" s="6">
        <f t="shared" si="7"/>
        <v>2.411409505703152E-2</v>
      </c>
    </row>
    <row r="51" spans="1:9">
      <c r="A51" s="5">
        <v>47</v>
      </c>
      <c r="B51" s="16">
        <v>0.52355600000000002</v>
      </c>
      <c r="C51" s="6">
        <f t="shared" si="2"/>
        <v>2.6177800000000002</v>
      </c>
      <c r="D51" s="23">
        <v>2780.097706</v>
      </c>
      <c r="E51" s="7">
        <f t="shared" si="3"/>
        <v>2.7800977059999998</v>
      </c>
      <c r="F51" s="8">
        <f t="shared" si="0"/>
        <v>215.04468641707919</v>
      </c>
      <c r="G51" s="6">
        <f t="shared" si="1"/>
        <v>2.5841026081825428E-2</v>
      </c>
      <c r="H51" s="8">
        <f t="shared" si="4"/>
        <v>220.6740832091682</v>
      </c>
      <c r="I51" s="6">
        <f t="shared" si="7"/>
        <v>2.4790197114162721E-2</v>
      </c>
    </row>
    <row r="52" spans="1:9">
      <c r="A52" s="5">
        <v>48</v>
      </c>
      <c r="B52" s="16">
        <v>0.53776000000000002</v>
      </c>
      <c r="C52" s="6">
        <f t="shared" si="2"/>
        <v>2.6888000000000001</v>
      </c>
      <c r="D52" s="23">
        <v>2760.1006360000001</v>
      </c>
      <c r="E52" s="7">
        <f t="shared" si="3"/>
        <v>2.7601006360000002</v>
      </c>
      <c r="F52" s="8">
        <f t="shared" si="0"/>
        <v>213.49788335396039</v>
      </c>
      <c r="G52" s="6">
        <f t="shared" si="1"/>
        <v>2.6532869497977066E-2</v>
      </c>
      <c r="H52" s="8">
        <f t="shared" si="4"/>
        <v>219.23841444158168</v>
      </c>
      <c r="I52" s="6">
        <f t="shared" si="7"/>
        <v>2.5488877048255247E-2</v>
      </c>
    </row>
    <row r="53" spans="1:9">
      <c r="A53" s="5">
        <v>49</v>
      </c>
      <c r="B53" s="16">
        <v>0.55886000000000002</v>
      </c>
      <c r="C53" s="6">
        <f t="shared" si="2"/>
        <v>2.7943000000000002</v>
      </c>
      <c r="D53" s="23">
        <v>2778.4729499999999</v>
      </c>
      <c r="E53" s="7">
        <f t="shared" si="3"/>
        <v>2.7784729499999998</v>
      </c>
      <c r="F53" s="8">
        <f t="shared" si="0"/>
        <v>214.91900912747522</v>
      </c>
      <c r="G53" s="6">
        <f t="shared" si="1"/>
        <v>2.755971802488846E-2</v>
      </c>
      <c r="H53" s="8">
        <f t="shared" si="4"/>
        <v>220.92449099952427</v>
      </c>
      <c r="I53" s="6">
        <f t="shared" si="7"/>
        <v>2.6507696639176438E-2</v>
      </c>
    </row>
    <row r="54" spans="1:9">
      <c r="A54" s="5">
        <v>50</v>
      </c>
      <c r="B54" s="16">
        <v>0.57522600000000002</v>
      </c>
      <c r="C54" s="6">
        <f t="shared" si="2"/>
        <v>2.8761299999999999</v>
      </c>
      <c r="D54" s="23">
        <v>2810.0193370000002</v>
      </c>
      <c r="E54" s="7">
        <f t="shared" si="3"/>
        <v>2.8100193370000004</v>
      </c>
      <c r="F54" s="8">
        <f t="shared" si="0"/>
        <v>217.35916901299504</v>
      </c>
      <c r="G54" s="6">
        <f t="shared" si="1"/>
        <v>2.8355457152947804E-2</v>
      </c>
      <c r="H54" s="8">
        <f t="shared" si="4"/>
        <v>223.61070128072848</v>
      </c>
      <c r="I54" s="6">
        <f t="shared" si="7"/>
        <v>2.7290644289706241E-2</v>
      </c>
    </row>
    <row r="55" spans="1:9">
      <c r="A55" s="5">
        <v>51</v>
      </c>
      <c r="B55" s="16">
        <v>0.58834500000000001</v>
      </c>
      <c r="C55" s="6">
        <f t="shared" si="2"/>
        <v>2.9417249999999999</v>
      </c>
      <c r="D55" s="23">
        <v>2816.5281260000002</v>
      </c>
      <c r="E55" s="7">
        <f t="shared" si="3"/>
        <v>2.8165281260000001</v>
      </c>
      <c r="F55" s="8">
        <f t="shared" si="0"/>
        <v>217.86263350866338</v>
      </c>
      <c r="G55" s="6">
        <f t="shared" si="1"/>
        <v>2.8992865430484134E-2</v>
      </c>
      <c r="H55" s="8">
        <f t="shared" si="4"/>
        <v>224.27155306424612</v>
      </c>
      <c r="I55" s="6">
        <f t="shared" si="7"/>
        <v>2.7924905653987725E-2</v>
      </c>
    </row>
    <row r="56" spans="1:9">
      <c r="A56" s="5">
        <v>52</v>
      </c>
      <c r="B56" s="16">
        <v>0.59859399999999996</v>
      </c>
      <c r="C56" s="6">
        <f t="shared" si="2"/>
        <v>2.9929699999999997</v>
      </c>
      <c r="D56" s="23">
        <v>2841.5818370000002</v>
      </c>
      <c r="E56" s="7">
        <f t="shared" si="3"/>
        <v>2.8415818370000001</v>
      </c>
      <c r="F56" s="8">
        <f t="shared" si="0"/>
        <v>219.80057526299504</v>
      </c>
      <c r="G56" s="6">
        <f t="shared" si="1"/>
        <v>2.9490547485057098E-2</v>
      </c>
      <c r="H56" s="8">
        <f t="shared" si="4"/>
        <v>226.37914054044393</v>
      </c>
      <c r="I56" s="6">
        <f t="shared" si="7"/>
        <v>2.8412551577721649E-2</v>
      </c>
    </row>
    <row r="57" spans="1:9">
      <c r="A57" s="5">
        <v>53</v>
      </c>
      <c r="B57" s="16">
        <v>0.61325499999999999</v>
      </c>
      <c r="C57" s="6">
        <f t="shared" si="2"/>
        <v>3.0662750000000001</v>
      </c>
      <c r="D57" s="23">
        <v>2847.537648</v>
      </c>
      <c r="E57" s="7">
        <f t="shared" si="3"/>
        <v>2.8475376479999999</v>
      </c>
      <c r="F57" s="8">
        <f t="shared" si="0"/>
        <v>220.26126608910889</v>
      </c>
      <c r="G57" s="6">
        <f t="shared" si="1"/>
        <v>3.0202041920479292E-2</v>
      </c>
      <c r="H57" s="8">
        <f t="shared" si="4"/>
        <v>227.01508222588274</v>
      </c>
      <c r="I57" s="6">
        <f t="shared" si="7"/>
        <v>2.9121017719403661E-2</v>
      </c>
    </row>
    <row r="58" spans="1:9">
      <c r="A58" s="5">
        <v>54</v>
      </c>
      <c r="B58" s="16">
        <v>0.62548199999999998</v>
      </c>
      <c r="C58" s="6">
        <f t="shared" si="2"/>
        <v>3.1274099999999998</v>
      </c>
      <c r="D58" s="23">
        <v>2869.937062</v>
      </c>
      <c r="E58" s="7">
        <f t="shared" si="3"/>
        <v>2.869937062</v>
      </c>
      <c r="F58" s="8">
        <f t="shared" si="0"/>
        <v>221.99389402846532</v>
      </c>
      <c r="G58" s="6">
        <f t="shared" si="1"/>
        <v>3.0795028090656353E-2</v>
      </c>
      <c r="H58" s="8">
        <f t="shared" si="4"/>
        <v>228.93655326970097</v>
      </c>
      <c r="I58" s="6">
        <f t="shared" si="7"/>
        <v>2.9704854027467302E-2</v>
      </c>
    </row>
    <row r="59" spans="1:9">
      <c r="A59" s="5">
        <v>55</v>
      </c>
      <c r="B59" s="16">
        <v>0.639822</v>
      </c>
      <c r="C59" s="6">
        <f t="shared" si="2"/>
        <v>3.1991100000000001</v>
      </c>
      <c r="D59" s="23">
        <v>2878.1604499999999</v>
      </c>
      <c r="E59" s="7">
        <f t="shared" si="3"/>
        <v>2.8781604499999998</v>
      </c>
      <c r="F59" s="8">
        <f t="shared" si="0"/>
        <v>222.62998530321781</v>
      </c>
      <c r="G59" s="6">
        <f t="shared" si="1"/>
        <v>3.1490042991176012E-2</v>
      </c>
      <c r="H59" s="8">
        <f t="shared" si="4"/>
        <v>229.75216342605157</v>
      </c>
      <c r="I59" s="6">
        <f t="shared" si="7"/>
        <v>3.0395985070099576E-2</v>
      </c>
    </row>
    <row r="60" spans="1:9">
      <c r="A60" s="5">
        <v>56</v>
      </c>
      <c r="B60" s="16">
        <v>0.65872200000000003</v>
      </c>
      <c r="C60" s="6">
        <f t="shared" si="2"/>
        <v>3.2936100000000001</v>
      </c>
      <c r="D60" s="23">
        <v>2875.0190929999999</v>
      </c>
      <c r="E60" s="7">
        <f t="shared" si="3"/>
        <v>2.8750190929999997</v>
      </c>
      <c r="F60" s="8">
        <f t="shared" si="0"/>
        <v>222.3869966738861</v>
      </c>
      <c r="G60" s="6">
        <f t="shared" si="1"/>
        <v>3.2405329560090158E-2</v>
      </c>
      <c r="H60" s="8">
        <f t="shared" si="4"/>
        <v>229.71155703503686</v>
      </c>
      <c r="I60" s="6">
        <f t="shared" si="7"/>
        <v>3.131146500278046E-2</v>
      </c>
    </row>
    <row r="61" spans="1:9">
      <c r="A61" s="5">
        <v>57</v>
      </c>
      <c r="B61" s="16">
        <v>0.66142400000000001</v>
      </c>
      <c r="C61" s="6">
        <f t="shared" si="2"/>
        <v>3.3071200000000003</v>
      </c>
      <c r="D61" s="23">
        <v>2901.4314469999999</v>
      </c>
      <c r="E61" s="7">
        <f t="shared" si="3"/>
        <v>2.9014314469999998</v>
      </c>
      <c r="F61" s="8">
        <f t="shared" si="0"/>
        <v>224.43003148205443</v>
      </c>
      <c r="G61" s="6">
        <f t="shared" si="1"/>
        <v>3.2536113222076848E-2</v>
      </c>
      <c r="H61" s="8">
        <f t="shared" si="4"/>
        <v>231.85220193920375</v>
      </c>
      <c r="I61" s="6">
        <f t="shared" si="7"/>
        <v>3.1432055117604447E-2</v>
      </c>
    </row>
    <row r="62" spans="1:9">
      <c r="A62" s="5">
        <v>58</v>
      </c>
      <c r="B62" s="16">
        <v>0.66399200000000003</v>
      </c>
      <c r="C62" s="6">
        <f t="shared" si="2"/>
        <v>3.3199600000000005</v>
      </c>
      <c r="D62" s="23">
        <v>2877.8179209999998</v>
      </c>
      <c r="E62" s="7">
        <f t="shared" si="3"/>
        <v>2.8778179209999997</v>
      </c>
      <c r="F62" s="8">
        <f t="shared" si="0"/>
        <v>222.60349017636136</v>
      </c>
      <c r="G62" s="6">
        <f t="shared" si="1"/>
        <v>3.2660395092744925E-2</v>
      </c>
      <c r="H62" s="8">
        <f t="shared" si="4"/>
        <v>229.99383700882052</v>
      </c>
      <c r="I62" s="6">
        <f t="shared" si="7"/>
        <v>3.1565186345083873E-2</v>
      </c>
    </row>
    <row r="63" spans="1:9">
      <c r="A63" s="5">
        <v>59</v>
      </c>
      <c r="B63" s="16">
        <v>0.68213900000000005</v>
      </c>
      <c r="C63" s="6">
        <f t="shared" si="2"/>
        <v>3.4106950000000005</v>
      </c>
      <c r="D63" s="23">
        <v>2894.1143080000002</v>
      </c>
      <c r="E63" s="7">
        <f t="shared" si="3"/>
        <v>2.8941143080000002</v>
      </c>
      <c r="F63" s="8">
        <f t="shared" si="0"/>
        <v>223.86403991336633</v>
      </c>
      <c r="G63" s="6">
        <f t="shared" si="1"/>
        <v>3.3538204006244438E-2</v>
      </c>
      <c r="H63" s="8">
        <f t="shared" si="4"/>
        <v>231.49935952948951</v>
      </c>
      <c r="I63" s="6">
        <f t="shared" si="7"/>
        <v>3.2435826103723059E-2</v>
      </c>
    </row>
    <row r="64" spans="1:9">
      <c r="A64" s="5">
        <v>60</v>
      </c>
      <c r="B64" s="16">
        <v>0.70469300000000001</v>
      </c>
      <c r="C64" s="6">
        <f t="shared" si="2"/>
        <v>3.5234649999999998</v>
      </c>
      <c r="D64" s="23">
        <v>2918.2961930000001</v>
      </c>
      <c r="E64" s="7">
        <f t="shared" si="3"/>
        <v>2.9182961930000002</v>
      </c>
      <c r="F64" s="8">
        <f t="shared" si="0"/>
        <v>225.73454463180693</v>
      </c>
      <c r="G64" s="6">
        <f t="shared" si="1"/>
        <v>3.4628115997221404E-2</v>
      </c>
      <c r="H64" s="8">
        <f t="shared" si="4"/>
        <v>233.68822230481803</v>
      </c>
      <c r="I64" s="6">
        <f t="shared" si="7"/>
        <v>3.3515314938627035E-2</v>
      </c>
    </row>
    <row r="65" spans="1:9">
      <c r="A65" s="5">
        <v>61</v>
      </c>
      <c r="B65" s="16">
        <v>0.722665</v>
      </c>
      <c r="C65" s="6">
        <f t="shared" si="2"/>
        <v>3.6133249999999997</v>
      </c>
      <c r="D65" s="23">
        <v>2918.7866709999998</v>
      </c>
      <c r="E65" s="7">
        <f t="shared" si="3"/>
        <v>2.9187866709999999</v>
      </c>
      <c r="F65" s="8">
        <f t="shared" si="0"/>
        <v>225.77248383353958</v>
      </c>
      <c r="G65" s="6">
        <f t="shared" si="1"/>
        <v>3.5495755257607724E-2</v>
      </c>
      <c r="H65" s="8">
        <f t="shared" si="4"/>
        <v>233.93037743501782</v>
      </c>
      <c r="I65" s="6">
        <f t="shared" si="7"/>
        <v>3.4381801079345735E-2</v>
      </c>
    </row>
    <row r="66" spans="1:9">
      <c r="A66" s="5">
        <v>62</v>
      </c>
      <c r="B66" s="16">
        <v>0.740151</v>
      </c>
      <c r="C66" s="6">
        <f t="shared" si="2"/>
        <v>3.700755</v>
      </c>
      <c r="D66" s="23">
        <v>2930.6062510000002</v>
      </c>
      <c r="E66" s="7">
        <f t="shared" si="3"/>
        <v>2.9306062509999999</v>
      </c>
      <c r="F66" s="8">
        <f t="shared" si="0"/>
        <v>226.68674590037128</v>
      </c>
      <c r="G66" s="6">
        <f t="shared" si="1"/>
        <v>3.6339209838051612E-2</v>
      </c>
      <c r="H66" s="8">
        <f t="shared" si="4"/>
        <v>235.07586698361655</v>
      </c>
      <c r="I66" s="6">
        <f t="shared" si="7"/>
        <v>3.5219800947653437E-2</v>
      </c>
    </row>
    <row r="67" spans="1:9">
      <c r="A67" s="5">
        <v>63</v>
      </c>
      <c r="B67" s="16">
        <v>0.75649299999999997</v>
      </c>
      <c r="C67" s="6">
        <f t="shared" si="2"/>
        <v>3.7824650000000002</v>
      </c>
      <c r="D67" s="23">
        <v>2952.607716</v>
      </c>
      <c r="E67" s="7">
        <f t="shared" si="3"/>
        <v>2.9526077160000002</v>
      </c>
      <c r="F67" s="8">
        <f t="shared" si="0"/>
        <v>228.38859189356435</v>
      </c>
      <c r="G67" s="6">
        <f t="shared" si="1"/>
        <v>3.7126839837471629E-2</v>
      </c>
      <c r="H67" s="8">
        <f t="shared" si="4"/>
        <v>237.02731044593125</v>
      </c>
      <c r="I67" s="6">
        <f t="shared" si="7"/>
        <v>3.5998138359157668E-2</v>
      </c>
    </row>
    <row r="68" spans="1:9">
      <c r="A68" s="5">
        <v>64</v>
      </c>
      <c r="B68" s="16">
        <v>0.75735399999999997</v>
      </c>
      <c r="C68" s="6">
        <f t="shared" si="2"/>
        <v>3.7867699999999997</v>
      </c>
      <c r="D68" s="23">
        <v>2970.8865249999999</v>
      </c>
      <c r="E68" s="7">
        <f t="shared" si="3"/>
        <v>2.9708865250000001</v>
      </c>
      <c r="F68" s="8">
        <f t="shared" ref="F68:F131" si="8">D68/($B$2*$C$2)</f>
        <v>229.80248491646037</v>
      </c>
      <c r="G68" s="6">
        <f t="shared" ref="G68:G131" si="9">LN(1+C68/100)</f>
        <v>3.7168319973009373E-2</v>
      </c>
      <c r="H68" s="8">
        <f t="shared" si="4"/>
        <v>238.50457647453143</v>
      </c>
      <c r="I68" s="6">
        <f t="shared" si="7"/>
        <v>3.6032583894559225E-2</v>
      </c>
    </row>
    <row r="69" spans="1:9">
      <c r="A69" s="5">
        <v>65</v>
      </c>
      <c r="B69" s="16">
        <v>0.77102700000000002</v>
      </c>
      <c r="C69" s="6">
        <f t="shared" ref="C69:C132" si="10">(B69/20)*100</f>
        <v>3.8551349999999998</v>
      </c>
      <c r="D69" s="23">
        <v>2959.9978529999998</v>
      </c>
      <c r="E69" s="7">
        <f t="shared" ref="E69:E132" si="11">D69/1000</f>
        <v>2.959997853</v>
      </c>
      <c r="F69" s="8">
        <f t="shared" si="8"/>
        <v>228.96022996596531</v>
      </c>
      <c r="G69" s="6">
        <f t="shared" si="9"/>
        <v>3.7826809428404294E-2</v>
      </c>
      <c r="H69" s="8">
        <f t="shared" ref="H69:H132" si="12">F69*EXP(G69)</f>
        <v>237.78695592746374</v>
      </c>
      <c r="I69" s="6">
        <f t="shared" si="7"/>
        <v>3.6694490590654466E-2</v>
      </c>
    </row>
    <row r="70" spans="1:9">
      <c r="A70" s="5">
        <v>66</v>
      </c>
      <c r="B70" s="16">
        <v>0.78980399999999995</v>
      </c>
      <c r="C70" s="6">
        <f t="shared" si="10"/>
        <v>3.9490199999999995</v>
      </c>
      <c r="D70" s="23">
        <v>2983.9297379999998</v>
      </c>
      <c r="E70" s="7">
        <f t="shared" si="11"/>
        <v>2.9839297379999996</v>
      </c>
      <c r="F70" s="8">
        <f t="shared" si="8"/>
        <v>230.81139681311879</v>
      </c>
      <c r="G70" s="6">
        <f t="shared" si="9"/>
        <v>3.8730400662062688E-2</v>
      </c>
      <c r="H70" s="8">
        <f t="shared" si="12"/>
        <v>239.9261850355482</v>
      </c>
      <c r="I70" s="6">
        <f t="shared" si="7"/>
        <v>3.7587895019036269E-2</v>
      </c>
    </row>
    <row r="71" spans="1:9">
      <c r="A71" s="5">
        <v>67</v>
      </c>
      <c r="B71" s="16">
        <v>0.80583800000000005</v>
      </c>
      <c r="C71" s="6">
        <f t="shared" si="10"/>
        <v>4.0291900000000007</v>
      </c>
      <c r="D71" s="23">
        <v>3007.5769540000001</v>
      </c>
      <c r="E71" s="7">
        <f t="shared" si="11"/>
        <v>3.0075769540000001</v>
      </c>
      <c r="F71" s="8">
        <f t="shared" si="8"/>
        <v>232.64054409034654</v>
      </c>
      <c r="G71" s="6">
        <f t="shared" si="9"/>
        <v>3.9501346848884934E-2</v>
      </c>
      <c r="H71" s="8">
        <f t="shared" si="12"/>
        <v>242.01407362878035</v>
      </c>
      <c r="I71" s="6">
        <f t="shared" si="7"/>
        <v>3.8348898879224075E-2</v>
      </c>
    </row>
    <row r="72" spans="1:9">
      <c r="A72" s="5">
        <v>68</v>
      </c>
      <c r="B72" s="16">
        <v>0.82038500000000003</v>
      </c>
      <c r="C72" s="6">
        <f t="shared" si="10"/>
        <v>4.1019249999999996</v>
      </c>
      <c r="D72" s="23">
        <v>3011.2517590000002</v>
      </c>
      <c r="E72" s="7">
        <f t="shared" si="11"/>
        <v>3.0112517590000003</v>
      </c>
      <c r="F72" s="8">
        <f t="shared" si="8"/>
        <v>232.92479571472774</v>
      </c>
      <c r="G72" s="6">
        <f t="shared" si="9"/>
        <v>4.0200281296634173E-2</v>
      </c>
      <c r="H72" s="8">
        <f t="shared" si="12"/>
        <v>242.47919614134906</v>
      </c>
      <c r="I72" s="6">
        <f t="shared" si="7"/>
        <v>3.9045618457865847E-2</v>
      </c>
    </row>
    <row r="73" spans="1:9">
      <c r="A73" s="5">
        <v>69</v>
      </c>
      <c r="B73" s="16">
        <v>0.84066799999999997</v>
      </c>
      <c r="C73" s="6">
        <f t="shared" si="10"/>
        <v>4.2033399999999999</v>
      </c>
      <c r="D73" s="23">
        <v>3014.8086440000002</v>
      </c>
      <c r="E73" s="7">
        <f t="shared" si="11"/>
        <v>3.0148086440000004</v>
      </c>
      <c r="F73" s="8">
        <f t="shared" si="8"/>
        <v>233.19992605198019</v>
      </c>
      <c r="G73" s="6">
        <f t="shared" si="9"/>
        <v>4.117399656026724E-2</v>
      </c>
      <c r="H73" s="8">
        <f t="shared" si="12"/>
        <v>243.0021118236935</v>
      </c>
      <c r="I73" s="6">
        <f t="shared" si="7"/>
        <v>4.0016843646821079E-2</v>
      </c>
    </row>
    <row r="74" spans="1:9">
      <c r="A74" s="5">
        <v>70</v>
      </c>
      <c r="B74" s="16">
        <v>0.85486200000000001</v>
      </c>
      <c r="C74" s="6">
        <f t="shared" si="10"/>
        <v>4.2743099999999998</v>
      </c>
      <c r="D74" s="23">
        <v>3012.8254889999998</v>
      </c>
      <c r="E74" s="7">
        <f t="shared" si="11"/>
        <v>3.0128254889999999</v>
      </c>
      <c r="F74" s="8">
        <f t="shared" si="8"/>
        <v>233.04652606745046</v>
      </c>
      <c r="G74" s="6">
        <f t="shared" si="9"/>
        <v>4.1854836954827307E-2</v>
      </c>
      <c r="H74" s="8">
        <f t="shared" si="12"/>
        <v>243.0076570358041</v>
      </c>
      <c r="I74" s="6">
        <f t="shared" si="7"/>
        <v>4.0697657635609195E-2</v>
      </c>
    </row>
    <row r="75" spans="1:9">
      <c r="A75" s="5">
        <v>71</v>
      </c>
      <c r="B75" s="16">
        <v>0.87551800000000002</v>
      </c>
      <c r="C75" s="6">
        <f t="shared" si="10"/>
        <v>4.3775899999999996</v>
      </c>
      <c r="D75" s="23">
        <v>3002.0564469999999</v>
      </c>
      <c r="E75" s="7">
        <f t="shared" si="11"/>
        <v>3.0020564469999997</v>
      </c>
      <c r="F75" s="8">
        <f t="shared" si="8"/>
        <v>232.21352467512375</v>
      </c>
      <c r="G75" s="6">
        <f t="shared" si="9"/>
        <v>4.2844811246314229E-2</v>
      </c>
      <c r="H75" s="8">
        <f t="shared" si="12"/>
        <v>242.3788807099495</v>
      </c>
      <c r="I75" s="6">
        <f t="shared" si="7"/>
        <v>4.1690626100076372E-2</v>
      </c>
    </row>
    <row r="76" spans="1:9">
      <c r="A76" s="5">
        <v>72</v>
      </c>
      <c r="B76" s="16">
        <v>0.89393999999999996</v>
      </c>
      <c r="C76" s="6">
        <f t="shared" si="10"/>
        <v>4.4697000000000005</v>
      </c>
      <c r="D76" s="23">
        <v>3025.2253919999998</v>
      </c>
      <c r="E76" s="7">
        <f t="shared" si="11"/>
        <v>3.0252253919999998</v>
      </c>
      <c r="F76" s="8">
        <f t="shared" si="8"/>
        <v>234.00567698019799</v>
      </c>
      <c r="G76" s="6">
        <f t="shared" si="9"/>
        <v>4.3726891219411305E-2</v>
      </c>
      <c r="H76" s="8">
        <f t="shared" si="12"/>
        <v>244.46502872418191</v>
      </c>
      <c r="I76" s="6">
        <f t="shared" si="7"/>
        <v>4.2562772035010438E-2</v>
      </c>
    </row>
    <row r="77" spans="1:9">
      <c r="A77" s="5">
        <v>73</v>
      </c>
      <c r="B77" s="16">
        <v>0.90642999999999996</v>
      </c>
      <c r="C77" s="6">
        <f t="shared" si="10"/>
        <v>4.5321499999999997</v>
      </c>
      <c r="D77" s="23">
        <v>3034.4329109999999</v>
      </c>
      <c r="E77" s="7">
        <f t="shared" si="11"/>
        <v>3.0344329109999997</v>
      </c>
      <c r="F77" s="8">
        <f t="shared" si="8"/>
        <v>234.71789224938115</v>
      </c>
      <c r="G77" s="6">
        <f t="shared" si="9"/>
        <v>4.4324493602917098E-2</v>
      </c>
      <c r="H77" s="8">
        <f t="shared" si="12"/>
        <v>245.35565920296148</v>
      </c>
      <c r="I77" s="6">
        <f t="shared" si="7"/>
        <v>4.3156133320998234E-2</v>
      </c>
    </row>
    <row r="78" spans="1:9">
      <c r="A78" s="5">
        <v>74</v>
      </c>
      <c r="B78" s="16">
        <v>0.92843799999999999</v>
      </c>
      <c r="C78" s="6">
        <f t="shared" si="10"/>
        <v>4.6421900000000003</v>
      </c>
      <c r="D78" s="23">
        <v>3046.12212</v>
      </c>
      <c r="E78" s="7">
        <f t="shared" si="11"/>
        <v>3.0461221200000002</v>
      </c>
      <c r="F78" s="8">
        <f t="shared" si="8"/>
        <v>235.62206992574255</v>
      </c>
      <c r="G78" s="6">
        <f t="shared" si="9"/>
        <v>4.5376630400873329E-2</v>
      </c>
      <c r="H78" s="8">
        <f t="shared" si="12"/>
        <v>246.56009409362835</v>
      </c>
      <c r="I78" s="6">
        <f t="shared" si="7"/>
        <v>4.4202534714713193E-2</v>
      </c>
    </row>
    <row r="79" spans="1:9">
      <c r="A79" s="5">
        <v>75</v>
      </c>
      <c r="B79" s="16">
        <v>0.94375299999999995</v>
      </c>
      <c r="C79" s="6">
        <f t="shared" si="10"/>
        <v>4.7187649999999994</v>
      </c>
      <c r="D79" s="23">
        <v>3063.3015639999999</v>
      </c>
      <c r="E79" s="7">
        <f t="shared" si="11"/>
        <v>3.0633015640000001</v>
      </c>
      <c r="F79" s="8">
        <f t="shared" si="8"/>
        <v>236.95092543316829</v>
      </c>
      <c r="G79" s="6">
        <f t="shared" si="9"/>
        <v>4.6108142190305776E-2</v>
      </c>
      <c r="H79" s="8">
        <f t="shared" si="12"/>
        <v>248.13208276968473</v>
      </c>
      <c r="I79" s="6">
        <f t="shared" si="7"/>
        <v>4.4926560843783471E-2</v>
      </c>
    </row>
    <row r="80" spans="1:9">
      <c r="A80" s="5">
        <v>76</v>
      </c>
      <c r="B80" s="16">
        <v>0.95191800000000004</v>
      </c>
      <c r="C80" s="6">
        <f t="shared" si="10"/>
        <v>4.7595900000000002</v>
      </c>
      <c r="D80" s="23">
        <v>3075.9932140000001</v>
      </c>
      <c r="E80" s="7">
        <f t="shared" si="11"/>
        <v>3.0759932139999999</v>
      </c>
      <c r="F80" s="8">
        <f t="shared" si="8"/>
        <v>237.93264340965345</v>
      </c>
      <c r="G80" s="6">
        <f t="shared" si="9"/>
        <v>4.6497919936239168E-2</v>
      </c>
      <c r="H80" s="8">
        <f t="shared" si="12"/>
        <v>249.25726171211497</v>
      </c>
      <c r="I80" s="6">
        <f t="shared" si="7"/>
        <v>4.5310980594752907E-2</v>
      </c>
    </row>
    <row r="81" spans="1:9">
      <c r="A81" s="5">
        <v>77</v>
      </c>
      <c r="B81" s="16">
        <v>0.949438</v>
      </c>
      <c r="C81" s="6">
        <f t="shared" si="10"/>
        <v>4.7471899999999998</v>
      </c>
      <c r="D81" s="23">
        <v>3094.9558609999999</v>
      </c>
      <c r="E81" s="7">
        <f t="shared" si="11"/>
        <v>3.0949558609999999</v>
      </c>
      <c r="F81" s="8">
        <f t="shared" si="8"/>
        <v>239.39943231745048</v>
      </c>
      <c r="G81" s="6">
        <f t="shared" si="9"/>
        <v>4.6379546678681771E-2</v>
      </c>
      <c r="H81" s="8">
        <f t="shared" si="12"/>
        <v>250.76417822848123</v>
      </c>
      <c r="I81" s="6">
        <f t="shared" si="7"/>
        <v>4.5185431544260433E-2</v>
      </c>
    </row>
    <row r="82" spans="1:9">
      <c r="A82" s="5">
        <v>78</v>
      </c>
      <c r="B82" s="16">
        <v>0.95342700000000002</v>
      </c>
      <c r="C82" s="6">
        <f t="shared" si="10"/>
        <v>4.7671349999999997</v>
      </c>
      <c r="D82" s="23">
        <v>3069.263234</v>
      </c>
      <c r="E82" s="7">
        <f t="shared" si="11"/>
        <v>3.0692632340000001</v>
      </c>
      <c r="F82" s="8">
        <f t="shared" si="8"/>
        <v>237.41206946163365</v>
      </c>
      <c r="G82" s="6">
        <f t="shared" si="9"/>
        <v>4.6569939388681418E-2</v>
      </c>
      <c r="H82" s="8">
        <f t="shared" si="12"/>
        <v>248.72982331916347</v>
      </c>
      <c r="I82" s="6">
        <f t="shared" si="7"/>
        <v>4.5385511658590165E-2</v>
      </c>
    </row>
    <row r="83" spans="1:9">
      <c r="A83" s="5">
        <v>79</v>
      </c>
      <c r="B83" s="16">
        <v>0.95474400000000004</v>
      </c>
      <c r="C83" s="6">
        <f t="shared" si="10"/>
        <v>4.77372</v>
      </c>
      <c r="D83" s="23">
        <v>3098.785695</v>
      </c>
      <c r="E83" s="7">
        <f t="shared" si="11"/>
        <v>3.0987856950000001</v>
      </c>
      <c r="F83" s="8">
        <f t="shared" si="8"/>
        <v>239.69567566522275</v>
      </c>
      <c r="G83" s="6">
        <f t="shared" si="9"/>
        <v>4.6632791093683595E-2</v>
      </c>
      <c r="H83" s="8">
        <f t="shared" si="12"/>
        <v>251.13807607358862</v>
      </c>
      <c r="I83" s="6">
        <f t="shared" si="7"/>
        <v>4.5436895493333171E-2</v>
      </c>
    </row>
    <row r="84" spans="1:9">
      <c r="A84" s="5">
        <v>80</v>
      </c>
      <c r="B84" s="16">
        <v>0.96839399999999998</v>
      </c>
      <c r="C84" s="6">
        <f t="shared" si="10"/>
        <v>4.8419699999999999</v>
      </c>
      <c r="D84" s="23">
        <v>3076.3772469999999</v>
      </c>
      <c r="E84" s="7">
        <f t="shared" si="11"/>
        <v>3.0763772469999999</v>
      </c>
      <c r="F84" s="8">
        <f t="shared" si="8"/>
        <v>237.96234893254947</v>
      </c>
      <c r="G84" s="6">
        <f t="shared" si="9"/>
        <v>4.7283982828536845E-2</v>
      </c>
      <c r="H84" s="8">
        <f t="shared" si="12"/>
        <v>249.48441447915883</v>
      </c>
      <c r="I84" s="6">
        <f t="shared" si="7"/>
        <v>4.6095961807207521E-2</v>
      </c>
    </row>
    <row r="85" spans="1:9">
      <c r="A85" s="5">
        <v>81</v>
      </c>
      <c r="B85" s="16">
        <v>0.99122200000000005</v>
      </c>
      <c r="C85" s="6">
        <f t="shared" si="10"/>
        <v>4.9561100000000007</v>
      </c>
      <c r="D85" s="23">
        <v>3088.0010269999998</v>
      </c>
      <c r="E85" s="7">
        <f t="shared" si="11"/>
        <v>3.0880010269999998</v>
      </c>
      <c r="F85" s="8">
        <f t="shared" si="8"/>
        <v>238.86146557858908</v>
      </c>
      <c r="G85" s="6">
        <f t="shared" si="9"/>
        <v>4.8372076783079518E-2</v>
      </c>
      <c r="H85" s="10">
        <f t="shared" si="12"/>
        <v>250.69970256027608</v>
      </c>
      <c r="I85" s="9">
        <f t="shared" si="7"/>
        <v>4.7178268675649629E-2</v>
      </c>
    </row>
    <row r="86" spans="1:9">
      <c r="A86" s="5">
        <v>82</v>
      </c>
      <c r="B86" s="16">
        <v>1.0055559999999999</v>
      </c>
      <c r="C86" s="6">
        <f t="shared" si="10"/>
        <v>5.0277799999999999</v>
      </c>
      <c r="D86" s="23">
        <v>3096.990773</v>
      </c>
      <c r="E86" s="7">
        <f t="shared" si="11"/>
        <v>3.0969907729999999</v>
      </c>
      <c r="F86" s="8">
        <f t="shared" si="8"/>
        <v>239.55683578279701</v>
      </c>
      <c r="G86" s="6">
        <f t="shared" si="9"/>
        <v>4.9054700605154891E-2</v>
      </c>
      <c r="H86" s="8">
        <f t="shared" si="12"/>
        <v>251.6012264609173</v>
      </c>
      <c r="I86" s="6">
        <f t="shared" si="7"/>
        <v>4.7856599526769572E-2</v>
      </c>
    </row>
    <row r="87" spans="1:9">
      <c r="A87" s="5">
        <v>83</v>
      </c>
      <c r="B87" s="16">
        <v>1.025633</v>
      </c>
      <c r="C87" s="6">
        <f t="shared" si="10"/>
        <v>5.1281650000000001</v>
      </c>
      <c r="D87" s="23">
        <v>3108.2283219999999</v>
      </c>
      <c r="E87" s="7">
        <f t="shared" si="11"/>
        <v>3.108228322</v>
      </c>
      <c r="F87" s="8">
        <f t="shared" si="8"/>
        <v>240.42607688737621</v>
      </c>
      <c r="G87" s="6">
        <f t="shared" si="9"/>
        <v>5.0010038867271414E-2</v>
      </c>
      <c r="H87" s="8">
        <f t="shared" si="12"/>
        <v>252.75552281318772</v>
      </c>
      <c r="I87" s="6">
        <f t="shared" si="7"/>
        <v>4.8806441139589568E-2</v>
      </c>
    </row>
    <row r="88" spans="1:9">
      <c r="A88" s="5">
        <v>84</v>
      </c>
      <c r="B88" s="16">
        <v>1.046969</v>
      </c>
      <c r="C88" s="6">
        <f t="shared" si="10"/>
        <v>5.2348450000000009</v>
      </c>
      <c r="D88" s="23">
        <v>3113.9626969999999</v>
      </c>
      <c r="E88" s="7">
        <f t="shared" si="11"/>
        <v>3.1139626969999998</v>
      </c>
      <c r="F88" s="8">
        <f t="shared" si="8"/>
        <v>240.86963931002472</v>
      </c>
      <c r="G88" s="6">
        <f t="shared" si="9"/>
        <v>5.1024285707959957E-2</v>
      </c>
      <c r="H88" s="8">
        <f t="shared" si="12"/>
        <v>253.4787915799636</v>
      </c>
      <c r="I88" s="6">
        <f t="shared" si="7"/>
        <v>4.9817243843293467E-2</v>
      </c>
    </row>
    <row r="89" spans="1:9">
      <c r="A89" s="5">
        <v>85</v>
      </c>
      <c r="B89" s="16">
        <v>1.070319</v>
      </c>
      <c r="C89" s="6">
        <f t="shared" si="10"/>
        <v>5.3515949999999997</v>
      </c>
      <c r="D89" s="23">
        <v>3112.1780290000002</v>
      </c>
      <c r="E89" s="7">
        <f t="shared" si="11"/>
        <v>3.1121780290000003</v>
      </c>
      <c r="F89" s="8">
        <f t="shared" si="8"/>
        <v>240.73159258972771</v>
      </c>
      <c r="G89" s="6">
        <f t="shared" si="9"/>
        <v>5.2133094156990037E-2</v>
      </c>
      <c r="H89" s="8">
        <f t="shared" si="12"/>
        <v>253.61457246217995</v>
      </c>
      <c r="I89" s="6">
        <f t="shared" si="7"/>
        <v>5.092540571669394E-2</v>
      </c>
    </row>
    <row r="90" spans="1:9">
      <c r="A90" s="5">
        <v>86</v>
      </c>
      <c r="B90" s="16">
        <v>1.0839639999999999</v>
      </c>
      <c r="C90" s="6">
        <f t="shared" si="10"/>
        <v>5.4198199999999996</v>
      </c>
      <c r="D90" s="23">
        <v>3124.5754889999998</v>
      </c>
      <c r="E90" s="7">
        <f t="shared" si="11"/>
        <v>3.1245754889999997</v>
      </c>
      <c r="F90" s="8">
        <f t="shared" si="8"/>
        <v>241.69055453279699</v>
      </c>
      <c r="G90" s="6">
        <f t="shared" si="9"/>
        <v>5.278047798162111E-2</v>
      </c>
      <c r="H90" s="8">
        <f t="shared" si="12"/>
        <v>254.78974754547644</v>
      </c>
      <c r="I90" s="6">
        <f t="shared" si="7"/>
        <v>5.156719346949979E-2</v>
      </c>
    </row>
    <row r="91" spans="1:9">
      <c r="A91" s="5">
        <v>87</v>
      </c>
      <c r="B91" s="16">
        <v>1.101343</v>
      </c>
      <c r="C91" s="6">
        <f t="shared" si="10"/>
        <v>5.5067149999999998</v>
      </c>
      <c r="D91" s="23">
        <v>3150.2598159999998</v>
      </c>
      <c r="E91" s="7">
        <f t="shared" si="11"/>
        <v>3.1502598159999997</v>
      </c>
      <c r="F91" s="8">
        <f t="shared" si="8"/>
        <v>243.6772753712871</v>
      </c>
      <c r="G91" s="6">
        <f t="shared" si="9"/>
        <v>5.3604414191599246E-2</v>
      </c>
      <c r="H91" s="8">
        <f t="shared" si="12"/>
        <v>257.09588844574904</v>
      </c>
      <c r="I91" s="6">
        <f t="shared" si="7"/>
        <v>5.23801480561433E-2</v>
      </c>
    </row>
    <row r="92" spans="1:9">
      <c r="A92" s="5">
        <v>88</v>
      </c>
      <c r="B92" s="16">
        <v>1.1223799999999999</v>
      </c>
      <c r="C92" s="6">
        <f t="shared" si="10"/>
        <v>5.6118999999999994</v>
      </c>
      <c r="D92" s="23">
        <v>3137.262745</v>
      </c>
      <c r="E92" s="7">
        <f t="shared" si="11"/>
        <v>3.1372627450000001</v>
      </c>
      <c r="F92" s="8">
        <f t="shared" si="8"/>
        <v>242.67193262685643</v>
      </c>
      <c r="G92" s="6">
        <f t="shared" si="9"/>
        <v>5.4600868329036371E-2</v>
      </c>
      <c r="H92" s="8">
        <f t="shared" si="12"/>
        <v>256.29043881394301</v>
      </c>
      <c r="I92" s="6">
        <f t="shared" si="7"/>
        <v>5.3380437668017595E-2</v>
      </c>
    </row>
    <row r="93" spans="1:9">
      <c r="A93" s="5">
        <v>89</v>
      </c>
      <c r="B93" s="16">
        <v>1.1437010000000001</v>
      </c>
      <c r="C93" s="6">
        <f t="shared" si="10"/>
        <v>5.7185050000000004</v>
      </c>
      <c r="D93" s="23">
        <v>3158.3616219999999</v>
      </c>
      <c r="E93" s="7">
        <f t="shared" si="11"/>
        <v>3.1583616219999997</v>
      </c>
      <c r="F93" s="8">
        <f t="shared" si="8"/>
        <v>244.30396209777226</v>
      </c>
      <c r="G93" s="6">
        <f t="shared" si="9"/>
        <v>5.5609762520503737E-2</v>
      </c>
      <c r="H93" s="8">
        <f t="shared" si="12"/>
        <v>258.27449638553145</v>
      </c>
      <c r="I93" s="6">
        <f t="shared" si="7"/>
        <v>5.4379883966286922E-2</v>
      </c>
    </row>
    <row r="94" spans="1:9">
      <c r="A94" s="5">
        <v>90</v>
      </c>
      <c r="B94" s="16">
        <v>1.158631</v>
      </c>
      <c r="C94" s="6">
        <f t="shared" si="10"/>
        <v>5.7931549999999996</v>
      </c>
      <c r="D94" s="23">
        <v>3164.4011730000002</v>
      </c>
      <c r="E94" s="7">
        <f t="shared" si="11"/>
        <v>3.1644011730000003</v>
      </c>
      <c r="F94" s="8">
        <f t="shared" si="8"/>
        <v>244.77113033725249</v>
      </c>
      <c r="G94" s="6">
        <f t="shared" si="9"/>
        <v>5.6315633800598223E-2</v>
      </c>
      <c r="H94" s="8">
        <f t="shared" si="12"/>
        <v>258.95110131294155</v>
      </c>
      <c r="I94" s="6">
        <f t="shared" si="7"/>
        <v>5.5082533318155644E-2</v>
      </c>
    </row>
    <row r="95" spans="1:9">
      <c r="A95" s="5">
        <v>91</v>
      </c>
      <c r="B95" s="16">
        <v>1.1740280000000001</v>
      </c>
      <c r="C95" s="6">
        <f t="shared" si="10"/>
        <v>5.8701400000000001</v>
      </c>
      <c r="D95" s="23">
        <v>3184.3098639999998</v>
      </c>
      <c r="E95" s="7">
        <f t="shared" si="11"/>
        <v>3.1843098639999998</v>
      </c>
      <c r="F95" s="8">
        <f t="shared" si="8"/>
        <v>246.31109715346531</v>
      </c>
      <c r="G95" s="6">
        <f t="shared" si="9"/>
        <v>5.7043062742822073E-2</v>
      </c>
      <c r="H95" s="8">
        <f t="shared" si="12"/>
        <v>260.76990339190974</v>
      </c>
      <c r="I95" s="6">
        <f t="shared" si="7"/>
        <v>5.5801301298098696E-2</v>
      </c>
    </row>
    <row r="96" spans="1:9">
      <c r="A96" s="5">
        <v>92</v>
      </c>
      <c r="B96" s="16">
        <v>1.1901269999999999</v>
      </c>
      <c r="C96" s="6">
        <f t="shared" si="10"/>
        <v>5.9506350000000001</v>
      </c>
      <c r="D96" s="23">
        <v>3164.888234</v>
      </c>
      <c r="E96" s="7">
        <f t="shared" si="11"/>
        <v>3.1648882340000002</v>
      </c>
      <c r="F96" s="8">
        <f t="shared" si="8"/>
        <v>244.80880522896038</v>
      </c>
      <c r="G96" s="6">
        <f t="shared" si="9"/>
        <v>5.7803092101366291E-2</v>
      </c>
      <c r="H96" s="8">
        <f t="shared" si="12"/>
        <v>259.37648367599672</v>
      </c>
      <c r="I96" s="6">
        <f t="shared" ref="I96:I159" si="13">G96-H96/$I$2</f>
        <v>5.6567965988623452E-2</v>
      </c>
    </row>
    <row r="97" spans="1:9">
      <c r="A97" s="5">
        <v>93</v>
      </c>
      <c r="B97" s="16">
        <v>1.208394</v>
      </c>
      <c r="C97" s="6">
        <f t="shared" si="10"/>
        <v>6.0419700000000001</v>
      </c>
      <c r="D97" s="23">
        <v>3162.2585949999998</v>
      </c>
      <c r="E97" s="7">
        <f t="shared" si="11"/>
        <v>3.1622585949999999</v>
      </c>
      <c r="F97" s="8">
        <f t="shared" si="8"/>
        <v>244.60539874690591</v>
      </c>
      <c r="G97" s="6">
        <f t="shared" si="9"/>
        <v>5.8664773155300345E-2</v>
      </c>
      <c r="H97" s="8">
        <f t="shared" si="12"/>
        <v>259.38438355757432</v>
      </c>
      <c r="I97" s="6">
        <f t="shared" si="13"/>
        <v>5.7429609424073803E-2</v>
      </c>
    </row>
    <row r="98" spans="1:9">
      <c r="A98" s="5">
        <v>94</v>
      </c>
      <c r="B98" s="16">
        <v>1.2289429999999999</v>
      </c>
      <c r="C98" s="6">
        <f t="shared" si="10"/>
        <v>6.1447149999999988</v>
      </c>
      <c r="D98" s="23">
        <v>3187.6943860000001</v>
      </c>
      <c r="E98" s="7">
        <f t="shared" si="11"/>
        <v>3.187694386</v>
      </c>
      <c r="F98" s="8">
        <f t="shared" si="8"/>
        <v>246.57289495668317</v>
      </c>
      <c r="G98" s="6">
        <f t="shared" si="9"/>
        <v>5.9633212885909948E-2</v>
      </c>
      <c r="H98" s="8">
        <f t="shared" si="12"/>
        <v>261.72409661902071</v>
      </c>
      <c r="I98" s="6">
        <f t="shared" si="13"/>
        <v>5.8386907663914613E-2</v>
      </c>
    </row>
    <row r="99" spans="1:9">
      <c r="A99" s="5">
        <v>95</v>
      </c>
      <c r="B99" s="16">
        <v>1.2439249999999999</v>
      </c>
      <c r="C99" s="6">
        <f t="shared" si="10"/>
        <v>6.2196249999999997</v>
      </c>
      <c r="D99" s="23">
        <v>3194.600148</v>
      </c>
      <c r="E99" s="7">
        <f t="shared" si="11"/>
        <v>3.1946001480000001</v>
      </c>
      <c r="F99" s="8">
        <f t="shared" si="8"/>
        <v>247.10706590346533</v>
      </c>
      <c r="G99" s="6">
        <f t="shared" si="9"/>
        <v>6.0338698591343824E-2</v>
      </c>
      <c r="H99" s="8">
        <f t="shared" si="12"/>
        <v>262.47619875116374</v>
      </c>
      <c r="I99" s="6">
        <f t="shared" si="13"/>
        <v>5.9088811930624E-2</v>
      </c>
    </row>
    <row r="100" spans="1:9">
      <c r="A100" s="5">
        <v>96</v>
      </c>
      <c r="B100" s="16">
        <v>1.265525</v>
      </c>
      <c r="C100" s="6">
        <f t="shared" si="10"/>
        <v>6.3276250000000003</v>
      </c>
      <c r="D100" s="23">
        <v>3189.0229989999998</v>
      </c>
      <c r="E100" s="7">
        <f t="shared" si="11"/>
        <v>3.1890229989999996</v>
      </c>
      <c r="F100" s="8">
        <f t="shared" si="8"/>
        <v>246.67566514542077</v>
      </c>
      <c r="G100" s="6">
        <f t="shared" si="9"/>
        <v>6.1354943302058984E-2</v>
      </c>
      <c r="H100" s="8">
        <f t="shared" si="12"/>
        <v>262.2843762020787</v>
      </c>
      <c r="I100" s="6">
        <f t="shared" si="13"/>
        <v>6.0105970082049084E-2</v>
      </c>
    </row>
    <row r="101" spans="1:9">
      <c r="A101" s="5">
        <v>97</v>
      </c>
      <c r="B101" s="16">
        <v>1.286373</v>
      </c>
      <c r="C101" s="6">
        <f t="shared" si="10"/>
        <v>6.4318650000000002</v>
      </c>
      <c r="D101" s="23">
        <v>3195.8440439999999</v>
      </c>
      <c r="E101" s="7">
        <f t="shared" si="11"/>
        <v>3.1958440439999998</v>
      </c>
      <c r="F101" s="8">
        <f t="shared" si="8"/>
        <v>247.20328310643563</v>
      </c>
      <c r="G101" s="6">
        <f t="shared" si="9"/>
        <v>6.2334829166052465E-2</v>
      </c>
      <c r="H101" s="8">
        <f t="shared" si="12"/>
        <v>263.10306455140937</v>
      </c>
      <c r="I101" s="6">
        <f t="shared" si="13"/>
        <v>6.108195743009337E-2</v>
      </c>
    </row>
    <row r="102" spans="1:9">
      <c r="A102" s="5">
        <v>98</v>
      </c>
      <c r="B102" s="16">
        <v>1.305504</v>
      </c>
      <c r="C102" s="6">
        <f t="shared" si="10"/>
        <v>6.5275200000000009</v>
      </c>
      <c r="D102" s="23">
        <v>3206.0583999999999</v>
      </c>
      <c r="E102" s="7">
        <f t="shared" si="11"/>
        <v>3.2060583999999999</v>
      </c>
      <c r="F102" s="8">
        <f t="shared" si="8"/>
        <v>247.99337871287128</v>
      </c>
      <c r="G102" s="6">
        <f t="shared" si="9"/>
        <v>6.3233169536756853E-2</v>
      </c>
      <c r="H102" s="8">
        <f t="shared" si="12"/>
        <v>264.18119610702973</v>
      </c>
      <c r="I102" s="6">
        <f t="shared" si="13"/>
        <v>6.1975163841009095E-2</v>
      </c>
    </row>
    <row r="103" spans="1:9">
      <c r="A103" s="5">
        <v>99</v>
      </c>
      <c r="B103" s="16">
        <v>1.3213839999999999</v>
      </c>
      <c r="C103" s="6">
        <f t="shared" si="10"/>
        <v>6.6069199999999997</v>
      </c>
      <c r="D103" s="23">
        <v>3218.6948739999998</v>
      </c>
      <c r="E103" s="7">
        <f t="shared" si="11"/>
        <v>3.2186948739999997</v>
      </c>
      <c r="F103" s="8">
        <f t="shared" si="8"/>
        <v>248.97082874381184</v>
      </c>
      <c r="G103" s="6">
        <f t="shared" si="9"/>
        <v>6.397823920896091E-2</v>
      </c>
      <c r="H103" s="8">
        <f t="shared" si="12"/>
        <v>265.42013222225251</v>
      </c>
      <c r="I103" s="6">
        <f t="shared" si="13"/>
        <v>6.2714333817426374E-2</v>
      </c>
    </row>
    <row r="104" spans="1:9">
      <c r="A104" s="5">
        <v>100</v>
      </c>
      <c r="B104" s="16">
        <v>1.3433630000000001</v>
      </c>
      <c r="C104" s="6">
        <f t="shared" si="10"/>
        <v>6.7168150000000013</v>
      </c>
      <c r="D104" s="23">
        <v>3214.18462</v>
      </c>
      <c r="E104" s="7">
        <f t="shared" si="11"/>
        <v>3.2141846200000002</v>
      </c>
      <c r="F104" s="8">
        <f t="shared" si="8"/>
        <v>248.62195389851485</v>
      </c>
      <c r="G104" s="6">
        <f t="shared" si="9"/>
        <v>6.5008551281094146E-2</v>
      </c>
      <c r="H104" s="8">
        <f t="shared" si="12"/>
        <v>265.32143059126338</v>
      </c>
      <c r="I104" s="6">
        <f t="shared" si="13"/>
        <v>6.3745115897326218E-2</v>
      </c>
    </row>
    <row r="105" spans="1:9">
      <c r="A105" s="5">
        <v>101</v>
      </c>
      <c r="B105" s="16">
        <v>1.3568199999999999</v>
      </c>
      <c r="C105" s="6">
        <f t="shared" si="10"/>
        <v>6.7840999999999996</v>
      </c>
      <c r="D105" s="23">
        <v>3225.6028329999999</v>
      </c>
      <c r="E105" s="7">
        <f t="shared" si="11"/>
        <v>3.2256028329999999</v>
      </c>
      <c r="F105" s="8">
        <f t="shared" si="8"/>
        <v>249.50516963180692</v>
      </c>
      <c r="G105" s="6">
        <f t="shared" si="9"/>
        <v>6.5638853050316817E-2</v>
      </c>
      <c r="H105" s="8">
        <f t="shared" si="12"/>
        <v>266.43184984479836</v>
      </c>
      <c r="I105" s="6">
        <f t="shared" si="13"/>
        <v>6.4370129955817784E-2</v>
      </c>
    </row>
    <row r="106" spans="1:9">
      <c r="A106" s="5">
        <v>102</v>
      </c>
      <c r="B106" s="16">
        <v>1.3802350000000001</v>
      </c>
      <c r="C106" s="6">
        <f t="shared" si="10"/>
        <v>6.9011750000000012</v>
      </c>
      <c r="D106" s="23">
        <v>3240.0366709999998</v>
      </c>
      <c r="E106" s="7">
        <f t="shared" si="11"/>
        <v>3.2400366709999999</v>
      </c>
      <c r="F106" s="8">
        <f t="shared" si="8"/>
        <v>250.62164843749997</v>
      </c>
      <c r="G106" s="6">
        <f t="shared" si="9"/>
        <v>6.6734623563417972E-2</v>
      </c>
      <c r="H106" s="8">
        <f t="shared" si="12"/>
        <v>267.91748698405661</v>
      </c>
      <c r="I106" s="6">
        <f t="shared" si="13"/>
        <v>6.5458826006351042E-2</v>
      </c>
    </row>
    <row r="107" spans="1:9">
      <c r="A107" s="5">
        <v>103</v>
      </c>
      <c r="B107" s="16">
        <v>1.3992530000000001</v>
      </c>
      <c r="C107" s="6">
        <f t="shared" si="10"/>
        <v>6.9962650000000002</v>
      </c>
      <c r="D107" s="23">
        <v>3249.1348159999998</v>
      </c>
      <c r="E107" s="7">
        <f t="shared" si="11"/>
        <v>3.2491348159999998</v>
      </c>
      <c r="F107" s="8">
        <f t="shared" si="8"/>
        <v>251.32540346534651</v>
      </c>
      <c r="G107" s="6">
        <f t="shared" si="9"/>
        <v>6.762374132251113E-2</v>
      </c>
      <c r="H107" s="8">
        <f t="shared" si="12"/>
        <v>268.9087947041013</v>
      </c>
      <c r="I107" s="6">
        <f t="shared" si="13"/>
        <v>6.6343223252491604E-2</v>
      </c>
    </row>
    <row r="108" spans="1:9">
      <c r="A108" s="5">
        <v>104</v>
      </c>
      <c r="B108" s="16">
        <v>1.4158219999999999</v>
      </c>
      <c r="C108" s="6">
        <f t="shared" si="10"/>
        <v>7.07911</v>
      </c>
      <c r="D108" s="23">
        <v>3253.4529309999998</v>
      </c>
      <c r="E108" s="7">
        <f t="shared" si="11"/>
        <v>3.253452931</v>
      </c>
      <c r="F108" s="8">
        <f t="shared" si="8"/>
        <v>251.6594160736386</v>
      </c>
      <c r="G108" s="6">
        <f t="shared" si="9"/>
        <v>6.8397721086747673E-2</v>
      </c>
      <c r="H108" s="8">
        <f t="shared" si="12"/>
        <v>269.47466296284915</v>
      </c>
      <c r="I108" s="6">
        <f t="shared" si="13"/>
        <v>6.7114508405972204E-2</v>
      </c>
    </row>
    <row r="109" spans="1:9">
      <c r="A109" s="5">
        <v>105</v>
      </c>
      <c r="B109" s="16">
        <v>1.4321120000000001</v>
      </c>
      <c r="C109" s="6">
        <f t="shared" si="10"/>
        <v>7.1605600000000003</v>
      </c>
      <c r="D109" s="23">
        <v>3252.1951180000001</v>
      </c>
      <c r="E109" s="7">
        <f t="shared" si="11"/>
        <v>3.2521951179999999</v>
      </c>
      <c r="F109" s="8">
        <f t="shared" si="8"/>
        <v>251.56212237004951</v>
      </c>
      <c r="G109" s="6">
        <f t="shared" si="9"/>
        <v>6.9158084505195838E-2</v>
      </c>
      <c r="H109" s="8">
        <f t="shared" si="12"/>
        <v>269.57537907963035</v>
      </c>
      <c r="I109" s="6">
        <f t="shared" si="13"/>
        <v>6.7874392223864266E-2</v>
      </c>
    </row>
    <row r="110" spans="1:9">
      <c r="A110" s="5">
        <v>106</v>
      </c>
      <c r="B110" s="16">
        <v>1.439406</v>
      </c>
      <c r="C110" s="6">
        <f t="shared" si="10"/>
        <v>7.1970299999999998</v>
      </c>
      <c r="D110" s="23">
        <v>3244.8979989999998</v>
      </c>
      <c r="E110" s="7">
        <f t="shared" si="11"/>
        <v>3.244897999</v>
      </c>
      <c r="F110" s="8">
        <f t="shared" si="8"/>
        <v>250.99767937809403</v>
      </c>
      <c r="G110" s="6">
        <f t="shared" si="9"/>
        <v>6.9498357040932879E-2</v>
      </c>
      <c r="H110" s="8">
        <f t="shared" si="12"/>
        <v>269.06205766223928</v>
      </c>
      <c r="I110" s="6">
        <f t="shared" si="13"/>
        <v>6.8217109147303168E-2</v>
      </c>
    </row>
    <row r="111" spans="1:9">
      <c r="A111" s="5">
        <v>107</v>
      </c>
      <c r="B111" s="16">
        <v>1.442509</v>
      </c>
      <c r="C111" s="6">
        <f t="shared" si="10"/>
        <v>7.2125450000000004</v>
      </c>
      <c r="D111" s="23">
        <v>3236.941456</v>
      </c>
      <c r="E111" s="7">
        <f t="shared" si="11"/>
        <v>3.2369414559999998</v>
      </c>
      <c r="F111" s="8">
        <f t="shared" si="8"/>
        <v>250.38222896039602</v>
      </c>
      <c r="G111" s="6">
        <f t="shared" si="9"/>
        <v>6.9643080055537696E-2</v>
      </c>
      <c r="H111" s="8">
        <f t="shared" si="12"/>
        <v>268.44115989616762</v>
      </c>
      <c r="I111" s="6">
        <f t="shared" si="13"/>
        <v>6.8364788817936895E-2</v>
      </c>
    </row>
    <row r="112" spans="1:9">
      <c r="A112" s="5">
        <v>108</v>
      </c>
      <c r="B112" s="16">
        <v>1.4412590000000001</v>
      </c>
      <c r="C112" s="6">
        <f t="shared" si="10"/>
        <v>7.2062949999999999</v>
      </c>
      <c r="D112" s="23">
        <v>3285.0730480000002</v>
      </c>
      <c r="E112" s="7">
        <f t="shared" si="11"/>
        <v>3.2850730480000001</v>
      </c>
      <c r="F112" s="8">
        <f t="shared" si="8"/>
        <v>254.10527908415841</v>
      </c>
      <c r="G112" s="6">
        <f t="shared" si="9"/>
        <v>6.9584782939465656E-2</v>
      </c>
      <c r="H112" s="8">
        <f t="shared" si="12"/>
        <v>272.41685510553617</v>
      </c>
      <c r="I112" s="6">
        <f t="shared" si="13"/>
        <v>6.828755981991548E-2</v>
      </c>
    </row>
    <row r="113" spans="1:9">
      <c r="A113" s="5">
        <v>109</v>
      </c>
      <c r="B113" s="16">
        <v>1.4442170000000001</v>
      </c>
      <c r="C113" s="6">
        <f t="shared" si="10"/>
        <v>7.2210850000000004</v>
      </c>
      <c r="D113" s="23">
        <v>3248.772023</v>
      </c>
      <c r="E113" s="7">
        <f t="shared" si="11"/>
        <v>3.2487720229999999</v>
      </c>
      <c r="F113" s="8">
        <f t="shared" si="8"/>
        <v>251.29734088799503</v>
      </c>
      <c r="G113" s="6">
        <f t="shared" si="9"/>
        <v>6.972273174081231E-2</v>
      </c>
      <c r="H113" s="8">
        <f t="shared" si="12"/>
        <v>269.4437354762569</v>
      </c>
      <c r="I113" s="6">
        <f t="shared" si="13"/>
        <v>6.8439666333782512E-2</v>
      </c>
    </row>
    <row r="114" spans="1:9">
      <c r="A114" s="5">
        <v>110</v>
      </c>
      <c r="B114" s="16">
        <v>1.440706</v>
      </c>
      <c r="C114" s="6">
        <f t="shared" si="10"/>
        <v>7.2035299999999998</v>
      </c>
      <c r="D114" s="23">
        <v>3286.1821789999999</v>
      </c>
      <c r="E114" s="7">
        <f t="shared" si="11"/>
        <v>3.2861821789999999</v>
      </c>
      <c r="F114" s="8">
        <f t="shared" si="8"/>
        <v>254.19107201423265</v>
      </c>
      <c r="G114" s="6">
        <f t="shared" si="9"/>
        <v>6.9558991210936824E-2</v>
      </c>
      <c r="H114" s="8">
        <f t="shared" si="12"/>
        <v>272.50180214409949</v>
      </c>
      <c r="I114" s="6">
        <f t="shared" si="13"/>
        <v>6.826136358167921E-2</v>
      </c>
    </row>
    <row r="115" spans="1:9">
      <c r="A115" s="5">
        <v>111</v>
      </c>
      <c r="B115" s="16">
        <v>1.4565220000000001</v>
      </c>
      <c r="C115" s="6">
        <f t="shared" si="10"/>
        <v>7.28261</v>
      </c>
      <c r="D115" s="23">
        <v>3271.7507820000001</v>
      </c>
      <c r="E115" s="7">
        <f t="shared" si="11"/>
        <v>3.2717507820000002</v>
      </c>
      <c r="F115" s="8">
        <f t="shared" si="8"/>
        <v>253.07478202351484</v>
      </c>
      <c r="G115" s="6">
        <f t="shared" si="9"/>
        <v>7.0296381548450124E-2</v>
      </c>
      <c r="H115" s="8">
        <f t="shared" si="12"/>
        <v>271.50523140663751</v>
      </c>
      <c r="I115" s="6">
        <f t="shared" si="13"/>
        <v>6.90034994941328E-2</v>
      </c>
    </row>
    <row r="116" spans="1:9">
      <c r="A116" s="5">
        <v>112</v>
      </c>
      <c r="B116" s="16">
        <v>1.4714240000000001</v>
      </c>
      <c r="C116" s="6">
        <f t="shared" si="10"/>
        <v>7.3571200000000001</v>
      </c>
      <c r="D116" s="23">
        <v>3274.1482430000001</v>
      </c>
      <c r="E116" s="7">
        <f t="shared" si="11"/>
        <v>3.274148243</v>
      </c>
      <c r="F116" s="8">
        <f t="shared" si="8"/>
        <v>253.26022919245048</v>
      </c>
      <c r="G116" s="6">
        <f t="shared" si="9"/>
        <v>7.0990661242083503E-2</v>
      </c>
      <c r="H116" s="8">
        <f t="shared" si="12"/>
        <v>271.89288816641408</v>
      </c>
      <c r="I116" s="6">
        <f t="shared" si="13"/>
        <v>6.9695933203195823E-2</v>
      </c>
    </row>
    <row r="117" spans="1:9">
      <c r="A117" s="5">
        <v>113</v>
      </c>
      <c r="B117" s="16">
        <v>1.4932300000000001</v>
      </c>
      <c r="C117" s="6">
        <f t="shared" si="10"/>
        <v>7.4661500000000007</v>
      </c>
      <c r="D117" s="23">
        <v>3270.9412120000002</v>
      </c>
      <c r="E117" s="7">
        <f t="shared" si="11"/>
        <v>3.2709412120000003</v>
      </c>
      <c r="F117" s="8">
        <f t="shared" si="8"/>
        <v>253.01216058168316</v>
      </c>
      <c r="G117" s="6">
        <f t="shared" si="9"/>
        <v>7.2005728272407421E-2</v>
      </c>
      <c r="H117" s="8">
        <f t="shared" si="12"/>
        <v>271.90242800895248</v>
      </c>
      <c r="I117" s="6">
        <f t="shared" si="13"/>
        <v>7.0710954805698126E-2</v>
      </c>
    </row>
    <row r="118" spans="1:9">
      <c r="A118" s="5">
        <v>114</v>
      </c>
      <c r="B118" s="16">
        <v>1.510375</v>
      </c>
      <c r="C118" s="6">
        <f t="shared" si="10"/>
        <v>7.5518749999999999</v>
      </c>
      <c r="D118" s="23">
        <v>3269.685109</v>
      </c>
      <c r="E118" s="7">
        <f t="shared" si="11"/>
        <v>3.2696851090000001</v>
      </c>
      <c r="F118" s="8">
        <f t="shared" si="8"/>
        <v>252.91499914913365</v>
      </c>
      <c r="G118" s="6">
        <f t="shared" si="9"/>
        <v>7.2803103325425056E-2</v>
      </c>
      <c r="H118" s="8">
        <f t="shared" si="12"/>
        <v>272.01482374112732</v>
      </c>
      <c r="I118" s="6">
        <f t="shared" si="13"/>
        <v>7.1507794640943492E-2</v>
      </c>
    </row>
    <row r="119" spans="1:9">
      <c r="A119" s="5">
        <v>115</v>
      </c>
      <c r="B119" s="16">
        <v>1.5304059999999999</v>
      </c>
      <c r="C119" s="6">
        <f t="shared" si="10"/>
        <v>7.6520299999999999</v>
      </c>
      <c r="D119" s="23">
        <v>3278.4573249999999</v>
      </c>
      <c r="E119" s="7">
        <f t="shared" si="11"/>
        <v>3.2784573249999998</v>
      </c>
      <c r="F119" s="8">
        <f t="shared" si="8"/>
        <v>253.5935430847772</v>
      </c>
      <c r="G119" s="6">
        <f t="shared" si="9"/>
        <v>7.3733895052749604E-2</v>
      </c>
      <c r="H119" s="8">
        <f t="shared" si="12"/>
        <v>272.99859707968727</v>
      </c>
      <c r="I119" s="6">
        <f t="shared" si="13"/>
        <v>7.2433901733322523E-2</v>
      </c>
    </row>
    <row r="120" spans="1:9">
      <c r="A120" s="5">
        <v>116</v>
      </c>
      <c r="B120" s="16">
        <v>1.5489949999999999</v>
      </c>
      <c r="C120" s="6">
        <f t="shared" si="10"/>
        <v>7.7449750000000002</v>
      </c>
      <c r="D120" s="23">
        <v>3281.1267590000002</v>
      </c>
      <c r="E120" s="7">
        <f t="shared" si="11"/>
        <v>3.2811267590000002</v>
      </c>
      <c r="F120" s="8">
        <f t="shared" si="8"/>
        <v>253.80002776918317</v>
      </c>
      <c r="G120" s="6">
        <f t="shared" si="9"/>
        <v>7.4596906177427813E-2</v>
      </c>
      <c r="H120" s="8">
        <f t="shared" si="12"/>
        <v>273.45677646989947</v>
      </c>
      <c r="I120" s="6">
        <f t="shared" si="13"/>
        <v>7.3294731051380679E-2</v>
      </c>
    </row>
    <row r="121" spans="1:9">
      <c r="A121" s="5">
        <v>117</v>
      </c>
      <c r="B121" s="16">
        <v>1.566155</v>
      </c>
      <c r="C121" s="6">
        <f t="shared" si="10"/>
        <v>7.8307749999999992</v>
      </c>
      <c r="D121" s="23">
        <v>3292.2908219999999</v>
      </c>
      <c r="E121" s="7">
        <f t="shared" si="11"/>
        <v>3.292290822</v>
      </c>
      <c r="F121" s="8">
        <f t="shared" si="8"/>
        <v>254.66358462252472</v>
      </c>
      <c r="G121" s="6">
        <f t="shared" si="9"/>
        <v>7.5392914119234322E-2</v>
      </c>
      <c r="H121" s="8">
        <f t="shared" si="12"/>
        <v>274.60571694124923</v>
      </c>
      <c r="I121" s="6">
        <f t="shared" si="13"/>
        <v>7.4085267848085515E-2</v>
      </c>
    </row>
    <row r="122" spans="1:9">
      <c r="A122" s="5">
        <v>118</v>
      </c>
      <c r="B122" s="16">
        <v>1.589351</v>
      </c>
      <c r="C122" s="6">
        <f t="shared" si="10"/>
        <v>7.9467549999999996</v>
      </c>
      <c r="D122" s="23">
        <v>3301.0125010000002</v>
      </c>
      <c r="E122" s="7">
        <f t="shared" si="11"/>
        <v>3.3010125010000002</v>
      </c>
      <c r="F122" s="8">
        <f t="shared" si="8"/>
        <v>255.33821944616335</v>
      </c>
      <c r="G122" s="6">
        <f t="shared" si="9"/>
        <v>7.6467910307846082E-2</v>
      </c>
      <c r="H122" s="8">
        <f t="shared" si="12"/>
        <v>275.62932216691229</v>
      </c>
      <c r="I122" s="6">
        <f t="shared" si="13"/>
        <v>7.5155389726098878E-2</v>
      </c>
    </row>
    <row r="123" spans="1:9">
      <c r="A123" s="5">
        <v>119</v>
      </c>
      <c r="B123" s="16">
        <v>1.6070679999999999</v>
      </c>
      <c r="C123" s="6">
        <f t="shared" si="10"/>
        <v>8.0353399999999997</v>
      </c>
      <c r="D123" s="23">
        <v>3304.341359</v>
      </c>
      <c r="E123" s="7">
        <f t="shared" si="11"/>
        <v>3.3043413589999999</v>
      </c>
      <c r="F123" s="8">
        <f t="shared" si="8"/>
        <v>255.59571155631187</v>
      </c>
      <c r="G123" s="6">
        <f t="shared" si="9"/>
        <v>7.7288209832835283E-2</v>
      </c>
      <c r="H123" s="8">
        <f t="shared" si="12"/>
        <v>276.1336960052808</v>
      </c>
      <c r="I123" s="6">
        <f t="shared" si="13"/>
        <v>7.5973287470905371E-2</v>
      </c>
    </row>
    <row r="124" spans="1:9">
      <c r="A124" s="5">
        <v>120</v>
      </c>
      <c r="B124" s="16">
        <v>1.6214189999999999</v>
      </c>
      <c r="C124" s="6">
        <f t="shared" si="10"/>
        <v>8.1070950000000011</v>
      </c>
      <c r="D124" s="23">
        <v>3314.4070320000001</v>
      </c>
      <c r="E124" s="7">
        <f t="shared" si="11"/>
        <v>3.3144070320000001</v>
      </c>
      <c r="F124" s="8">
        <f t="shared" si="8"/>
        <v>256.37430631188118</v>
      </c>
      <c r="G124" s="6">
        <f t="shared" si="9"/>
        <v>7.7952170175801402E-2</v>
      </c>
      <c r="H124" s="8">
        <f t="shared" si="12"/>
        <v>277.15881488017641</v>
      </c>
      <c r="I124" s="6">
        <f t="shared" si="13"/>
        <v>7.6632366295419613E-2</v>
      </c>
    </row>
    <row r="125" spans="1:9">
      <c r="A125" s="5">
        <v>121</v>
      </c>
      <c r="B125" s="16">
        <v>1.641842</v>
      </c>
      <c r="C125" s="6">
        <f t="shared" si="10"/>
        <v>8.2092100000000006</v>
      </c>
      <c r="D125" s="23">
        <v>3315.2126969999999</v>
      </c>
      <c r="E125" s="7">
        <f t="shared" si="11"/>
        <v>3.3152126969999998</v>
      </c>
      <c r="F125" s="8">
        <f t="shared" si="8"/>
        <v>256.43662569616333</v>
      </c>
      <c r="G125" s="6">
        <f t="shared" si="9"/>
        <v>7.8896296949649961E-2</v>
      </c>
      <c r="H125" s="8">
        <f t="shared" si="12"/>
        <v>277.48804681647539</v>
      </c>
      <c r="I125" s="6">
        <f t="shared" si="13"/>
        <v>7.757492529814293E-2</v>
      </c>
    </row>
    <row r="126" spans="1:9">
      <c r="A126" s="5">
        <v>122</v>
      </c>
      <c r="B126" s="16">
        <v>1.6650229999999999</v>
      </c>
      <c r="C126" s="6">
        <f t="shared" si="10"/>
        <v>8.3251150000000003</v>
      </c>
      <c r="D126" s="23">
        <v>3323.4773449999998</v>
      </c>
      <c r="E126" s="7">
        <f t="shared" si="11"/>
        <v>3.3234773449999997</v>
      </c>
      <c r="F126" s="8">
        <f t="shared" si="8"/>
        <v>257.07590849319303</v>
      </c>
      <c r="G126" s="6">
        <f t="shared" si="9"/>
        <v>7.9966843257442785E-2</v>
      </c>
      <c r="H126" s="8">
        <f t="shared" si="12"/>
        <v>278.47777351254609</v>
      </c>
      <c r="I126" s="6">
        <f t="shared" si="13"/>
        <v>7.8640758621668749E-2</v>
      </c>
    </row>
    <row r="127" spans="1:9">
      <c r="A127" s="5">
        <v>123</v>
      </c>
      <c r="B127" s="16">
        <v>1.6897180000000001</v>
      </c>
      <c r="C127" s="6">
        <f t="shared" si="10"/>
        <v>8.4485899999999994</v>
      </c>
      <c r="D127" s="23">
        <v>3309.2588390000001</v>
      </c>
      <c r="E127" s="7">
        <f t="shared" si="11"/>
        <v>3.309258839</v>
      </c>
      <c r="F127" s="8">
        <f t="shared" si="8"/>
        <v>255.97608593749999</v>
      </c>
      <c r="G127" s="6">
        <f t="shared" si="9"/>
        <v>8.1106049817147446E-2</v>
      </c>
      <c r="H127" s="8">
        <f t="shared" si="12"/>
        <v>277.60245593640701</v>
      </c>
      <c r="I127" s="6">
        <f t="shared" si="13"/>
        <v>7.9784133360307416E-2</v>
      </c>
    </row>
    <row r="128" spans="1:9">
      <c r="A128" s="5">
        <v>124</v>
      </c>
      <c r="B128" s="16">
        <v>1.695732</v>
      </c>
      <c r="C128" s="6">
        <f t="shared" si="10"/>
        <v>8.4786599999999996</v>
      </c>
      <c r="D128" s="23">
        <v>3328.5315439999999</v>
      </c>
      <c r="E128" s="7">
        <f t="shared" si="11"/>
        <v>3.3285315440000001</v>
      </c>
      <c r="F128" s="8">
        <f t="shared" si="8"/>
        <v>257.46685829207917</v>
      </c>
      <c r="G128" s="6">
        <f t="shared" si="9"/>
        <v>8.1383285620326526E-2</v>
      </c>
      <c r="H128" s="8">
        <f t="shared" si="12"/>
        <v>279.29659781934635</v>
      </c>
      <c r="I128" s="6">
        <f t="shared" si="13"/>
        <v>8.0053301821186779E-2</v>
      </c>
    </row>
    <row r="129" spans="1:9">
      <c r="A129" s="5">
        <v>125</v>
      </c>
      <c r="B129" s="16">
        <v>1.7078070000000001</v>
      </c>
      <c r="C129" s="6">
        <f t="shared" si="10"/>
        <v>8.5390350000000002</v>
      </c>
      <c r="D129" s="23">
        <v>3339.3677259999999</v>
      </c>
      <c r="E129" s="7">
        <f t="shared" si="11"/>
        <v>3.3393677259999999</v>
      </c>
      <c r="F129" s="8">
        <f t="shared" si="8"/>
        <v>258.30505306311881</v>
      </c>
      <c r="G129" s="6">
        <f t="shared" si="9"/>
        <v>8.1939691876117021E-2</v>
      </c>
      <c r="H129" s="8">
        <f t="shared" si="12"/>
        <v>280.36181195094707</v>
      </c>
      <c r="I129" s="6">
        <f t="shared" si="13"/>
        <v>8.0604635628731561E-2</v>
      </c>
    </row>
    <row r="130" spans="1:9">
      <c r="A130" s="5">
        <v>126</v>
      </c>
      <c r="B130" s="16">
        <v>1.719857</v>
      </c>
      <c r="C130" s="6">
        <f t="shared" si="10"/>
        <v>8.5992850000000001</v>
      </c>
      <c r="D130" s="23">
        <v>3350.1423840000002</v>
      </c>
      <c r="E130" s="7">
        <f t="shared" si="11"/>
        <v>3.3501423840000002</v>
      </c>
      <c r="F130" s="8">
        <f t="shared" si="8"/>
        <v>259.13848886138612</v>
      </c>
      <c r="G130" s="6">
        <f t="shared" si="9"/>
        <v>8.2494637696331946E-2</v>
      </c>
      <c r="H130" s="8">
        <f t="shared" si="12"/>
        <v>281.42254606326998</v>
      </c>
      <c r="I130" s="6">
        <f t="shared" si="13"/>
        <v>8.1154530334125896E-2</v>
      </c>
    </row>
    <row r="131" spans="1:9">
      <c r="A131" s="5">
        <v>127</v>
      </c>
      <c r="B131" s="16">
        <v>1.7305950000000001</v>
      </c>
      <c r="C131" s="6">
        <f t="shared" si="10"/>
        <v>8.6529749999999996</v>
      </c>
      <c r="D131" s="23">
        <v>3356.1523940000002</v>
      </c>
      <c r="E131" s="7">
        <f t="shared" si="11"/>
        <v>3.356152394</v>
      </c>
      <c r="F131" s="8">
        <f t="shared" si="8"/>
        <v>259.60337206064355</v>
      </c>
      <c r="G131" s="6">
        <f t="shared" si="9"/>
        <v>8.2988901839710902E-2</v>
      </c>
      <c r="H131" s="8">
        <f t="shared" si="12"/>
        <v>282.06678694420799</v>
      </c>
      <c r="I131" s="6">
        <f t="shared" si="13"/>
        <v>8.1645726663786097E-2</v>
      </c>
    </row>
    <row r="132" spans="1:9">
      <c r="A132" s="5">
        <v>128</v>
      </c>
      <c r="B132" s="16">
        <v>1.749892</v>
      </c>
      <c r="C132" s="6">
        <f t="shared" si="10"/>
        <v>8.7494600000000009</v>
      </c>
      <c r="D132" s="23">
        <v>3336.4458509999999</v>
      </c>
      <c r="E132" s="7">
        <f t="shared" si="11"/>
        <v>3.3364458510000001</v>
      </c>
      <c r="F132" s="8">
        <f t="shared" ref="F132:F195" si="14">D132/($B$2*$C$2)</f>
        <v>258.07904169245046</v>
      </c>
      <c r="G132" s="6">
        <f t="shared" ref="G132:G195" si="15">LN(1+C132/100)</f>
        <v>8.3876518451132587E-2</v>
      </c>
      <c r="H132" s="8">
        <f t="shared" si="12"/>
        <v>280.65956421371476</v>
      </c>
      <c r="I132" s="6">
        <f t="shared" si="13"/>
        <v>8.2540044335829177E-2</v>
      </c>
    </row>
    <row r="133" spans="1:9">
      <c r="A133" s="5">
        <v>129</v>
      </c>
      <c r="B133" s="16">
        <v>1.7671349999999999</v>
      </c>
      <c r="C133" s="6">
        <f t="shared" ref="C133:C196" si="16">(B133/20)*100</f>
        <v>8.8356750000000002</v>
      </c>
      <c r="D133" s="23">
        <v>3331.4233899999999</v>
      </c>
      <c r="E133" s="7">
        <f t="shared" ref="E133:E196" si="17">D133/1000</f>
        <v>3.3314233899999999</v>
      </c>
      <c r="F133" s="8">
        <f t="shared" si="14"/>
        <v>257.690546875</v>
      </c>
      <c r="G133" s="6">
        <f t="shared" si="15"/>
        <v>8.4668989908449621E-2</v>
      </c>
      <c r="H133" s="8">
        <f t="shared" ref="H133:H196" si="18">F133*EXP(G133)</f>
        <v>280.45924610259766</v>
      </c>
      <c r="I133" s="6">
        <f t="shared" si="13"/>
        <v>8.3333469688913447E-2</v>
      </c>
    </row>
    <row r="134" spans="1:9">
      <c r="A134" s="5">
        <v>130</v>
      </c>
      <c r="B134" s="16">
        <v>1.787914</v>
      </c>
      <c r="C134" s="6">
        <f t="shared" si="16"/>
        <v>8.9395699999999998</v>
      </c>
      <c r="D134" s="23">
        <v>3341.2698249999999</v>
      </c>
      <c r="E134" s="7">
        <f t="shared" si="17"/>
        <v>3.3412698249999999</v>
      </c>
      <c r="F134" s="8">
        <f t="shared" si="14"/>
        <v>258.45218324566827</v>
      </c>
      <c r="G134" s="6">
        <f t="shared" si="15"/>
        <v>8.5623138832788367E-2</v>
      </c>
      <c r="H134" s="8">
        <f t="shared" si="18"/>
        <v>281.55669708344305</v>
      </c>
      <c r="I134" s="6">
        <f t="shared" si="13"/>
        <v>8.428239265620055E-2</v>
      </c>
    </row>
    <row r="135" spans="1:9">
      <c r="A135" s="5">
        <v>131</v>
      </c>
      <c r="B135" s="16">
        <v>1.8090269999999999</v>
      </c>
      <c r="C135" s="6">
        <f t="shared" si="16"/>
        <v>9.0451350000000001</v>
      </c>
      <c r="D135" s="23">
        <v>3348.327687</v>
      </c>
      <c r="E135" s="7">
        <f t="shared" si="17"/>
        <v>3.3483276869999998</v>
      </c>
      <c r="F135" s="8">
        <f t="shared" si="14"/>
        <v>258.99811935334156</v>
      </c>
      <c r="G135" s="6">
        <f t="shared" si="15"/>
        <v>8.6591693101332162E-2</v>
      </c>
      <c r="H135" s="8">
        <f t="shared" si="18"/>
        <v>282.42484889631243</v>
      </c>
      <c r="I135" s="6">
        <f t="shared" si="13"/>
        <v>8.5246812868492575E-2</v>
      </c>
    </row>
    <row r="136" spans="1:9">
      <c r="A136" s="5">
        <v>132</v>
      </c>
      <c r="B136" s="16">
        <v>1.827161</v>
      </c>
      <c r="C136" s="6">
        <f t="shared" si="16"/>
        <v>9.1358049999999995</v>
      </c>
      <c r="D136" s="23">
        <v>3349.6943860000001</v>
      </c>
      <c r="E136" s="7">
        <f t="shared" si="17"/>
        <v>3.3496943859999999</v>
      </c>
      <c r="F136" s="8">
        <f t="shared" si="14"/>
        <v>259.10383555074259</v>
      </c>
      <c r="G136" s="6">
        <f t="shared" si="15"/>
        <v>8.7422838161203942E-2</v>
      </c>
      <c r="H136" s="8">
        <f t="shared" si="18"/>
        <v>282.77505671417907</v>
      </c>
      <c r="I136" s="6">
        <f t="shared" si="13"/>
        <v>8.607629027208881E-2</v>
      </c>
    </row>
    <row r="137" spans="1:9">
      <c r="A137" s="5">
        <v>133</v>
      </c>
      <c r="B137" s="16">
        <v>1.846943</v>
      </c>
      <c r="C137" s="6">
        <f t="shared" si="16"/>
        <v>9.2347149999999996</v>
      </c>
      <c r="D137" s="23">
        <v>3352.1716809999998</v>
      </c>
      <c r="E137" s="7">
        <f t="shared" si="17"/>
        <v>3.3521716809999997</v>
      </c>
      <c r="F137" s="8">
        <f t="shared" si="14"/>
        <v>259.29545799814355</v>
      </c>
      <c r="G137" s="6">
        <f t="shared" si="15"/>
        <v>8.8328729732686365E-2</v>
      </c>
      <c r="H137" s="8">
        <f t="shared" si="18"/>
        <v>283.24065455221677</v>
      </c>
      <c r="I137" s="6">
        <f t="shared" si="13"/>
        <v>8.6979964711009147E-2</v>
      </c>
    </row>
    <row r="138" spans="1:9">
      <c r="A138" s="5">
        <v>134</v>
      </c>
      <c r="B138" s="16">
        <v>1.862287</v>
      </c>
      <c r="C138" s="6">
        <f t="shared" si="16"/>
        <v>9.3114349999999995</v>
      </c>
      <c r="D138" s="23">
        <v>3357.990284</v>
      </c>
      <c r="E138" s="7">
        <f t="shared" si="17"/>
        <v>3.357990284</v>
      </c>
      <c r="F138" s="8">
        <f t="shared" si="14"/>
        <v>259.74553558168316</v>
      </c>
      <c r="G138" s="6">
        <f t="shared" si="15"/>
        <v>8.9030824033148895E-2</v>
      </c>
      <c r="H138" s="8">
        <f t="shared" si="18"/>
        <v>283.93157229277347</v>
      </c>
      <c r="I138" s="6">
        <f t="shared" si="13"/>
        <v>8.7678768926992834E-2</v>
      </c>
    </row>
    <row r="139" spans="1:9">
      <c r="A139" s="5">
        <v>135</v>
      </c>
      <c r="B139" s="16">
        <v>1.8838220000000001</v>
      </c>
      <c r="C139" s="6">
        <f t="shared" si="16"/>
        <v>9.4191099999999999</v>
      </c>
      <c r="D139" s="23">
        <v>3361.4392590000002</v>
      </c>
      <c r="E139" s="7">
        <f t="shared" si="17"/>
        <v>3.3614392590000004</v>
      </c>
      <c r="F139" s="8">
        <f t="shared" si="14"/>
        <v>260.01231892017324</v>
      </c>
      <c r="G139" s="6">
        <f t="shared" si="15"/>
        <v>9.001536881812805E-2</v>
      </c>
      <c r="H139" s="8">
        <f t="shared" si="18"/>
        <v>284.50316525281517</v>
      </c>
      <c r="I139" s="6">
        <f t="shared" si="13"/>
        <v>8.8660591840733688E-2</v>
      </c>
    </row>
    <row r="140" spans="1:9">
      <c r="A140" s="5">
        <v>136</v>
      </c>
      <c r="B140" s="16">
        <v>1.903508</v>
      </c>
      <c r="C140" s="6">
        <f t="shared" si="16"/>
        <v>9.5175399999999986</v>
      </c>
      <c r="D140" s="23">
        <v>3369.638234</v>
      </c>
      <c r="E140" s="7">
        <f t="shared" si="17"/>
        <v>3.369638234</v>
      </c>
      <c r="F140" s="8">
        <f t="shared" si="14"/>
        <v>260.6465218131188</v>
      </c>
      <c r="G140" s="6">
        <f t="shared" si="15"/>
        <v>9.0914533088995414E-2</v>
      </c>
      <c r="H140" s="8">
        <f t="shared" si="18"/>
        <v>285.45365878529111</v>
      </c>
      <c r="I140" s="6">
        <f t="shared" si="13"/>
        <v>8.9555229951922596E-2</v>
      </c>
    </row>
    <row r="141" spans="1:9">
      <c r="A141" s="5">
        <v>137</v>
      </c>
      <c r="B141" s="16">
        <v>1.924015</v>
      </c>
      <c r="C141" s="6">
        <f t="shared" si="16"/>
        <v>9.6200749999999999</v>
      </c>
      <c r="D141" s="23">
        <v>3368.535695</v>
      </c>
      <c r="E141" s="7">
        <f t="shared" si="17"/>
        <v>3.3685356949999998</v>
      </c>
      <c r="F141" s="8">
        <f t="shared" si="14"/>
        <v>260.56123878403463</v>
      </c>
      <c r="G141" s="6">
        <f t="shared" si="15"/>
        <v>9.1850337811363536E-2</v>
      </c>
      <c r="H141" s="8">
        <f t="shared" si="18"/>
        <v>285.62742537598785</v>
      </c>
      <c r="I141" s="6">
        <f t="shared" si="13"/>
        <v>9.0490207214335025E-2</v>
      </c>
    </row>
    <row r="142" spans="1:9">
      <c r="A142" s="5">
        <v>138</v>
      </c>
      <c r="B142" s="16">
        <v>1.940291</v>
      </c>
      <c r="C142" s="6">
        <f t="shared" si="16"/>
        <v>9.701455000000001</v>
      </c>
      <c r="D142" s="23">
        <v>3375.8591809999998</v>
      </c>
      <c r="E142" s="7">
        <f t="shared" si="17"/>
        <v>3.3758591809999996</v>
      </c>
      <c r="F142" s="8">
        <f t="shared" si="14"/>
        <v>261.12772130259896</v>
      </c>
      <c r="G142" s="6">
        <f t="shared" si="15"/>
        <v>9.259244465089557E-2</v>
      </c>
      <c r="H142" s="8">
        <f t="shared" si="18"/>
        <v>286.460909677296</v>
      </c>
      <c r="I142" s="6">
        <f t="shared" si="13"/>
        <v>9.1228345081003678E-2</v>
      </c>
    </row>
    <row r="143" spans="1:9">
      <c r="A143" s="5">
        <v>139</v>
      </c>
      <c r="B143" s="16">
        <v>1.9601949999999999</v>
      </c>
      <c r="C143" s="6">
        <f t="shared" si="16"/>
        <v>9.8009749999999993</v>
      </c>
      <c r="D143" s="23">
        <v>3388.1704599999998</v>
      </c>
      <c r="E143" s="7">
        <f t="shared" si="17"/>
        <v>3.38817046</v>
      </c>
      <c r="F143" s="8">
        <f t="shared" si="14"/>
        <v>262.08001701732672</v>
      </c>
      <c r="G143" s="6">
        <f t="shared" si="15"/>
        <v>9.3499222829334538E-2</v>
      </c>
      <c r="H143" s="8">
        <f t="shared" si="18"/>
        <v>287.76641396519062</v>
      </c>
      <c r="I143" s="6">
        <f t="shared" si="13"/>
        <v>9.2128906572357436E-2</v>
      </c>
    </row>
    <row r="144" spans="1:9">
      <c r="A144" s="5">
        <v>140</v>
      </c>
      <c r="B144" s="16">
        <v>1.980256</v>
      </c>
      <c r="C144" s="6">
        <f t="shared" si="16"/>
        <v>9.9012799999999999</v>
      </c>
      <c r="D144" s="23">
        <v>3387.8003429999999</v>
      </c>
      <c r="E144" s="7">
        <f t="shared" si="17"/>
        <v>3.3878003429999999</v>
      </c>
      <c r="F144" s="8">
        <f t="shared" si="14"/>
        <v>262.05138791769798</v>
      </c>
      <c r="G144" s="6">
        <f t="shared" si="15"/>
        <v>9.4412322305433338E-2</v>
      </c>
      <c r="H144" s="8">
        <f t="shared" si="18"/>
        <v>287.99782957931541</v>
      </c>
      <c r="I144" s="6">
        <f t="shared" si="13"/>
        <v>9.304090406934136E-2</v>
      </c>
    </row>
    <row r="145" spans="1:11">
      <c r="A145" s="5">
        <v>141</v>
      </c>
      <c r="B145" s="16">
        <v>1.997733</v>
      </c>
      <c r="C145" s="6">
        <f t="shared" si="16"/>
        <v>9.9886649999999992</v>
      </c>
      <c r="D145" s="23">
        <v>3387.4934579999999</v>
      </c>
      <c r="E145" s="7">
        <f t="shared" si="17"/>
        <v>3.3874934579999998</v>
      </c>
      <c r="F145" s="8">
        <f t="shared" si="14"/>
        <v>262.02764990717822</v>
      </c>
      <c r="G145" s="6">
        <f t="shared" si="15"/>
        <v>9.5207129040231764E-2</v>
      </c>
      <c r="H145" s="8">
        <f t="shared" si="18"/>
        <v>288.20071406377906</v>
      </c>
      <c r="I145" s="6">
        <f t="shared" si="13"/>
        <v>9.38347446875471E-2</v>
      </c>
    </row>
    <row r="146" spans="1:11">
      <c r="A146" s="5">
        <v>142</v>
      </c>
      <c r="B146" s="16">
        <v>2.01132</v>
      </c>
      <c r="C146" s="6">
        <f t="shared" si="16"/>
        <v>10.0566</v>
      </c>
      <c r="D146" s="23">
        <v>3381.9109389999999</v>
      </c>
      <c r="E146" s="7">
        <f t="shared" si="17"/>
        <v>3.3819109389999999</v>
      </c>
      <c r="F146" s="8">
        <f t="shared" si="14"/>
        <v>261.59583377165836</v>
      </c>
      <c r="G146" s="6">
        <f t="shared" si="15"/>
        <v>9.5824592925750185E-2</v>
      </c>
      <c r="H146" s="8">
        <f t="shared" si="18"/>
        <v>287.90348039073893</v>
      </c>
      <c r="I146" s="6">
        <f t="shared" si="13"/>
        <v>9.4453623971508568E-2</v>
      </c>
    </row>
    <row r="147" spans="1:11">
      <c r="A147" s="5">
        <v>143</v>
      </c>
      <c r="B147" s="16">
        <v>2.022767</v>
      </c>
      <c r="C147" s="6">
        <f t="shared" si="16"/>
        <v>10.113835</v>
      </c>
      <c r="D147" s="23">
        <v>3382.5105480000002</v>
      </c>
      <c r="E147" s="7">
        <f t="shared" si="17"/>
        <v>3.3825105480000004</v>
      </c>
      <c r="F147" s="8">
        <f t="shared" si="14"/>
        <v>261.64221441831683</v>
      </c>
      <c r="G147" s="6">
        <f t="shared" si="15"/>
        <v>9.6344508338455676E-2</v>
      </c>
      <c r="H147" s="8">
        <f t="shared" si="18"/>
        <v>288.10427627493164</v>
      </c>
      <c r="I147" s="6">
        <f t="shared" si="13"/>
        <v>9.4972583213336959E-2</v>
      </c>
    </row>
    <row r="148" spans="1:11">
      <c r="A148" s="5">
        <v>144</v>
      </c>
      <c r="B148" s="16">
        <v>2.0399790000000002</v>
      </c>
      <c r="C148" s="6">
        <f t="shared" si="16"/>
        <v>10.199895</v>
      </c>
      <c r="D148" s="23">
        <v>3382.3220719999999</v>
      </c>
      <c r="E148" s="7">
        <f t="shared" si="17"/>
        <v>3.382322072</v>
      </c>
      <c r="F148" s="8">
        <f t="shared" si="14"/>
        <v>261.62763551980197</v>
      </c>
      <c r="G148" s="6">
        <f t="shared" si="15"/>
        <v>9.7125757917201697E-2</v>
      </c>
      <c r="H148" s="8">
        <f t="shared" si="18"/>
        <v>288.31337963380446</v>
      </c>
      <c r="I148" s="6">
        <f t="shared" si="13"/>
        <v>9.5752837061802626E-2</v>
      </c>
    </row>
    <row r="149" spans="1:11">
      <c r="A149" s="5">
        <v>145</v>
      </c>
      <c r="B149" s="16">
        <v>2.0611809999999999</v>
      </c>
      <c r="C149" s="6">
        <f t="shared" si="16"/>
        <v>10.305904999999999</v>
      </c>
      <c r="D149" s="23">
        <v>3387.5703629999998</v>
      </c>
      <c r="E149" s="7">
        <f t="shared" si="17"/>
        <v>3.387570363</v>
      </c>
      <c r="F149" s="8">
        <f t="shared" si="14"/>
        <v>262.03359862314352</v>
      </c>
      <c r="G149" s="6">
        <f t="shared" si="15"/>
        <v>9.8087274649798342E-2</v>
      </c>
      <c r="H149" s="10">
        <f t="shared" si="18"/>
        <v>289.03853236532598</v>
      </c>
      <c r="I149" s="9">
        <f t="shared" si="13"/>
        <v>9.6710900686153928E-2</v>
      </c>
    </row>
    <row r="150" spans="1:11">
      <c r="A150" s="5">
        <v>146</v>
      </c>
      <c r="B150" s="16">
        <v>2.0768420000000001</v>
      </c>
      <c r="C150" s="6">
        <f t="shared" si="16"/>
        <v>10.384210000000001</v>
      </c>
      <c r="D150" s="23">
        <v>3393.910206</v>
      </c>
      <c r="E150" s="7">
        <f t="shared" si="17"/>
        <v>3.3939102060000002</v>
      </c>
      <c r="F150" s="8">
        <f t="shared" si="14"/>
        <v>262.52399489480194</v>
      </c>
      <c r="G150" s="6">
        <f t="shared" si="15"/>
        <v>9.8796912263482278E-2</v>
      </c>
      <c r="H150" s="8">
        <f t="shared" si="18"/>
        <v>289.78503782506749</v>
      </c>
      <c r="I150" s="6">
        <f t="shared" si="13"/>
        <v>9.7416983511934341E-2</v>
      </c>
    </row>
    <row r="151" spans="1:11">
      <c r="A151" s="5">
        <v>147</v>
      </c>
      <c r="B151" s="16">
        <v>2.0984189999999998</v>
      </c>
      <c r="C151" s="6">
        <f t="shared" si="16"/>
        <v>10.492094999999999</v>
      </c>
      <c r="D151" s="23">
        <v>3399.8796889999999</v>
      </c>
      <c r="E151" s="7">
        <f t="shared" si="17"/>
        <v>3.399879689</v>
      </c>
      <c r="F151" s="8">
        <f t="shared" si="14"/>
        <v>262.98574327042076</v>
      </c>
      <c r="G151" s="6">
        <f t="shared" si="15"/>
        <v>9.9773793949179804E-2</v>
      </c>
      <c r="H151" s="8">
        <f t="shared" si="18"/>
        <v>290.57845729080935</v>
      </c>
      <c r="I151" s="6">
        <f t="shared" si="13"/>
        <v>9.8390087009699756E-2</v>
      </c>
    </row>
    <row r="152" spans="1:11">
      <c r="A152" s="5">
        <v>148</v>
      </c>
      <c r="B152" s="16">
        <v>2.1120420000000002</v>
      </c>
      <c r="C152" s="6">
        <f t="shared" si="16"/>
        <v>10.56021</v>
      </c>
      <c r="D152" s="23">
        <v>3401.4673349999998</v>
      </c>
      <c r="E152" s="7">
        <f t="shared" si="17"/>
        <v>3.401467335</v>
      </c>
      <c r="F152" s="8">
        <f t="shared" si="14"/>
        <v>263.10855004641087</v>
      </c>
      <c r="G152" s="6">
        <f t="shared" si="15"/>
        <v>0.10039007345059332</v>
      </c>
      <c r="H152" s="8">
        <f t="shared" si="18"/>
        <v>290.89336545926699</v>
      </c>
      <c r="I152" s="6">
        <f t="shared" si="13"/>
        <v>9.9004866948406337E-2</v>
      </c>
    </row>
    <row r="153" spans="1:11">
      <c r="A153" s="5">
        <v>149</v>
      </c>
      <c r="B153" s="16">
        <v>2.139113</v>
      </c>
      <c r="C153" s="6">
        <f t="shared" si="16"/>
        <v>10.695565</v>
      </c>
      <c r="D153" s="23">
        <v>3405.675831</v>
      </c>
      <c r="E153" s="7">
        <f t="shared" si="17"/>
        <v>3.4056758309999999</v>
      </c>
      <c r="F153" s="8">
        <f t="shared" si="14"/>
        <v>263.43408346225249</v>
      </c>
      <c r="G153" s="6">
        <f t="shared" si="15"/>
        <v>0.10161358968998133</v>
      </c>
      <c r="H153" s="8">
        <f t="shared" si="18"/>
        <v>291.60984709111193</v>
      </c>
      <c r="I153" s="6">
        <f t="shared" si="13"/>
        <v>0.10022497137049984</v>
      </c>
    </row>
    <row r="154" spans="1:11">
      <c r="A154" s="5">
        <v>150</v>
      </c>
      <c r="B154" s="16">
        <v>2.1552470000000001</v>
      </c>
      <c r="C154" s="6">
        <f t="shared" si="16"/>
        <v>10.776235</v>
      </c>
      <c r="D154" s="23">
        <v>3408.807667</v>
      </c>
      <c r="E154" s="7">
        <f t="shared" si="17"/>
        <v>3.408807667</v>
      </c>
      <c r="F154" s="8">
        <f t="shared" si="14"/>
        <v>263.67633562809402</v>
      </c>
      <c r="G154" s="6">
        <f t="shared" si="15"/>
        <v>0.10234207976020805</v>
      </c>
      <c r="H154" s="8">
        <f t="shared" si="18"/>
        <v>292.09071719476617</v>
      </c>
      <c r="I154" s="6">
        <f t="shared" si="13"/>
        <v>0.10095117158309012</v>
      </c>
    </row>
    <row r="155" spans="1:11">
      <c r="A155" s="5">
        <v>151</v>
      </c>
      <c r="B155" s="16">
        <v>2.1736059999999999</v>
      </c>
      <c r="C155" s="6">
        <f t="shared" si="16"/>
        <v>10.868029999999999</v>
      </c>
      <c r="D155" s="23">
        <v>3416.128956</v>
      </c>
      <c r="E155" s="7">
        <f t="shared" si="17"/>
        <v>3.4161289560000001</v>
      </c>
      <c r="F155" s="8">
        <f t="shared" si="14"/>
        <v>264.24264820544551</v>
      </c>
      <c r="G155" s="6">
        <f t="shared" si="15"/>
        <v>0.1031703890805359</v>
      </c>
      <c r="H155" s="8">
        <f t="shared" si="18"/>
        <v>292.96061848520782</v>
      </c>
      <c r="I155" s="6">
        <f t="shared" si="13"/>
        <v>0.10177533851632062</v>
      </c>
    </row>
    <row r="156" spans="1:11">
      <c r="A156" s="5">
        <v>152</v>
      </c>
      <c r="B156" s="16">
        <v>2.1937980000000001</v>
      </c>
      <c r="C156" s="6">
        <f t="shared" si="16"/>
        <v>10.968990000000002</v>
      </c>
      <c r="D156" s="23">
        <v>3420.3022959999998</v>
      </c>
      <c r="E156" s="7">
        <f t="shared" si="17"/>
        <v>3.420302296</v>
      </c>
      <c r="F156" s="8">
        <f t="shared" si="14"/>
        <v>264.56546225247524</v>
      </c>
      <c r="G156" s="6">
        <f t="shared" si="15"/>
        <v>0.10408060692398161</v>
      </c>
      <c r="H156" s="8">
        <f t="shared" si="18"/>
        <v>293.58562135040302</v>
      </c>
      <c r="I156" s="6">
        <f t="shared" si="13"/>
        <v>0.10268258015564635</v>
      </c>
    </row>
    <row r="157" spans="1:11">
      <c r="A157" s="5">
        <v>153</v>
      </c>
      <c r="B157" s="16">
        <v>2.2114470000000002</v>
      </c>
      <c r="C157" s="6">
        <f t="shared" si="16"/>
        <v>11.057235000000002</v>
      </c>
      <c r="D157" s="23">
        <v>3415.2866709999998</v>
      </c>
      <c r="E157" s="7">
        <f t="shared" si="17"/>
        <v>3.4152866710000001</v>
      </c>
      <c r="F157" s="8">
        <f t="shared" si="14"/>
        <v>264.17749620977719</v>
      </c>
      <c r="G157" s="6">
        <f t="shared" si="15"/>
        <v>0.10487551306307985</v>
      </c>
      <c r="H157" s="8">
        <f t="shared" si="18"/>
        <v>293.38822278280833</v>
      </c>
      <c r="I157" s="6">
        <f t="shared" si="13"/>
        <v>0.10347842628792361</v>
      </c>
    </row>
    <row r="158" spans="1:11">
      <c r="A158" s="5">
        <v>154</v>
      </c>
      <c r="B158" s="16">
        <v>2.2274980000000002</v>
      </c>
      <c r="C158" s="6">
        <f t="shared" si="16"/>
        <v>11.137490000000001</v>
      </c>
      <c r="D158" s="23">
        <v>3414.769581</v>
      </c>
      <c r="E158" s="7">
        <f t="shared" si="17"/>
        <v>3.4147695809999998</v>
      </c>
      <c r="F158" s="8">
        <f t="shared" si="14"/>
        <v>264.13749853032175</v>
      </c>
      <c r="G158" s="6">
        <f t="shared" si="15"/>
        <v>0.10559789748053183</v>
      </c>
      <c r="H158" s="8">
        <f t="shared" si="18"/>
        <v>293.55578601538645</v>
      </c>
      <c r="I158" s="6">
        <f t="shared" si="13"/>
        <v>0.10420001278522047</v>
      </c>
    </row>
    <row r="159" spans="1:11">
      <c r="A159" s="5">
        <v>155</v>
      </c>
      <c r="B159" s="16">
        <v>2.2440859999999998</v>
      </c>
      <c r="C159" s="6">
        <f t="shared" si="16"/>
        <v>11.220429999999999</v>
      </c>
      <c r="D159" s="23">
        <v>3416.3362320000001</v>
      </c>
      <c r="E159" s="7">
        <f t="shared" si="17"/>
        <v>3.4163362319999999</v>
      </c>
      <c r="F159" s="8">
        <f t="shared" si="14"/>
        <v>264.25868131188116</v>
      </c>
      <c r="G159" s="6">
        <f t="shared" si="15"/>
        <v>0.10634390197496582</v>
      </c>
      <c r="H159" s="8">
        <f t="shared" si="18"/>
        <v>293.90964166740383</v>
      </c>
      <c r="I159" s="6">
        <f t="shared" si="13"/>
        <v>0.10494433225274009</v>
      </c>
      <c r="K159" s="21"/>
    </row>
    <row r="160" spans="1:11">
      <c r="A160" s="5">
        <v>156</v>
      </c>
      <c r="B160" s="16">
        <v>2.2480630000000001</v>
      </c>
      <c r="C160" s="6">
        <f t="shared" si="16"/>
        <v>11.240315000000001</v>
      </c>
      <c r="D160" s="23">
        <v>3416.1260269999998</v>
      </c>
      <c r="E160" s="7">
        <f t="shared" si="17"/>
        <v>3.4161260269999998</v>
      </c>
      <c r="F160" s="8">
        <f t="shared" si="14"/>
        <v>264.24242164294549</v>
      </c>
      <c r="G160" s="6">
        <f t="shared" si="15"/>
        <v>0.10652267508887379</v>
      </c>
      <c r="H160" s="8">
        <f t="shared" si="18"/>
        <v>293.94410219924072</v>
      </c>
      <c r="I160" s="6">
        <f t="shared" ref="I160:I223" si="19">G160-H160/$I$2</f>
        <v>0.1051229412688774</v>
      </c>
    </row>
    <row r="161" spans="1:9">
      <c r="A161" s="5">
        <v>157</v>
      </c>
      <c r="B161" s="16">
        <v>2.2524060000000001</v>
      </c>
      <c r="C161" s="6">
        <f t="shared" si="16"/>
        <v>11.262030000000001</v>
      </c>
      <c r="D161" s="23">
        <v>3436.6780290000002</v>
      </c>
      <c r="E161" s="7">
        <f t="shared" si="17"/>
        <v>3.4366780290000003</v>
      </c>
      <c r="F161" s="8">
        <f t="shared" si="14"/>
        <v>265.83214952042078</v>
      </c>
      <c r="G161" s="6">
        <f t="shared" si="15"/>
        <v>0.10671786404356956</v>
      </c>
      <c r="H161" s="8">
        <f t="shared" si="18"/>
        <v>295.77024594905544</v>
      </c>
      <c r="I161" s="6">
        <f t="shared" si="19"/>
        <v>0.105309434300955</v>
      </c>
    </row>
    <row r="162" spans="1:9">
      <c r="A162" s="5">
        <v>158</v>
      </c>
      <c r="B162" s="16">
        <v>2.267331</v>
      </c>
      <c r="C162" s="6">
        <f t="shared" si="16"/>
        <v>11.336655</v>
      </c>
      <c r="D162" s="23">
        <v>3425.6448249999999</v>
      </c>
      <c r="E162" s="7">
        <f t="shared" si="17"/>
        <v>3.425644825</v>
      </c>
      <c r="F162" s="8">
        <f t="shared" si="14"/>
        <v>264.97871480507422</v>
      </c>
      <c r="G162" s="6">
        <f t="shared" si="15"/>
        <v>0.10738835320477615</v>
      </c>
      <c r="H162" s="8">
        <f t="shared" si="18"/>
        <v>295.01843752595943</v>
      </c>
      <c r="I162" s="6">
        <f t="shared" si="19"/>
        <v>0.10598350350227158</v>
      </c>
    </row>
    <row r="163" spans="1:9">
      <c r="A163" s="5">
        <v>159</v>
      </c>
      <c r="B163" s="16">
        <v>2.2850779999999999</v>
      </c>
      <c r="C163" s="6">
        <f t="shared" si="16"/>
        <v>11.425389999999998</v>
      </c>
      <c r="D163" s="23">
        <v>3430.887745</v>
      </c>
      <c r="E163" s="7">
        <f t="shared" si="17"/>
        <v>3.4308877450000002</v>
      </c>
      <c r="F163" s="8">
        <f t="shared" si="14"/>
        <v>265.38426245358909</v>
      </c>
      <c r="G163" s="6">
        <f t="shared" si="15"/>
        <v>0.10818503295058587</v>
      </c>
      <c r="H163" s="8">
        <f t="shared" si="18"/>
        <v>295.70544943753521</v>
      </c>
      <c r="I163" s="6">
        <f t="shared" si="19"/>
        <v>0.10677691176278808</v>
      </c>
    </row>
    <row r="164" spans="1:9">
      <c r="A164" s="5">
        <v>160</v>
      </c>
      <c r="B164" s="16">
        <v>2.3055289999999999</v>
      </c>
      <c r="C164" s="6">
        <f t="shared" si="16"/>
        <v>11.527645</v>
      </c>
      <c r="D164" s="23">
        <v>3433.9272959999998</v>
      </c>
      <c r="E164" s="7">
        <f t="shared" si="17"/>
        <v>3.4339272959999998</v>
      </c>
      <c r="F164" s="8">
        <f t="shared" si="14"/>
        <v>265.61937623762373</v>
      </c>
      <c r="G164" s="6">
        <f t="shared" si="15"/>
        <v>0.10910231140046016</v>
      </c>
      <c r="H164" s="8">
        <f t="shared" si="18"/>
        <v>296.2390349815114</v>
      </c>
      <c r="I164" s="6">
        <f t="shared" si="19"/>
        <v>0.10769164932911963</v>
      </c>
    </row>
    <row r="165" spans="1:9">
      <c r="A165" s="5">
        <v>161</v>
      </c>
      <c r="B165" s="16">
        <v>2.3182320000000001</v>
      </c>
      <c r="C165" s="6">
        <f t="shared" si="16"/>
        <v>11.59116</v>
      </c>
      <c r="D165" s="23">
        <v>3436.1360359999999</v>
      </c>
      <c r="E165" s="7">
        <f t="shared" si="17"/>
        <v>3.4361360359999997</v>
      </c>
      <c r="F165" s="8">
        <f t="shared" si="14"/>
        <v>265.79022555693069</v>
      </c>
      <c r="G165" s="6">
        <f t="shared" si="15"/>
        <v>0.10967164935219102</v>
      </c>
      <c r="H165" s="8">
        <f t="shared" si="18"/>
        <v>296.59839586559542</v>
      </c>
      <c r="I165" s="6">
        <f t="shared" si="19"/>
        <v>0.10825927603854534</v>
      </c>
    </row>
    <row r="166" spans="1:9">
      <c r="A166" s="5">
        <v>162</v>
      </c>
      <c r="B166" s="16">
        <v>2.344433</v>
      </c>
      <c r="C166" s="6">
        <f t="shared" si="16"/>
        <v>11.722165</v>
      </c>
      <c r="D166" s="23">
        <v>3439.795948</v>
      </c>
      <c r="E166" s="7">
        <f t="shared" si="17"/>
        <v>3.439795948</v>
      </c>
      <c r="F166" s="8">
        <f t="shared" si="14"/>
        <v>266.07332518564357</v>
      </c>
      <c r="G166" s="6">
        <f t="shared" si="15"/>
        <v>0.11084493370527135</v>
      </c>
      <c r="H166" s="8">
        <f t="shared" si="18"/>
        <v>297.26287938489128</v>
      </c>
      <c r="I166" s="6">
        <f t="shared" si="19"/>
        <v>0.10942939618439092</v>
      </c>
    </row>
    <row r="167" spans="1:9">
      <c r="A167" s="5">
        <v>163</v>
      </c>
      <c r="B167" s="16">
        <v>2.3591660000000001</v>
      </c>
      <c r="C167" s="6">
        <f t="shared" si="16"/>
        <v>11.79583</v>
      </c>
      <c r="D167" s="23">
        <v>3445.2878919999998</v>
      </c>
      <c r="E167" s="7">
        <f t="shared" si="17"/>
        <v>3.4452878919999996</v>
      </c>
      <c r="F167" s="8">
        <f t="shared" si="14"/>
        <v>266.49813521039601</v>
      </c>
      <c r="G167" s="6">
        <f t="shared" si="15"/>
        <v>0.11150407528952792</v>
      </c>
      <c r="H167" s="8">
        <f t="shared" si="18"/>
        <v>297.93380219298444</v>
      </c>
      <c r="I167" s="6">
        <f t="shared" si="19"/>
        <v>0.11008534289813277</v>
      </c>
    </row>
    <row r="168" spans="1:9">
      <c r="A168" s="5">
        <v>164</v>
      </c>
      <c r="B168" s="16">
        <v>2.3814380000000002</v>
      </c>
      <c r="C168" s="6">
        <f t="shared" si="16"/>
        <v>11.90719</v>
      </c>
      <c r="D168" s="23">
        <v>3449.3113290000001</v>
      </c>
      <c r="E168" s="7">
        <f t="shared" si="17"/>
        <v>3.4493113289999999</v>
      </c>
      <c r="F168" s="8">
        <f t="shared" si="14"/>
        <v>266.80935403774754</v>
      </c>
      <c r="G168" s="6">
        <f t="shared" si="15"/>
        <v>0.11249968106363528</v>
      </c>
      <c r="H168" s="8">
        <f t="shared" si="18"/>
        <v>298.57885076079481</v>
      </c>
      <c r="I168" s="6">
        <f t="shared" si="19"/>
        <v>0.1110778770123934</v>
      </c>
    </row>
    <row r="169" spans="1:9">
      <c r="A169" s="5">
        <v>165</v>
      </c>
      <c r="B169" s="16">
        <v>2.3982450000000002</v>
      </c>
      <c r="C169" s="6">
        <f t="shared" si="16"/>
        <v>11.991225000000002</v>
      </c>
      <c r="D169" s="23">
        <v>3453.968312</v>
      </c>
      <c r="E169" s="7">
        <f t="shared" si="17"/>
        <v>3.4539683119999998</v>
      </c>
      <c r="F169" s="8">
        <f t="shared" si="14"/>
        <v>267.16957858910888</v>
      </c>
      <c r="G169" s="6">
        <f t="shared" si="15"/>
        <v>0.11325033402333584</v>
      </c>
      <c r="H169" s="8">
        <f t="shared" si="18"/>
        <v>299.20648388928078</v>
      </c>
      <c r="I169" s="6">
        <f t="shared" si="19"/>
        <v>0.11182554124291069</v>
      </c>
    </row>
    <row r="170" spans="1:9">
      <c r="A170" s="5">
        <v>166</v>
      </c>
      <c r="B170" s="16">
        <v>2.417986</v>
      </c>
      <c r="C170" s="6">
        <f t="shared" si="16"/>
        <v>12.089930000000001</v>
      </c>
      <c r="D170" s="23">
        <v>3454.8079109999999</v>
      </c>
      <c r="E170" s="7">
        <f t="shared" si="17"/>
        <v>3.4548079110000001</v>
      </c>
      <c r="F170" s="8">
        <f t="shared" si="14"/>
        <v>267.23452281868811</v>
      </c>
      <c r="G170" s="6">
        <f t="shared" si="15"/>
        <v>0.11413130954654654</v>
      </c>
      <c r="H170" s="8">
        <f t="shared" si="18"/>
        <v>299.54298956330155</v>
      </c>
      <c r="I170" s="6">
        <f t="shared" si="19"/>
        <v>0.11270491435814987</v>
      </c>
    </row>
    <row r="171" spans="1:9">
      <c r="A171" s="5">
        <v>167</v>
      </c>
      <c r="B171" s="16">
        <v>2.4345379999999999</v>
      </c>
      <c r="C171" s="6">
        <f t="shared" si="16"/>
        <v>12.172689999999999</v>
      </c>
      <c r="D171" s="23">
        <v>3451.3660169999998</v>
      </c>
      <c r="E171" s="7">
        <f t="shared" si="17"/>
        <v>3.4513660169999998</v>
      </c>
      <c r="F171" s="8">
        <f t="shared" si="14"/>
        <v>266.9682872060643</v>
      </c>
      <c r="G171" s="6">
        <f t="shared" si="15"/>
        <v>0.1148693728382077</v>
      </c>
      <c r="H171" s="8">
        <f t="shared" si="18"/>
        <v>299.4655092059682</v>
      </c>
      <c r="I171" s="6">
        <f t="shared" si="19"/>
        <v>0.11344334660389356</v>
      </c>
    </row>
    <row r="172" spans="1:9">
      <c r="A172" s="5">
        <v>168</v>
      </c>
      <c r="B172" s="16">
        <v>2.451991</v>
      </c>
      <c r="C172" s="6">
        <f t="shared" si="16"/>
        <v>12.259955</v>
      </c>
      <c r="D172" s="23">
        <v>3453.8201180000001</v>
      </c>
      <c r="E172" s="7">
        <f t="shared" si="17"/>
        <v>3.4538201179999999</v>
      </c>
      <c r="F172" s="8">
        <f t="shared" si="14"/>
        <v>267.15811556311883</v>
      </c>
      <c r="G172" s="6">
        <f t="shared" si="15"/>
        <v>0.11564702267072377</v>
      </c>
      <c r="H172" s="8">
        <f t="shared" si="18"/>
        <v>299.91158031000515</v>
      </c>
      <c r="I172" s="6">
        <f t="shared" si="19"/>
        <v>0.11421887228829518</v>
      </c>
    </row>
    <row r="173" spans="1:9">
      <c r="A173" s="5">
        <v>169</v>
      </c>
      <c r="B173" s="16">
        <v>2.4681190000000002</v>
      </c>
      <c r="C173" s="6">
        <f t="shared" si="16"/>
        <v>12.340595000000002</v>
      </c>
      <c r="D173" s="23">
        <v>3458.7202649999999</v>
      </c>
      <c r="E173" s="7">
        <f t="shared" si="17"/>
        <v>3.4587202649999997</v>
      </c>
      <c r="F173" s="8">
        <f t="shared" si="14"/>
        <v>267.53714921101482</v>
      </c>
      <c r="G173" s="6">
        <f t="shared" si="15"/>
        <v>0.11636509752374664</v>
      </c>
      <c r="H173" s="8">
        <f t="shared" si="18"/>
        <v>300.55282526969188</v>
      </c>
      <c r="I173" s="6">
        <f t="shared" si="19"/>
        <v>0.11493389359389097</v>
      </c>
    </row>
    <row r="174" spans="1:9">
      <c r="A174" s="5">
        <v>170</v>
      </c>
      <c r="B174" s="16">
        <v>2.4856820000000002</v>
      </c>
      <c r="C174" s="6">
        <f t="shared" si="16"/>
        <v>12.428410000000001</v>
      </c>
      <c r="D174" s="23">
        <v>3460.793263</v>
      </c>
      <c r="E174" s="7">
        <f t="shared" si="17"/>
        <v>3.4607932630000002</v>
      </c>
      <c r="F174" s="8">
        <f t="shared" si="14"/>
        <v>267.69749868502475</v>
      </c>
      <c r="G174" s="6">
        <f t="shared" si="15"/>
        <v>0.11714647754069339</v>
      </c>
      <c r="H174" s="8">
        <f t="shared" si="18"/>
        <v>300.96804138134428</v>
      </c>
      <c r="I174" s="6">
        <f t="shared" si="19"/>
        <v>0.11571329639125842</v>
      </c>
    </row>
    <row r="175" spans="1:9">
      <c r="A175" s="5">
        <v>171</v>
      </c>
      <c r="B175" s="16">
        <v>2.4996149999999999</v>
      </c>
      <c r="C175" s="6">
        <f t="shared" si="16"/>
        <v>12.498075</v>
      </c>
      <c r="D175" s="23">
        <v>3462.0093270000002</v>
      </c>
      <c r="E175" s="7">
        <f t="shared" si="17"/>
        <v>3.4620093270000001</v>
      </c>
      <c r="F175" s="8">
        <f t="shared" si="14"/>
        <v>267.79156304146039</v>
      </c>
      <c r="G175" s="6">
        <f t="shared" si="15"/>
        <v>0.11776592439887559</v>
      </c>
      <c r="H175" s="8">
        <f t="shared" si="18"/>
        <v>301.26035343405437</v>
      </c>
      <c r="I175" s="6">
        <f t="shared" si="19"/>
        <v>0.11633135128728486</v>
      </c>
    </row>
    <row r="176" spans="1:9">
      <c r="A176" s="5">
        <v>172</v>
      </c>
      <c r="B176" s="16">
        <v>2.5208219999999999</v>
      </c>
      <c r="C176" s="6">
        <f t="shared" si="16"/>
        <v>12.604109999999999</v>
      </c>
      <c r="D176" s="23">
        <v>3462.6560559999998</v>
      </c>
      <c r="E176" s="7">
        <f t="shared" si="17"/>
        <v>3.4626560559999997</v>
      </c>
      <c r="F176" s="8">
        <f t="shared" si="14"/>
        <v>267.84158849009896</v>
      </c>
      <c r="G176" s="6">
        <f t="shared" si="15"/>
        <v>0.11870802993945681</v>
      </c>
      <c r="H176" s="8">
        <f t="shared" si="18"/>
        <v>301.60063692913832</v>
      </c>
      <c r="I176" s="6">
        <f t="shared" si="19"/>
        <v>0.11727183643027043</v>
      </c>
    </row>
    <row r="177" spans="1:9">
      <c r="A177" s="5">
        <v>173</v>
      </c>
      <c r="B177" s="16">
        <v>2.5345620000000002</v>
      </c>
      <c r="C177" s="6">
        <f t="shared" si="16"/>
        <v>12.672810000000002</v>
      </c>
      <c r="D177" s="23">
        <v>3466.5232430000001</v>
      </c>
      <c r="E177" s="7">
        <f t="shared" si="17"/>
        <v>3.4665232430000001</v>
      </c>
      <c r="F177" s="8">
        <f t="shared" si="14"/>
        <v>268.14072114789604</v>
      </c>
      <c r="G177" s="6">
        <f t="shared" si="15"/>
        <v>0.11931794596751416</v>
      </c>
      <c r="H177" s="8">
        <f t="shared" si="18"/>
        <v>302.12168527159872</v>
      </c>
      <c r="I177" s="6">
        <f t="shared" si="19"/>
        <v>0.11787927127574464</v>
      </c>
    </row>
    <row r="178" spans="1:9">
      <c r="A178" s="5">
        <v>174</v>
      </c>
      <c r="B178" s="16">
        <v>2.5536370000000002</v>
      </c>
      <c r="C178" s="6">
        <f t="shared" si="16"/>
        <v>12.768185000000001</v>
      </c>
      <c r="D178" s="23">
        <v>3467.0168960000001</v>
      </c>
      <c r="E178" s="7">
        <f t="shared" si="17"/>
        <v>3.4670168960000001</v>
      </c>
      <c r="F178" s="8">
        <f t="shared" si="14"/>
        <v>268.17890594059406</v>
      </c>
      <c r="G178" s="6">
        <f t="shared" si="15"/>
        <v>0.12016406542054502</v>
      </c>
      <c r="H178" s="8">
        <f t="shared" si="18"/>
        <v>302.4204847820651</v>
      </c>
      <c r="I178" s="6">
        <f t="shared" si="19"/>
        <v>0.11872396787396375</v>
      </c>
    </row>
    <row r="179" spans="1:9">
      <c r="A179" s="5">
        <v>175</v>
      </c>
      <c r="B179" s="16">
        <v>2.5740630000000002</v>
      </c>
      <c r="C179" s="6">
        <f t="shared" si="16"/>
        <v>12.870315000000002</v>
      </c>
      <c r="D179" s="23">
        <v>3468.8315929999999</v>
      </c>
      <c r="E179" s="7">
        <f t="shared" si="17"/>
        <v>3.468831593</v>
      </c>
      <c r="F179" s="8">
        <f t="shared" si="14"/>
        <v>268.31927544863856</v>
      </c>
      <c r="G179" s="6">
        <f t="shared" si="15"/>
        <v>0.12106931879684807</v>
      </c>
      <c r="H179" s="8">
        <f t="shared" si="18"/>
        <v>302.85281140459603</v>
      </c>
      <c r="I179" s="6">
        <f t="shared" si="19"/>
        <v>0.11962716255206428</v>
      </c>
    </row>
    <row r="180" spans="1:9">
      <c r="A180" s="5">
        <v>176</v>
      </c>
      <c r="B180" s="16">
        <v>2.589766</v>
      </c>
      <c r="C180" s="6">
        <f t="shared" si="16"/>
        <v>12.948830000000001</v>
      </c>
      <c r="D180" s="23">
        <v>3470.5728039999999</v>
      </c>
      <c r="E180" s="7">
        <f t="shared" si="17"/>
        <v>3.4705728040000001</v>
      </c>
      <c r="F180" s="8">
        <f t="shared" si="14"/>
        <v>268.45396070544552</v>
      </c>
      <c r="G180" s="6">
        <f t="shared" si="15"/>
        <v>0.12176469830653354</v>
      </c>
      <c r="H180" s="8">
        <f t="shared" si="18"/>
        <v>303.21560770546046</v>
      </c>
      <c r="I180" s="6">
        <f t="shared" si="19"/>
        <v>0.12032081446031706</v>
      </c>
    </row>
    <row r="181" spans="1:9">
      <c r="A181" s="5">
        <v>177</v>
      </c>
      <c r="B181" s="16">
        <v>2.6078239999999999</v>
      </c>
      <c r="C181" s="6">
        <f t="shared" si="16"/>
        <v>13.039119999999999</v>
      </c>
      <c r="D181" s="23">
        <v>3472.356984</v>
      </c>
      <c r="E181" s="7">
        <f t="shared" si="17"/>
        <v>3.4723569840000001</v>
      </c>
      <c r="F181" s="8">
        <f t="shared" si="14"/>
        <v>268.59196967821782</v>
      </c>
      <c r="G181" s="6">
        <f t="shared" si="15"/>
        <v>0.12256376750295991</v>
      </c>
      <c r="H181" s="8">
        <f t="shared" si="18"/>
        <v>303.61399891492425</v>
      </c>
      <c r="I181" s="6">
        <f t="shared" si="19"/>
        <v>0.12111798655574599</v>
      </c>
    </row>
    <row r="182" spans="1:9">
      <c r="A182" s="5">
        <v>178</v>
      </c>
      <c r="B182" s="16">
        <v>2.621378</v>
      </c>
      <c r="C182" s="6">
        <f t="shared" si="16"/>
        <v>13.106889999999998</v>
      </c>
      <c r="D182" s="23">
        <v>3471.0750010000002</v>
      </c>
      <c r="E182" s="7">
        <f t="shared" si="17"/>
        <v>3.471075001</v>
      </c>
      <c r="F182" s="8">
        <f t="shared" si="14"/>
        <v>268.49280638923267</v>
      </c>
      <c r="G182" s="6">
        <f t="shared" si="15"/>
        <v>0.12316311481869349</v>
      </c>
      <c r="H182" s="8">
        <f t="shared" si="18"/>
        <v>303.68386318058236</v>
      </c>
      <c r="I182" s="6">
        <f t="shared" si="19"/>
        <v>0.12171700118450024</v>
      </c>
    </row>
    <row r="183" spans="1:9">
      <c r="A183" s="5">
        <v>179</v>
      </c>
      <c r="B183" s="16">
        <v>2.6426660000000002</v>
      </c>
      <c r="C183" s="6">
        <f t="shared" si="16"/>
        <v>13.213330000000001</v>
      </c>
      <c r="D183" s="23">
        <v>3473.0779309999998</v>
      </c>
      <c r="E183" s="7">
        <f t="shared" si="17"/>
        <v>3.4730779309999997</v>
      </c>
      <c r="F183" s="8">
        <f t="shared" si="14"/>
        <v>268.64773599938115</v>
      </c>
      <c r="G183" s="6">
        <f t="shared" si="15"/>
        <v>0.12410372903202162</v>
      </c>
      <c r="H183" s="8">
        <f t="shared" si="18"/>
        <v>304.1450478945082</v>
      </c>
      <c r="I183" s="6">
        <f t="shared" si="19"/>
        <v>0.12265541928014301</v>
      </c>
    </row>
    <row r="184" spans="1:9">
      <c r="A184" s="5">
        <v>180</v>
      </c>
      <c r="B184" s="16">
        <v>2.6594899999999999</v>
      </c>
      <c r="C184" s="6">
        <f t="shared" si="16"/>
        <v>13.29745</v>
      </c>
      <c r="D184" s="23">
        <v>3473.8071789999999</v>
      </c>
      <c r="E184" s="7">
        <f t="shared" si="17"/>
        <v>3.473807179</v>
      </c>
      <c r="F184" s="8">
        <f t="shared" si="14"/>
        <v>268.70414441522274</v>
      </c>
      <c r="G184" s="6">
        <f t="shared" si="15"/>
        <v>0.1248464751729975</v>
      </c>
      <c r="H184" s="8">
        <f t="shared" si="18"/>
        <v>304.43494366676475</v>
      </c>
      <c r="I184" s="6">
        <f t="shared" si="19"/>
        <v>0.12339678496506053</v>
      </c>
    </row>
    <row r="185" spans="1:9">
      <c r="A185" s="5">
        <v>181</v>
      </c>
      <c r="B185" s="16">
        <v>2.6794829999999998</v>
      </c>
      <c r="C185" s="6">
        <f t="shared" si="16"/>
        <v>13.397414999999999</v>
      </c>
      <c r="D185" s="23">
        <v>3476.8125500000001</v>
      </c>
      <c r="E185" s="7">
        <f t="shared" si="17"/>
        <v>3.47681255</v>
      </c>
      <c r="F185" s="8">
        <f t="shared" si="14"/>
        <v>268.93661432549504</v>
      </c>
      <c r="G185" s="6">
        <f t="shared" si="15"/>
        <v>0.12572840963127885</v>
      </c>
      <c r="H185" s="8">
        <f t="shared" si="18"/>
        <v>304.96716863363105</v>
      </c>
      <c r="I185" s="6">
        <f t="shared" si="19"/>
        <v>0.12427618501873774</v>
      </c>
    </row>
    <row r="186" spans="1:9">
      <c r="A186" s="5">
        <v>182</v>
      </c>
      <c r="B186" s="16">
        <v>2.6958609999999998</v>
      </c>
      <c r="C186" s="6">
        <f t="shared" si="16"/>
        <v>13.479305</v>
      </c>
      <c r="D186" s="23">
        <v>3479.7988780000001</v>
      </c>
      <c r="E186" s="7">
        <f t="shared" si="17"/>
        <v>3.479798878</v>
      </c>
      <c r="F186" s="8">
        <f t="shared" si="14"/>
        <v>269.16761123143561</v>
      </c>
      <c r="G186" s="6">
        <f t="shared" si="15"/>
        <v>0.12645029950659309</v>
      </c>
      <c r="H186" s="8">
        <f t="shared" si="18"/>
        <v>305.4495345105351</v>
      </c>
      <c r="I186" s="6">
        <f t="shared" si="19"/>
        <v>0.12499577791368578</v>
      </c>
    </row>
    <row r="187" spans="1:9">
      <c r="A187" s="5">
        <v>183</v>
      </c>
      <c r="B187" s="16">
        <v>2.71671</v>
      </c>
      <c r="C187" s="6">
        <f t="shared" si="16"/>
        <v>13.583549999999999</v>
      </c>
      <c r="D187" s="23">
        <v>3480.9089859999999</v>
      </c>
      <c r="E187" s="7">
        <f t="shared" si="17"/>
        <v>3.4809089859999998</v>
      </c>
      <c r="F187" s="8">
        <f t="shared" si="14"/>
        <v>269.25347973391086</v>
      </c>
      <c r="G187" s="6">
        <f t="shared" si="15"/>
        <v>0.12736850347548143</v>
      </c>
      <c r="H187" s="8">
        <f t="shared" si="18"/>
        <v>305.82766078030653</v>
      </c>
      <c r="I187" s="6">
        <f t="shared" si="19"/>
        <v>0.1259121812812895</v>
      </c>
    </row>
    <row r="188" spans="1:9">
      <c r="A188" s="5">
        <v>184</v>
      </c>
      <c r="B188" s="16">
        <v>2.7338330000000002</v>
      </c>
      <c r="C188" s="6">
        <f t="shared" si="16"/>
        <v>13.669165</v>
      </c>
      <c r="D188" s="23">
        <v>3484.5034679999999</v>
      </c>
      <c r="E188" s="7">
        <f t="shared" si="17"/>
        <v>3.4845034679999998</v>
      </c>
      <c r="F188" s="8">
        <f t="shared" si="14"/>
        <v>269.53151825495047</v>
      </c>
      <c r="G188" s="6">
        <f t="shared" si="15"/>
        <v>0.12812198185791138</v>
      </c>
      <c r="H188" s="8">
        <f t="shared" si="18"/>
        <v>306.37422621222476</v>
      </c>
      <c r="I188" s="6">
        <f t="shared" si="19"/>
        <v>0.12666305697118649</v>
      </c>
    </row>
    <row r="189" spans="1:9">
      <c r="A189" s="5">
        <v>185</v>
      </c>
      <c r="B189" s="16">
        <v>2.749873</v>
      </c>
      <c r="C189" s="6">
        <f t="shared" si="16"/>
        <v>13.749364999999999</v>
      </c>
      <c r="D189" s="23">
        <v>3487.8435559999998</v>
      </c>
      <c r="E189" s="7">
        <f t="shared" si="17"/>
        <v>3.4878435559999996</v>
      </c>
      <c r="F189" s="8">
        <f t="shared" si="14"/>
        <v>269.7898790222772</v>
      </c>
      <c r="G189" s="6">
        <f t="shared" si="15"/>
        <v>0.12882728940980417</v>
      </c>
      <c r="H189" s="8">
        <f t="shared" si="18"/>
        <v>306.8842742221085</v>
      </c>
      <c r="I189" s="6">
        <f t="shared" si="19"/>
        <v>0.12736593572303223</v>
      </c>
    </row>
    <row r="190" spans="1:9">
      <c r="A190" s="5">
        <v>186</v>
      </c>
      <c r="B190" s="16">
        <v>2.7641209999999998</v>
      </c>
      <c r="C190" s="6">
        <f t="shared" si="16"/>
        <v>13.820605</v>
      </c>
      <c r="D190" s="23">
        <v>3487.9790539999999</v>
      </c>
      <c r="E190" s="7">
        <f t="shared" si="17"/>
        <v>3.4879790539999997</v>
      </c>
      <c r="F190" s="8">
        <f t="shared" si="14"/>
        <v>269.80035999381187</v>
      </c>
      <c r="G190" s="6">
        <f t="shared" si="15"/>
        <v>0.12945338258305666</v>
      </c>
      <c r="H190" s="8">
        <f t="shared" si="18"/>
        <v>307.08840203713464</v>
      </c>
      <c r="I190" s="6">
        <f t="shared" si="19"/>
        <v>0.12799105685907031</v>
      </c>
    </row>
    <row r="191" spans="1:9">
      <c r="A191" s="5">
        <v>187</v>
      </c>
      <c r="B191" s="16">
        <v>2.778238</v>
      </c>
      <c r="C191" s="6">
        <f t="shared" si="16"/>
        <v>13.89119</v>
      </c>
      <c r="D191" s="23">
        <v>3488.1611830000002</v>
      </c>
      <c r="E191" s="7">
        <f t="shared" si="17"/>
        <v>3.4881611830000003</v>
      </c>
      <c r="F191" s="8">
        <f t="shared" si="14"/>
        <v>269.8144479424505</v>
      </c>
      <c r="G191" s="6">
        <f t="shared" si="15"/>
        <v>0.13007333292213086</v>
      </c>
      <c r="H191" s="8">
        <f t="shared" si="18"/>
        <v>307.29488555358739</v>
      </c>
      <c r="I191" s="6">
        <f t="shared" si="19"/>
        <v>0.12861002394330426</v>
      </c>
    </row>
    <row r="192" spans="1:9">
      <c r="A192" s="5">
        <v>188</v>
      </c>
      <c r="B192" s="16">
        <v>2.7992469999999998</v>
      </c>
      <c r="C192" s="6">
        <f t="shared" si="16"/>
        <v>13.996234999999999</v>
      </c>
      <c r="D192" s="23">
        <v>3488.1699720000001</v>
      </c>
      <c r="E192" s="7">
        <f t="shared" si="17"/>
        <v>3.4881699720000001</v>
      </c>
      <c r="F192" s="8">
        <f t="shared" si="14"/>
        <v>269.81512778465344</v>
      </c>
      <c r="G192" s="6">
        <f t="shared" si="15"/>
        <v>0.13099523554523385</v>
      </c>
      <c r="H192" s="8">
        <f t="shared" si="18"/>
        <v>307.57908713494385</v>
      </c>
      <c r="I192" s="6">
        <f t="shared" si="19"/>
        <v>0.12953057322554365</v>
      </c>
    </row>
    <row r="193" spans="1:9">
      <c r="A193" s="5">
        <v>189</v>
      </c>
      <c r="B193" s="16">
        <v>2.8154919999999999</v>
      </c>
      <c r="C193" s="6">
        <f t="shared" si="16"/>
        <v>14.07746</v>
      </c>
      <c r="D193" s="23">
        <v>3490.9688000000001</v>
      </c>
      <c r="E193" s="7">
        <f t="shared" si="17"/>
        <v>3.4909688000000001</v>
      </c>
      <c r="F193" s="8">
        <f t="shared" si="14"/>
        <v>270.0316212871287</v>
      </c>
      <c r="G193" s="6">
        <f t="shared" si="15"/>
        <v>0.13170750535288514</v>
      </c>
      <c r="H193" s="8">
        <f t="shared" si="18"/>
        <v>308.04521476117577</v>
      </c>
      <c r="I193" s="6">
        <f t="shared" si="19"/>
        <v>0.13024062337783193</v>
      </c>
    </row>
    <row r="194" spans="1:9">
      <c r="A194" s="5">
        <v>190</v>
      </c>
      <c r="B194" s="16">
        <v>2.8348689999999999</v>
      </c>
      <c r="C194" s="6">
        <f t="shared" si="16"/>
        <v>14.174344999999999</v>
      </c>
      <c r="D194" s="23">
        <v>3492.818409</v>
      </c>
      <c r="E194" s="7">
        <f t="shared" si="17"/>
        <v>3.4928184089999998</v>
      </c>
      <c r="F194" s="8">
        <f t="shared" si="14"/>
        <v>270.17469129022277</v>
      </c>
      <c r="G194" s="6">
        <f t="shared" si="15"/>
        <v>0.13255643625898336</v>
      </c>
      <c r="H194" s="8">
        <f t="shared" si="18"/>
        <v>308.47018413638386</v>
      </c>
      <c r="I194" s="6">
        <f t="shared" si="19"/>
        <v>0.13108753062023867</v>
      </c>
    </row>
    <row r="195" spans="1:9">
      <c r="A195" s="5">
        <v>191</v>
      </c>
      <c r="B195" s="16">
        <v>2.8533900000000001</v>
      </c>
      <c r="C195" s="6">
        <f t="shared" si="16"/>
        <v>14.266950000000001</v>
      </c>
      <c r="D195" s="23">
        <v>3493.9355970000001</v>
      </c>
      <c r="E195" s="7">
        <f t="shared" si="17"/>
        <v>3.4939355970000001</v>
      </c>
      <c r="F195" s="8">
        <f t="shared" si="14"/>
        <v>270.26110744121286</v>
      </c>
      <c r="G195" s="6">
        <f t="shared" si="15"/>
        <v>0.13336719164427951</v>
      </c>
      <c r="H195" s="8">
        <f t="shared" si="18"/>
        <v>308.81912450929696</v>
      </c>
      <c r="I195" s="6">
        <f t="shared" si="19"/>
        <v>0.13189662438471145</v>
      </c>
    </row>
    <row r="196" spans="1:9">
      <c r="A196" s="5">
        <v>192</v>
      </c>
      <c r="B196" s="16">
        <v>2.8722460000000001</v>
      </c>
      <c r="C196" s="6">
        <f t="shared" si="16"/>
        <v>14.361229999999999</v>
      </c>
      <c r="D196" s="23">
        <v>3496.177784</v>
      </c>
      <c r="E196" s="7">
        <f t="shared" si="17"/>
        <v>3.4961777839999999</v>
      </c>
      <c r="F196" s="8">
        <f t="shared" ref="F196:F259" si="20">D196/($B$2*$C$2)</f>
        <v>270.43454393564355</v>
      </c>
      <c r="G196" s="6">
        <f t="shared" ref="G196:G259" si="21">LN(1+C196/100)</f>
        <v>0.13419193691709885</v>
      </c>
      <c r="H196" s="8">
        <f t="shared" si="18"/>
        <v>309.27227078969236</v>
      </c>
      <c r="I196" s="6">
        <f t="shared" si="19"/>
        <v>0.13271921181810031</v>
      </c>
    </row>
    <row r="197" spans="1:9">
      <c r="A197" s="5">
        <v>193</v>
      </c>
      <c r="B197" s="16">
        <v>2.8909980000000002</v>
      </c>
      <c r="C197" s="6">
        <f t="shared" ref="C197:C260" si="22">(B197/20)*100</f>
        <v>14.45499</v>
      </c>
      <c r="D197" s="23">
        <v>3497.816456</v>
      </c>
      <c r="E197" s="7">
        <f t="shared" ref="E197:E260" si="23">D197/1000</f>
        <v>3.4978164559999998</v>
      </c>
      <c r="F197" s="8">
        <f t="shared" si="20"/>
        <v>270.56129764851482</v>
      </c>
      <c r="G197" s="6">
        <f t="shared" si="21"/>
        <v>0.13501145928529068</v>
      </c>
      <c r="H197" s="10">
        <f t="shared" ref="H197:H260" si="24">F197*EXP(G197)</f>
        <v>309.67090616747782</v>
      </c>
      <c r="I197" s="9">
        <f t="shared" si="19"/>
        <v>0.13353683592258841</v>
      </c>
    </row>
    <row r="198" spans="1:9">
      <c r="A198" s="5">
        <v>194</v>
      </c>
      <c r="B198" s="16">
        <v>2.9114429999999998</v>
      </c>
      <c r="C198" s="6">
        <f t="shared" si="22"/>
        <v>14.557214999999998</v>
      </c>
      <c r="D198" s="23">
        <v>3500.7637220000001</v>
      </c>
      <c r="E198" s="7">
        <f t="shared" si="23"/>
        <v>3.5007637220000003</v>
      </c>
      <c r="F198" s="8">
        <f t="shared" si="20"/>
        <v>270.78927305074257</v>
      </c>
      <c r="G198" s="6">
        <f t="shared" si="21"/>
        <v>0.13590420652371352</v>
      </c>
      <c r="H198" s="8">
        <f t="shared" si="24"/>
        <v>310.2086497256762</v>
      </c>
      <c r="I198" s="6">
        <f t="shared" si="19"/>
        <v>0.13442702247740076</v>
      </c>
    </row>
    <row r="199" spans="1:9">
      <c r="A199" s="5">
        <v>195</v>
      </c>
      <c r="B199" s="16">
        <v>2.9260570000000001</v>
      </c>
      <c r="C199" s="6">
        <f t="shared" si="22"/>
        <v>14.630285000000001</v>
      </c>
      <c r="D199" s="23">
        <v>3502.1187020000002</v>
      </c>
      <c r="E199" s="7">
        <f t="shared" si="23"/>
        <v>3.5021187020000002</v>
      </c>
      <c r="F199" s="8">
        <f t="shared" si="20"/>
        <v>270.89408276608913</v>
      </c>
      <c r="G199" s="6">
        <f t="shared" si="21"/>
        <v>0.13654185039587757</v>
      </c>
      <c r="H199" s="8">
        <f t="shared" si="24"/>
        <v>310.52665912290388</v>
      </c>
      <c r="I199" s="6">
        <f t="shared" si="19"/>
        <v>0.13506315201910185</v>
      </c>
    </row>
    <row r="200" spans="1:9">
      <c r="A200" s="5">
        <v>196</v>
      </c>
      <c r="B200" s="16">
        <v>2.9474420000000001</v>
      </c>
      <c r="C200" s="6">
        <f t="shared" si="22"/>
        <v>14.737210000000001</v>
      </c>
      <c r="D200" s="23">
        <v>3502.2588390000001</v>
      </c>
      <c r="E200" s="7">
        <f t="shared" si="23"/>
        <v>3.502258839</v>
      </c>
      <c r="F200" s="8">
        <f t="shared" si="20"/>
        <v>270.90492257116335</v>
      </c>
      <c r="G200" s="6">
        <f t="shared" si="21"/>
        <v>0.13747419704548075</v>
      </c>
      <c r="H200" s="8">
        <f t="shared" si="24"/>
        <v>310.82874991081314</v>
      </c>
      <c r="I200" s="6">
        <f t="shared" si="19"/>
        <v>0.13599406014114354</v>
      </c>
    </row>
    <row r="201" spans="1:9">
      <c r="A201" s="5">
        <v>197</v>
      </c>
      <c r="B201" s="16">
        <v>2.9592520000000002</v>
      </c>
      <c r="C201" s="6">
        <f t="shared" si="22"/>
        <v>14.79626</v>
      </c>
      <c r="D201" s="23">
        <v>3504.7612800000002</v>
      </c>
      <c r="E201" s="7">
        <f t="shared" si="23"/>
        <v>3.5047612800000003</v>
      </c>
      <c r="F201" s="8">
        <f t="shared" si="20"/>
        <v>271.09849009900989</v>
      </c>
      <c r="G201" s="6">
        <f t="shared" si="21"/>
        <v>0.13798871896947468</v>
      </c>
      <c r="H201" s="8">
        <f t="shared" si="24"/>
        <v>311.21092755013365</v>
      </c>
      <c r="I201" s="6">
        <f t="shared" si="19"/>
        <v>0.13650676217161689</v>
      </c>
    </row>
    <row r="202" spans="1:9">
      <c r="A202" s="5">
        <v>198</v>
      </c>
      <c r="B202" s="16">
        <v>2.9872899999999998</v>
      </c>
      <c r="C202" s="6">
        <f t="shared" si="22"/>
        <v>14.936449999999999</v>
      </c>
      <c r="D202" s="23">
        <v>3506.553273</v>
      </c>
      <c r="E202" s="7">
        <f t="shared" si="23"/>
        <v>3.5065532730000002</v>
      </c>
      <c r="F202" s="8">
        <f t="shared" si="20"/>
        <v>271.23710341893565</v>
      </c>
      <c r="G202" s="6">
        <f t="shared" si="21"/>
        <v>0.13920918093504664</v>
      </c>
      <c r="H202" s="8">
        <f t="shared" si="24"/>
        <v>311.75029775255325</v>
      </c>
      <c r="I202" s="6">
        <f t="shared" si="19"/>
        <v>0.13772465570765352</v>
      </c>
    </row>
    <row r="203" spans="1:9">
      <c r="A203" s="5">
        <v>199</v>
      </c>
      <c r="B203" s="16">
        <v>2.9990619999999999</v>
      </c>
      <c r="C203" s="6">
        <f t="shared" si="22"/>
        <v>14.99531</v>
      </c>
      <c r="D203" s="23">
        <v>3506.8118180000001</v>
      </c>
      <c r="E203" s="7">
        <f t="shared" si="23"/>
        <v>3.5068118180000001</v>
      </c>
      <c r="F203" s="8">
        <f t="shared" si="20"/>
        <v>271.25710225866334</v>
      </c>
      <c r="G203" s="6">
        <f t="shared" si="21"/>
        <v>0.13972115893482989</v>
      </c>
      <c r="H203" s="8">
        <f t="shared" si="24"/>
        <v>311.93294563936695</v>
      </c>
      <c r="I203" s="6">
        <f t="shared" si="19"/>
        <v>0.13823576395559481</v>
      </c>
    </row>
    <row r="204" spans="1:9">
      <c r="A204" s="5">
        <v>200</v>
      </c>
      <c r="B204" s="16">
        <v>3.018173</v>
      </c>
      <c r="C204" s="6">
        <f t="shared" si="22"/>
        <v>15.090865000000001</v>
      </c>
      <c r="D204" s="23">
        <v>3511.1187020000002</v>
      </c>
      <c r="E204" s="7">
        <f t="shared" si="23"/>
        <v>3.5111187020000001</v>
      </c>
      <c r="F204" s="8">
        <f t="shared" si="20"/>
        <v>271.59024613242576</v>
      </c>
      <c r="G204" s="6">
        <f t="shared" si="21"/>
        <v>0.14055176082121978</v>
      </c>
      <c r="H204" s="8">
        <f t="shared" si="24"/>
        <v>312.57556352943789</v>
      </c>
      <c r="I204" s="6">
        <f t="shared" si="19"/>
        <v>0.1390633057567939</v>
      </c>
    </row>
    <row r="205" spans="1:9">
      <c r="A205" s="5">
        <v>201</v>
      </c>
      <c r="B205" s="16">
        <v>3.0391560000000002</v>
      </c>
      <c r="C205" s="6">
        <f t="shared" si="22"/>
        <v>15.195780000000001</v>
      </c>
      <c r="D205" s="23">
        <v>3512.0603529999998</v>
      </c>
      <c r="E205" s="7">
        <f t="shared" si="23"/>
        <v>3.5120603529999999</v>
      </c>
      <c r="F205" s="8">
        <f t="shared" si="20"/>
        <v>271.66308423576731</v>
      </c>
      <c r="G205" s="6">
        <f t="shared" si="21"/>
        <v>0.14146292965828891</v>
      </c>
      <c r="H205" s="8">
        <f t="shared" si="24"/>
        <v>312.94440885744916</v>
      </c>
      <c r="I205" s="6">
        <f t="shared" si="19"/>
        <v>0.13997271818753915</v>
      </c>
    </row>
    <row r="206" spans="1:9">
      <c r="A206" s="5">
        <v>202</v>
      </c>
      <c r="B206" s="16">
        <v>3.0598040000000002</v>
      </c>
      <c r="C206" s="6">
        <f t="shared" si="22"/>
        <v>15.299020000000002</v>
      </c>
      <c r="D206" s="23">
        <v>3512.6650890000001</v>
      </c>
      <c r="E206" s="7">
        <f t="shared" si="23"/>
        <v>3.512665089</v>
      </c>
      <c r="F206" s="8">
        <f t="shared" si="20"/>
        <v>271.70986146349009</v>
      </c>
      <c r="G206" s="6">
        <f t="shared" si="21"/>
        <v>0.14235874168445187</v>
      </c>
      <c r="H206" s="8">
        <f t="shared" si="24"/>
        <v>313.27880751076174</v>
      </c>
      <c r="I206" s="6">
        <f t="shared" si="19"/>
        <v>0.14086693783916251</v>
      </c>
    </row>
    <row r="207" spans="1:9">
      <c r="A207" s="5">
        <v>203</v>
      </c>
      <c r="B207" s="16">
        <v>3.0695839999999999</v>
      </c>
      <c r="C207" s="6">
        <f t="shared" si="22"/>
        <v>15.347919999999998</v>
      </c>
      <c r="D207" s="23">
        <v>3513.49712</v>
      </c>
      <c r="E207" s="7">
        <f t="shared" si="23"/>
        <v>3.5134971199999998</v>
      </c>
      <c r="F207" s="8">
        <f t="shared" si="20"/>
        <v>271.77422029702967</v>
      </c>
      <c r="G207" s="6">
        <f t="shared" si="21"/>
        <v>0.14278276639280194</v>
      </c>
      <c r="H207" s="8">
        <f t="shared" si="24"/>
        <v>313.48591020884157</v>
      </c>
      <c r="I207" s="6">
        <f t="shared" si="19"/>
        <v>0.14128997634418841</v>
      </c>
    </row>
    <row r="208" spans="1:9">
      <c r="A208" s="5">
        <v>204</v>
      </c>
      <c r="B208" s="16">
        <v>3.090249</v>
      </c>
      <c r="C208" s="6">
        <f t="shared" si="22"/>
        <v>15.451245</v>
      </c>
      <c r="D208" s="23">
        <v>3515.8438000000001</v>
      </c>
      <c r="E208" s="7">
        <f t="shared" si="23"/>
        <v>3.5158438000000003</v>
      </c>
      <c r="F208" s="8">
        <f t="shared" si="20"/>
        <v>271.95573948019802</v>
      </c>
      <c r="G208" s="6">
        <f t="shared" si="21"/>
        <v>0.14367813364339671</v>
      </c>
      <c r="H208" s="8">
        <f t="shared" si="24"/>
        <v>313.97628707884513</v>
      </c>
      <c r="I208" s="6">
        <f t="shared" si="19"/>
        <v>0.14218300846683077</v>
      </c>
    </row>
    <row r="209" spans="1:9">
      <c r="A209" s="5">
        <v>205</v>
      </c>
      <c r="B209" s="16">
        <v>3.105864</v>
      </c>
      <c r="C209" s="6">
        <f t="shared" si="22"/>
        <v>15.529319999999998</v>
      </c>
      <c r="D209" s="23">
        <v>3518.0566909999998</v>
      </c>
      <c r="E209" s="7">
        <f t="shared" si="23"/>
        <v>3.518056691</v>
      </c>
      <c r="F209" s="8">
        <f t="shared" si="20"/>
        <v>272.12690988551975</v>
      </c>
      <c r="G209" s="6">
        <f t="shared" si="21"/>
        <v>0.14435416457243597</v>
      </c>
      <c r="H209" s="8">
        <f t="shared" si="24"/>
        <v>314.38636852775375</v>
      </c>
      <c r="I209" s="6">
        <f t="shared" si="19"/>
        <v>0.1428570866270657</v>
      </c>
    </row>
    <row r="210" spans="1:9">
      <c r="A210" s="5">
        <v>206</v>
      </c>
      <c r="B210" s="16">
        <v>3.1239319999999999</v>
      </c>
      <c r="C210" s="6">
        <f t="shared" si="22"/>
        <v>15.61966</v>
      </c>
      <c r="D210" s="23">
        <v>3520.240773</v>
      </c>
      <c r="E210" s="7">
        <f t="shared" si="23"/>
        <v>3.5202407729999998</v>
      </c>
      <c r="F210" s="8">
        <f t="shared" si="20"/>
        <v>272.29585187190594</v>
      </c>
      <c r="G210" s="6">
        <f t="shared" si="21"/>
        <v>0.14513582499421027</v>
      </c>
      <c r="H210" s="8">
        <f t="shared" si="24"/>
        <v>314.82753812840127</v>
      </c>
      <c r="I210" s="6">
        <f t="shared" si="19"/>
        <v>0.14363664624121789</v>
      </c>
    </row>
    <row r="211" spans="1:9">
      <c r="A211" s="5">
        <v>207</v>
      </c>
      <c r="B211" s="16">
        <v>3.1437659999999998</v>
      </c>
      <c r="C211" s="6">
        <f t="shared" si="22"/>
        <v>15.718830000000001</v>
      </c>
      <c r="D211" s="23">
        <v>3520.410206</v>
      </c>
      <c r="E211" s="7">
        <f t="shared" si="23"/>
        <v>3.5204102060000002</v>
      </c>
      <c r="F211" s="8">
        <f t="shared" si="20"/>
        <v>272.30895776608907</v>
      </c>
      <c r="G211" s="6">
        <f t="shared" si="21"/>
        <v>0.14599318345690881</v>
      </c>
      <c r="H211" s="8">
        <f t="shared" si="24"/>
        <v>315.11273991211243</v>
      </c>
      <c r="I211" s="6">
        <f t="shared" si="19"/>
        <v>0.14449264660018446</v>
      </c>
    </row>
    <row r="212" spans="1:9">
      <c r="A212" s="5">
        <v>208</v>
      </c>
      <c r="B212" s="16">
        <v>3.1577829999999998</v>
      </c>
      <c r="C212" s="6">
        <f t="shared" si="22"/>
        <v>15.788914999999998</v>
      </c>
      <c r="D212" s="23">
        <v>3522.848927</v>
      </c>
      <c r="E212" s="7">
        <f t="shared" si="23"/>
        <v>3.5228489270000001</v>
      </c>
      <c r="F212" s="8">
        <f t="shared" si="20"/>
        <v>272.49759645730194</v>
      </c>
      <c r="G212" s="6">
        <f t="shared" si="21"/>
        <v>0.14659864918023496</v>
      </c>
      <c r="H212" s="8">
        <f t="shared" si="24"/>
        <v>315.52201033898831</v>
      </c>
      <c r="I212" s="6">
        <f t="shared" si="19"/>
        <v>0.14509616341671597</v>
      </c>
    </row>
    <row r="213" spans="1:9">
      <c r="A213" s="5">
        <v>209</v>
      </c>
      <c r="B213" s="16">
        <v>3.1760389999999998</v>
      </c>
      <c r="C213" s="6">
        <f t="shared" si="22"/>
        <v>15.880195000000001</v>
      </c>
      <c r="D213" s="23">
        <v>3524.9648940000002</v>
      </c>
      <c r="E213" s="7">
        <f t="shared" si="23"/>
        <v>3.524964894</v>
      </c>
      <c r="F213" s="8">
        <f t="shared" si="20"/>
        <v>272.66126964727721</v>
      </c>
      <c r="G213" s="6">
        <f t="shared" si="21"/>
        <v>0.14738666968692718</v>
      </c>
      <c r="H213" s="8">
        <f t="shared" si="24"/>
        <v>315.96041095674065</v>
      </c>
      <c r="I213" s="6">
        <f t="shared" si="19"/>
        <v>0.14588209630141888</v>
      </c>
    </row>
    <row r="214" spans="1:9">
      <c r="A214" s="5">
        <v>210</v>
      </c>
      <c r="B214" s="16">
        <v>3.1944590000000002</v>
      </c>
      <c r="C214" s="6">
        <f t="shared" si="22"/>
        <v>15.972295000000001</v>
      </c>
      <c r="D214" s="23">
        <v>3526.0898940000002</v>
      </c>
      <c r="E214" s="7">
        <f t="shared" si="23"/>
        <v>3.5260898940000001</v>
      </c>
      <c r="F214" s="8">
        <f t="shared" si="20"/>
        <v>272.74829006806931</v>
      </c>
      <c r="G214" s="6">
        <f t="shared" si="21"/>
        <v>0.1481811403854677</v>
      </c>
      <c r="H214" s="8">
        <f t="shared" si="24"/>
        <v>316.31245156519702</v>
      </c>
      <c r="I214" s="6">
        <f t="shared" si="19"/>
        <v>0.14667489061610961</v>
      </c>
    </row>
    <row r="215" spans="1:9">
      <c r="A215" s="5">
        <v>211</v>
      </c>
      <c r="B215" s="16">
        <v>3.208634</v>
      </c>
      <c r="C215" s="6">
        <f t="shared" si="22"/>
        <v>16.04317</v>
      </c>
      <c r="D215" s="23">
        <v>3525.9680680000001</v>
      </c>
      <c r="E215" s="7">
        <f t="shared" si="23"/>
        <v>3.5259680680000001</v>
      </c>
      <c r="F215" s="8">
        <f t="shared" si="20"/>
        <v>272.73886664603958</v>
      </c>
      <c r="G215" s="6">
        <f t="shared" si="21"/>
        <v>0.14879209105812716</v>
      </c>
      <c r="H215" s="8">
        <f t="shared" si="24"/>
        <v>316.49482667813697</v>
      </c>
      <c r="I215" s="6">
        <f t="shared" si="19"/>
        <v>0.14728497283585032</v>
      </c>
    </row>
    <row r="216" spans="1:9">
      <c r="A216" s="5">
        <v>212</v>
      </c>
      <c r="B216" s="16">
        <v>3.2287499999999998</v>
      </c>
      <c r="C216" s="6">
        <f t="shared" si="22"/>
        <v>16.143749999999997</v>
      </c>
      <c r="D216" s="23">
        <v>3527.5161629999998</v>
      </c>
      <c r="E216" s="7">
        <f t="shared" si="23"/>
        <v>3.5275161629999996</v>
      </c>
      <c r="F216" s="8">
        <f t="shared" si="20"/>
        <v>272.85861409344056</v>
      </c>
      <c r="G216" s="6">
        <f t="shared" si="21"/>
        <v>0.14965846205173233</v>
      </c>
      <c r="H216" s="8">
        <f t="shared" si="24"/>
        <v>316.90822660615032</v>
      </c>
      <c r="I216" s="6">
        <f t="shared" si="19"/>
        <v>0.14814937525836971</v>
      </c>
    </row>
    <row r="217" spans="1:9">
      <c r="A217" s="5">
        <v>213</v>
      </c>
      <c r="B217" s="16">
        <v>3.2471070000000002</v>
      </c>
      <c r="C217" s="6">
        <f t="shared" si="22"/>
        <v>16.235535000000002</v>
      </c>
      <c r="D217" s="23">
        <v>3529.5234879999998</v>
      </c>
      <c r="E217" s="7">
        <f t="shared" si="23"/>
        <v>3.5295234879999997</v>
      </c>
      <c r="F217" s="8">
        <f t="shared" si="20"/>
        <v>273.0138836633663</v>
      </c>
      <c r="G217" s="6">
        <f t="shared" si="21"/>
        <v>0.15044842062977928</v>
      </c>
      <c r="H217" s="8">
        <f t="shared" si="24"/>
        <v>317.3391483003914</v>
      </c>
      <c r="I217" s="6">
        <f t="shared" si="19"/>
        <v>0.14893728182834884</v>
      </c>
    </row>
    <row r="218" spans="1:9">
      <c r="A218" s="5">
        <v>214</v>
      </c>
      <c r="B218" s="16">
        <v>3.26674</v>
      </c>
      <c r="C218" s="6">
        <f t="shared" si="22"/>
        <v>16.3337</v>
      </c>
      <c r="D218" s="23">
        <v>3529.1655770000002</v>
      </c>
      <c r="E218" s="7">
        <f t="shared" si="23"/>
        <v>3.5291655770000001</v>
      </c>
      <c r="F218" s="8">
        <f t="shared" si="20"/>
        <v>272.98619871596537</v>
      </c>
      <c r="G218" s="6">
        <f t="shared" si="21"/>
        <v>0.15129259940372325</v>
      </c>
      <c r="H218" s="8">
        <f t="shared" si="24"/>
        <v>317.57494545563503</v>
      </c>
      <c r="I218" s="6">
        <f t="shared" si="19"/>
        <v>0.14978033775869642</v>
      </c>
    </row>
    <row r="219" spans="1:9">
      <c r="A219" s="5">
        <v>215</v>
      </c>
      <c r="B219" s="16">
        <v>3.2798660000000002</v>
      </c>
      <c r="C219" s="6">
        <f t="shared" si="22"/>
        <v>16.399329999999999</v>
      </c>
      <c r="D219" s="23">
        <v>3529.1814469999999</v>
      </c>
      <c r="E219" s="7">
        <f t="shared" si="23"/>
        <v>3.529181447</v>
      </c>
      <c r="F219" s="8">
        <f t="shared" si="20"/>
        <v>272.98742628403465</v>
      </c>
      <c r="G219" s="6">
        <f t="shared" si="21"/>
        <v>0.15185659327893447</v>
      </c>
      <c r="H219" s="8">
        <f t="shared" si="24"/>
        <v>317.75553517886021</v>
      </c>
      <c r="I219" s="6">
        <f t="shared" si="19"/>
        <v>0.15034347168284465</v>
      </c>
    </row>
    <row r="220" spans="1:9">
      <c r="A220" s="5">
        <v>216</v>
      </c>
      <c r="B220" s="16">
        <v>3.2989980000000001</v>
      </c>
      <c r="C220" s="6">
        <f t="shared" si="22"/>
        <v>16.494990000000001</v>
      </c>
      <c r="D220" s="23">
        <v>3529.317677</v>
      </c>
      <c r="E220" s="7">
        <f t="shared" si="23"/>
        <v>3.5293176769999999</v>
      </c>
      <c r="F220" s="8">
        <f t="shared" si="20"/>
        <v>272.99796387685643</v>
      </c>
      <c r="G220" s="6">
        <f t="shared" si="21"/>
        <v>0.1526780818011074</v>
      </c>
      <c r="H220" s="8">
        <f t="shared" si="24"/>
        <v>318.02895071854755</v>
      </c>
      <c r="I220" s="6">
        <f t="shared" si="19"/>
        <v>0.15116365822625716</v>
      </c>
    </row>
    <row r="221" spans="1:9">
      <c r="A221" s="5">
        <v>217</v>
      </c>
      <c r="B221" s="16">
        <v>3.3163909999999999</v>
      </c>
      <c r="C221" s="6">
        <f t="shared" si="22"/>
        <v>16.581954999999997</v>
      </c>
      <c r="D221" s="23">
        <v>3531.3318370000002</v>
      </c>
      <c r="E221" s="7">
        <f t="shared" si="23"/>
        <v>3.5313318370000002</v>
      </c>
      <c r="F221" s="8">
        <f t="shared" si="20"/>
        <v>273.15376214418319</v>
      </c>
      <c r="G221" s="6">
        <f t="shared" si="21"/>
        <v>0.15342431608897861</v>
      </c>
      <c r="H221" s="8">
        <f t="shared" si="24"/>
        <v>318.44799606373869</v>
      </c>
      <c r="I221" s="6">
        <f t="shared" si="19"/>
        <v>0.15190789706010366</v>
      </c>
    </row>
    <row r="222" spans="1:9">
      <c r="A222" s="5">
        <v>218</v>
      </c>
      <c r="B222" s="16">
        <v>3.3326180000000001</v>
      </c>
      <c r="C222" s="6">
        <f t="shared" si="22"/>
        <v>16.66309</v>
      </c>
      <c r="D222" s="23">
        <v>3530.4897959999998</v>
      </c>
      <c r="E222" s="7">
        <f t="shared" si="23"/>
        <v>3.5304897959999999</v>
      </c>
      <c r="F222" s="8">
        <f t="shared" si="20"/>
        <v>273.08862902227719</v>
      </c>
      <c r="G222" s="6">
        <f t="shared" si="21"/>
        <v>0.15412002221446128</v>
      </c>
      <c r="H222" s="8">
        <f t="shared" si="24"/>
        <v>318.59363305602534</v>
      </c>
      <c r="I222" s="6">
        <f t="shared" si="19"/>
        <v>0.15260290967609924</v>
      </c>
    </row>
    <row r="223" spans="1:9">
      <c r="A223" s="5">
        <v>219</v>
      </c>
      <c r="B223" s="16">
        <v>3.3536609999999998</v>
      </c>
      <c r="C223" s="6">
        <f t="shared" si="22"/>
        <v>16.768305000000002</v>
      </c>
      <c r="D223" s="23">
        <v>3530.4363290000001</v>
      </c>
      <c r="E223" s="7">
        <f t="shared" si="23"/>
        <v>3.530436329</v>
      </c>
      <c r="F223" s="8">
        <f t="shared" si="20"/>
        <v>273.08449327042081</v>
      </c>
      <c r="G223" s="6">
        <f t="shared" si="21"/>
        <v>0.15502148627952536</v>
      </c>
      <c r="H223" s="8">
        <f t="shared" si="24"/>
        <v>318.8761340097094</v>
      </c>
      <c r="I223" s="6">
        <f t="shared" si="19"/>
        <v>0.15350302849852673</v>
      </c>
    </row>
    <row r="224" spans="1:9">
      <c r="A224" s="5">
        <v>220</v>
      </c>
      <c r="B224" s="16">
        <v>3.3741340000000002</v>
      </c>
      <c r="C224" s="6">
        <f t="shared" si="22"/>
        <v>16.87067</v>
      </c>
      <c r="D224" s="23">
        <v>3532.3132820000001</v>
      </c>
      <c r="E224" s="7">
        <f t="shared" si="23"/>
        <v>3.5323132820000001</v>
      </c>
      <c r="F224" s="8">
        <f t="shared" si="20"/>
        <v>273.22967837252475</v>
      </c>
      <c r="G224" s="6">
        <f t="shared" si="21"/>
        <v>0.15589775280611859</v>
      </c>
      <c r="H224" s="8">
        <f t="shared" si="24"/>
        <v>319.32535575281474</v>
      </c>
      <c r="I224" s="6">
        <f t="shared" ref="I224:I287" si="25">G224-H224/$I$2</f>
        <v>0.15437715587396234</v>
      </c>
    </row>
    <row r="225" spans="1:9">
      <c r="A225" s="5">
        <v>221</v>
      </c>
      <c r="B225" s="16">
        <v>3.395823</v>
      </c>
      <c r="C225" s="6">
        <f t="shared" si="22"/>
        <v>16.979115</v>
      </c>
      <c r="D225" s="23">
        <v>3533.2148940000002</v>
      </c>
      <c r="E225" s="7">
        <f t="shared" si="23"/>
        <v>3.5332148940000003</v>
      </c>
      <c r="F225" s="8">
        <f t="shared" si="20"/>
        <v>273.29941939975248</v>
      </c>
      <c r="G225" s="6">
        <f t="shared" si="21"/>
        <v>0.15682522860237647</v>
      </c>
      <c r="H225" s="8">
        <f t="shared" si="24"/>
        <v>319.70324211396877</v>
      </c>
      <c r="I225" s="6">
        <f t="shared" si="25"/>
        <v>0.15530283221135757</v>
      </c>
    </row>
    <row r="226" spans="1:9">
      <c r="A226" s="5">
        <v>222</v>
      </c>
      <c r="B226" s="16">
        <v>3.4075690000000001</v>
      </c>
      <c r="C226" s="6">
        <f t="shared" si="22"/>
        <v>17.037845000000001</v>
      </c>
      <c r="D226" s="23">
        <v>3533.0134779999998</v>
      </c>
      <c r="E226" s="7">
        <f t="shared" si="23"/>
        <v>3.533013478</v>
      </c>
      <c r="F226" s="8">
        <f t="shared" si="20"/>
        <v>273.28383957301975</v>
      </c>
      <c r="G226" s="6">
        <f t="shared" si="21"/>
        <v>0.15732715804572114</v>
      </c>
      <c r="H226" s="8">
        <f t="shared" si="24"/>
        <v>319.84551656951953</v>
      </c>
      <c r="I226" s="6">
        <f t="shared" si="25"/>
        <v>0.15580408415729485</v>
      </c>
    </row>
    <row r="227" spans="1:9">
      <c r="A227" s="5">
        <v>223</v>
      </c>
      <c r="B227" s="16">
        <v>3.4239549999999999</v>
      </c>
      <c r="C227" s="6">
        <f t="shared" si="22"/>
        <v>17.119774999999997</v>
      </c>
      <c r="D227" s="23">
        <v>3533.1785169999998</v>
      </c>
      <c r="E227" s="7">
        <f t="shared" si="23"/>
        <v>3.5331785169999996</v>
      </c>
      <c r="F227" s="8">
        <f t="shared" si="20"/>
        <v>273.29660558477718</v>
      </c>
      <c r="G227" s="6">
        <f t="shared" si="21"/>
        <v>0.15802694311650731</v>
      </c>
      <c r="H227" s="8">
        <f t="shared" si="24"/>
        <v>320.08436954352845</v>
      </c>
      <c r="I227" s="6">
        <f t="shared" si="25"/>
        <v>0.1565027318329667</v>
      </c>
    </row>
    <row r="228" spans="1:9">
      <c r="A228" s="5">
        <v>224</v>
      </c>
      <c r="B228" s="16">
        <v>3.4415740000000001</v>
      </c>
      <c r="C228" s="6">
        <f t="shared" si="22"/>
        <v>17.20787</v>
      </c>
      <c r="D228" s="23">
        <v>3533.72588</v>
      </c>
      <c r="E228" s="7">
        <f t="shared" si="23"/>
        <v>3.53372588</v>
      </c>
      <c r="F228" s="8">
        <f t="shared" si="20"/>
        <v>273.33894492574257</v>
      </c>
      <c r="G228" s="6">
        <f t="shared" si="21"/>
        <v>0.15877883907099749</v>
      </c>
      <c r="H228" s="8">
        <f t="shared" si="24"/>
        <v>320.37475522793591</v>
      </c>
      <c r="I228" s="6">
        <f t="shared" si="25"/>
        <v>0.1572532449984835</v>
      </c>
    </row>
    <row r="229" spans="1:9">
      <c r="A229" s="5">
        <v>225</v>
      </c>
      <c r="B229" s="16">
        <v>3.4614419999999999</v>
      </c>
      <c r="C229" s="6">
        <f t="shared" si="22"/>
        <v>17.307210000000001</v>
      </c>
      <c r="D229" s="23">
        <v>3535.3447769999998</v>
      </c>
      <c r="E229" s="7">
        <f t="shared" si="23"/>
        <v>3.5353447769999997</v>
      </c>
      <c r="F229" s="8">
        <f t="shared" si="20"/>
        <v>273.464169012995</v>
      </c>
      <c r="G229" s="6">
        <f t="shared" si="21"/>
        <v>0.15962603410802187</v>
      </c>
      <c r="H229" s="8">
        <f t="shared" si="24"/>
        <v>320.79318701882897</v>
      </c>
      <c r="I229" s="6">
        <f t="shared" si="25"/>
        <v>0.15809844750317031</v>
      </c>
    </row>
    <row r="230" spans="1:9">
      <c r="A230" s="5">
        <v>226</v>
      </c>
      <c r="B230" s="16">
        <v>3.4727480000000002</v>
      </c>
      <c r="C230" s="6">
        <f t="shared" si="22"/>
        <v>17.36374</v>
      </c>
      <c r="D230" s="23">
        <v>3536.9622079999999</v>
      </c>
      <c r="E230" s="7">
        <f t="shared" si="23"/>
        <v>3.5369622079999998</v>
      </c>
      <c r="F230" s="8">
        <f t="shared" si="20"/>
        <v>273.58927970297026</v>
      </c>
      <c r="G230" s="6">
        <f t="shared" si="21"/>
        <v>0.16010781509619665</v>
      </c>
      <c r="H230" s="8">
        <f t="shared" si="24"/>
        <v>321.09461089846678</v>
      </c>
      <c r="I230" s="6">
        <f t="shared" si="25"/>
        <v>0.15857879313953729</v>
      </c>
    </row>
    <row r="231" spans="1:9">
      <c r="A231" s="5">
        <v>227</v>
      </c>
      <c r="B231" s="16">
        <v>3.4985119999999998</v>
      </c>
      <c r="C231" s="6">
        <f t="shared" si="22"/>
        <v>17.492559999999997</v>
      </c>
      <c r="D231" s="23">
        <v>3537.78838</v>
      </c>
      <c r="E231" s="7">
        <f t="shared" si="23"/>
        <v>3.5377883799999998</v>
      </c>
      <c r="F231" s="8">
        <f t="shared" si="20"/>
        <v>273.65318533415842</v>
      </c>
      <c r="G231" s="6">
        <f t="shared" si="21"/>
        <v>0.1612048264424441</v>
      </c>
      <c r="H231" s="8">
        <f t="shared" si="24"/>
        <v>321.52213297064725</v>
      </c>
      <c r="I231" s="6">
        <f t="shared" si="25"/>
        <v>0.15967376866639341</v>
      </c>
    </row>
    <row r="232" spans="1:9">
      <c r="A232" s="5">
        <v>228</v>
      </c>
      <c r="B232" s="16">
        <v>3.5145439999999999</v>
      </c>
      <c r="C232" s="6">
        <f t="shared" si="22"/>
        <v>17.57272</v>
      </c>
      <c r="D232" s="23">
        <v>3538.5796399999999</v>
      </c>
      <c r="E232" s="7">
        <f t="shared" si="23"/>
        <v>3.53857964</v>
      </c>
      <c r="F232" s="8">
        <f t="shared" si="20"/>
        <v>273.71439047029702</v>
      </c>
      <c r="G232" s="6">
        <f t="shared" si="21"/>
        <v>0.1618868497774705</v>
      </c>
      <c r="H232" s="8">
        <f t="shared" si="24"/>
        <v>321.81345390734901</v>
      </c>
      <c r="I232" s="6">
        <f t="shared" si="25"/>
        <v>0.16035440475886409</v>
      </c>
    </row>
    <row r="233" spans="1:9">
      <c r="A233" s="5">
        <v>229</v>
      </c>
      <c r="B233" s="16">
        <v>3.532041</v>
      </c>
      <c r="C233" s="6">
        <f t="shared" si="22"/>
        <v>17.660205000000001</v>
      </c>
      <c r="D233" s="23">
        <v>3538.5911139999998</v>
      </c>
      <c r="E233" s="7">
        <f t="shared" si="23"/>
        <v>3.5385911139999999</v>
      </c>
      <c r="F233" s="8">
        <f t="shared" si="20"/>
        <v>273.71527800123761</v>
      </c>
      <c r="G233" s="6">
        <f t="shared" si="21"/>
        <v>0.16263066575504687</v>
      </c>
      <c r="H233" s="8">
        <f t="shared" si="24"/>
        <v>322.05395721257611</v>
      </c>
      <c r="I233" s="6">
        <f t="shared" si="25"/>
        <v>0.16109707548260602</v>
      </c>
    </row>
    <row r="234" spans="1:9">
      <c r="A234" s="5">
        <v>230</v>
      </c>
      <c r="B234" s="16">
        <v>3.5480100000000001</v>
      </c>
      <c r="C234" s="6">
        <f t="shared" si="22"/>
        <v>17.74005</v>
      </c>
      <c r="D234" s="23">
        <v>3539.4568370000002</v>
      </c>
      <c r="E234" s="7">
        <f t="shared" si="23"/>
        <v>3.5394568370000004</v>
      </c>
      <c r="F234" s="8">
        <f t="shared" si="20"/>
        <v>273.78224296101484</v>
      </c>
      <c r="G234" s="6">
        <f t="shared" si="21"/>
        <v>0.16330904227644885</v>
      </c>
      <c r="H234" s="8">
        <f t="shared" si="24"/>
        <v>322.35134975342038</v>
      </c>
      <c r="I234" s="6">
        <f t="shared" si="25"/>
        <v>0.16177403584905162</v>
      </c>
    </row>
    <row r="235" spans="1:9">
      <c r="A235" s="5">
        <v>231</v>
      </c>
      <c r="B235" s="16">
        <v>3.5707909999999998</v>
      </c>
      <c r="C235" s="6">
        <f t="shared" si="22"/>
        <v>17.853954999999999</v>
      </c>
      <c r="D235" s="23">
        <v>3540.6797379999998</v>
      </c>
      <c r="E235" s="7">
        <f t="shared" si="23"/>
        <v>3.5406797379999997</v>
      </c>
      <c r="F235" s="8">
        <f t="shared" si="20"/>
        <v>273.87683616955445</v>
      </c>
      <c r="G235" s="6">
        <f t="shared" si="21"/>
        <v>0.16427600244061097</v>
      </c>
      <c r="H235" s="8">
        <f t="shared" si="24"/>
        <v>322.77468325469044</v>
      </c>
      <c r="I235" s="6">
        <f t="shared" si="25"/>
        <v>0.16273898013939816</v>
      </c>
    </row>
    <row r="236" spans="1:9">
      <c r="A236" s="5">
        <v>232</v>
      </c>
      <c r="B236" s="16">
        <v>3.5837340000000002</v>
      </c>
      <c r="C236" s="6">
        <f t="shared" si="22"/>
        <v>17.918669999999999</v>
      </c>
      <c r="D236" s="23">
        <v>3542.3005870000002</v>
      </c>
      <c r="E236" s="7">
        <f t="shared" si="23"/>
        <v>3.5423005870000002</v>
      </c>
      <c r="F236" s="8">
        <f t="shared" si="20"/>
        <v>274.00221124690592</v>
      </c>
      <c r="G236" s="6">
        <f t="shared" si="21"/>
        <v>0.16482496355622142</v>
      </c>
      <c r="H236" s="8">
        <f t="shared" si="24"/>
        <v>323.09976327294186</v>
      </c>
      <c r="I236" s="6">
        <f t="shared" si="25"/>
        <v>0.1632863932549217</v>
      </c>
    </row>
    <row r="237" spans="1:9">
      <c r="A237" s="5">
        <v>233</v>
      </c>
      <c r="B237" s="16">
        <v>3.607656</v>
      </c>
      <c r="C237" s="6">
        <f t="shared" si="22"/>
        <v>18.03828</v>
      </c>
      <c r="D237" s="23">
        <v>3542.3923840000002</v>
      </c>
      <c r="E237" s="7">
        <f t="shared" si="23"/>
        <v>3.5423923840000002</v>
      </c>
      <c r="F237" s="8">
        <f t="shared" si="20"/>
        <v>274.00931188118813</v>
      </c>
      <c r="G237" s="6">
        <f t="shared" si="21"/>
        <v>0.16583879264873252</v>
      </c>
      <c r="H237" s="8">
        <f t="shared" si="24"/>
        <v>323.43587878439013</v>
      </c>
      <c r="I237" s="6">
        <f t="shared" si="25"/>
        <v>0.16429862179737828</v>
      </c>
    </row>
    <row r="238" spans="1:9">
      <c r="A238" s="5">
        <v>234</v>
      </c>
      <c r="B238" s="16">
        <v>3.620679</v>
      </c>
      <c r="C238" s="6">
        <f t="shared" si="22"/>
        <v>18.103394999999999</v>
      </c>
      <c r="D238" s="23">
        <v>3541.2751969999999</v>
      </c>
      <c r="E238" s="7">
        <f t="shared" si="23"/>
        <v>3.541275197</v>
      </c>
      <c r="F238" s="8">
        <f t="shared" si="20"/>
        <v>273.92289580754948</v>
      </c>
      <c r="G238" s="6">
        <f t="shared" si="21"/>
        <v>0.16639028362676803</v>
      </c>
      <c r="H238" s="8">
        <f t="shared" si="24"/>
        <v>323.51223963102859</v>
      </c>
      <c r="I238" s="6">
        <f t="shared" si="25"/>
        <v>0.16484974915233455</v>
      </c>
    </row>
    <row r="239" spans="1:9">
      <c r="A239" s="5">
        <v>235</v>
      </c>
      <c r="B239" s="16">
        <v>3.6389179999999999</v>
      </c>
      <c r="C239" s="6">
        <f t="shared" si="22"/>
        <v>18.194589999999998</v>
      </c>
      <c r="D239" s="23">
        <v>3542.3071789999999</v>
      </c>
      <c r="E239" s="7">
        <f t="shared" si="23"/>
        <v>3.5423071789999998</v>
      </c>
      <c r="F239" s="8">
        <f t="shared" si="20"/>
        <v>274.00272114789601</v>
      </c>
      <c r="G239" s="6">
        <f t="shared" si="21"/>
        <v>0.16716214805487686</v>
      </c>
      <c r="H239" s="8">
        <f t="shared" si="24"/>
        <v>323.85639284959899</v>
      </c>
      <c r="I239" s="6">
        <f t="shared" si="25"/>
        <v>0.16561997475559306</v>
      </c>
    </row>
    <row r="240" spans="1:9">
      <c r="A240" s="5">
        <v>236</v>
      </c>
      <c r="B240" s="16">
        <v>3.6629</v>
      </c>
      <c r="C240" s="6">
        <f t="shared" si="22"/>
        <v>18.314499999999999</v>
      </c>
      <c r="D240" s="23">
        <v>3544.6987800000002</v>
      </c>
      <c r="E240" s="7">
        <f t="shared" si="23"/>
        <v>3.54469878</v>
      </c>
      <c r="F240" s="8">
        <f t="shared" si="20"/>
        <v>274.18771503712873</v>
      </c>
      <c r="G240" s="6">
        <f t="shared" si="21"/>
        <v>0.16817614722314758</v>
      </c>
      <c r="H240" s="8">
        <f t="shared" si="24"/>
        <v>324.40382410760373</v>
      </c>
      <c r="I240" s="6">
        <f t="shared" si="25"/>
        <v>0.16663136710834947</v>
      </c>
    </row>
    <row r="241" spans="1:9">
      <c r="A241" s="5">
        <v>237</v>
      </c>
      <c r="B241" s="16">
        <v>3.6748750000000001</v>
      </c>
      <c r="C241" s="6">
        <f t="shared" si="22"/>
        <v>18.374375000000001</v>
      </c>
      <c r="D241" s="23">
        <v>3545.490773</v>
      </c>
      <c r="E241" s="7">
        <f t="shared" si="23"/>
        <v>3.545490773</v>
      </c>
      <c r="F241" s="8">
        <f t="shared" si="20"/>
        <v>274.24897687190594</v>
      </c>
      <c r="G241" s="6">
        <f t="shared" si="21"/>
        <v>0.16868208567316725</v>
      </c>
      <c r="H241" s="8">
        <f t="shared" si="24"/>
        <v>324.64051231601326</v>
      </c>
      <c r="I241" s="6">
        <f t="shared" si="25"/>
        <v>0.16713617847166243</v>
      </c>
    </row>
    <row r="242" spans="1:9">
      <c r="A242" s="5">
        <v>238</v>
      </c>
      <c r="B242" s="16">
        <v>3.6981410000000001</v>
      </c>
      <c r="C242" s="6">
        <f t="shared" si="22"/>
        <v>18.490705000000002</v>
      </c>
      <c r="D242" s="23">
        <v>3545.7346689999999</v>
      </c>
      <c r="E242" s="7">
        <f t="shared" si="23"/>
        <v>3.5457346689999998</v>
      </c>
      <c r="F242" s="8">
        <f t="shared" si="20"/>
        <v>274.26784258972771</v>
      </c>
      <c r="G242" s="6">
        <f t="shared" si="21"/>
        <v>0.16966433269204417</v>
      </c>
      <c r="H242" s="8">
        <f t="shared" si="24"/>
        <v>324.98190027285864</v>
      </c>
      <c r="I242" s="6">
        <f t="shared" si="25"/>
        <v>0.16811679983360198</v>
      </c>
    </row>
    <row r="243" spans="1:9">
      <c r="A243" s="5">
        <v>239</v>
      </c>
      <c r="B243" s="16">
        <v>3.7164839999999999</v>
      </c>
      <c r="C243" s="6">
        <f t="shared" si="22"/>
        <v>18.582419999999999</v>
      </c>
      <c r="D243" s="23">
        <v>3545.9185069999999</v>
      </c>
      <c r="E243" s="7">
        <f t="shared" si="23"/>
        <v>3.5459185069999997</v>
      </c>
      <c r="F243" s="8">
        <f t="shared" si="20"/>
        <v>274.28206273205444</v>
      </c>
      <c r="G243" s="6">
        <f t="shared" si="21"/>
        <v>0.17043806024615174</v>
      </c>
      <c r="H243" s="8">
        <f t="shared" si="24"/>
        <v>325.25030761358823</v>
      </c>
      <c r="I243" s="6">
        <f t="shared" si="25"/>
        <v>0.16888924925751561</v>
      </c>
    </row>
    <row r="244" spans="1:9">
      <c r="A244" s="5">
        <v>240</v>
      </c>
      <c r="B244" s="16">
        <v>3.734896</v>
      </c>
      <c r="C244" s="6">
        <f t="shared" si="22"/>
        <v>18.674479999999999</v>
      </c>
      <c r="D244" s="23">
        <v>3546.8462410000002</v>
      </c>
      <c r="E244" s="7">
        <f t="shared" si="23"/>
        <v>3.5468462410000003</v>
      </c>
      <c r="F244" s="8">
        <f t="shared" si="20"/>
        <v>274.35382433477724</v>
      </c>
      <c r="G244" s="6">
        <f t="shared" si="21"/>
        <v>0.17121409672492344</v>
      </c>
      <c r="H244" s="8">
        <f t="shared" si="24"/>
        <v>325.58797438941036</v>
      </c>
      <c r="I244" s="6">
        <f t="shared" si="25"/>
        <v>0.16966367779925959</v>
      </c>
    </row>
    <row r="245" spans="1:9">
      <c r="A245" s="5">
        <v>241</v>
      </c>
      <c r="B245" s="16">
        <v>3.7562340000000001</v>
      </c>
      <c r="C245" s="6">
        <f t="shared" si="22"/>
        <v>18.781169999999999</v>
      </c>
      <c r="D245" s="23">
        <v>3548.2510269999998</v>
      </c>
      <c r="E245" s="7">
        <f t="shared" si="23"/>
        <v>3.5482510269999996</v>
      </c>
      <c r="F245" s="8">
        <f t="shared" si="20"/>
        <v>274.46248661819305</v>
      </c>
      <c r="G245" s="6">
        <f t="shared" si="21"/>
        <v>0.17211270669423209</v>
      </c>
      <c r="H245" s="8">
        <f t="shared" si="24"/>
        <v>326.0097528161831</v>
      </c>
      <c r="I245" s="6">
        <f t="shared" si="25"/>
        <v>0.17056027929986931</v>
      </c>
    </row>
    <row r="246" spans="1:9">
      <c r="A246" s="5">
        <v>242</v>
      </c>
      <c r="B246" s="16">
        <v>3.770734</v>
      </c>
      <c r="C246" s="6">
        <f t="shared" si="22"/>
        <v>18.853670000000001</v>
      </c>
      <c r="D246" s="23">
        <v>3548.028859</v>
      </c>
      <c r="E246" s="7">
        <f t="shared" si="23"/>
        <v>3.548028859</v>
      </c>
      <c r="F246" s="8">
        <f t="shared" si="20"/>
        <v>274.4453015934406</v>
      </c>
      <c r="G246" s="6">
        <f t="shared" si="21"/>
        <v>0.17272288660092794</v>
      </c>
      <c r="H246" s="8">
        <f t="shared" si="24"/>
        <v>326.18831308637266</v>
      </c>
      <c r="I246" s="6">
        <f t="shared" si="25"/>
        <v>0.17116960891956426</v>
      </c>
    </row>
    <row r="247" spans="1:9">
      <c r="A247" s="5">
        <v>243</v>
      </c>
      <c r="B247" s="16">
        <v>3.7913420000000002</v>
      </c>
      <c r="C247" s="6">
        <f t="shared" si="22"/>
        <v>18.956710000000001</v>
      </c>
      <c r="D247" s="23">
        <v>3548.5674330000002</v>
      </c>
      <c r="E247" s="7">
        <f t="shared" si="23"/>
        <v>3.5485674330000001</v>
      </c>
      <c r="F247" s="8">
        <f t="shared" si="20"/>
        <v>274.48696109220299</v>
      </c>
      <c r="G247" s="6">
        <f t="shared" si="21"/>
        <v>0.17358945942628698</v>
      </c>
      <c r="H247" s="8">
        <f t="shared" si="24"/>
        <v>326.52065829426476</v>
      </c>
      <c r="I247" s="6">
        <f t="shared" si="25"/>
        <v>0.17203459914869523</v>
      </c>
    </row>
    <row r="248" spans="1:9">
      <c r="A248" s="5">
        <v>244</v>
      </c>
      <c r="B248" s="16">
        <v>3.8087170000000001</v>
      </c>
      <c r="C248" s="6">
        <f t="shared" si="22"/>
        <v>19.043585</v>
      </c>
      <c r="D248" s="23">
        <v>3549.498341</v>
      </c>
      <c r="E248" s="7">
        <f t="shared" si="23"/>
        <v>3.5494983410000001</v>
      </c>
      <c r="F248" s="8">
        <f t="shared" si="20"/>
        <v>274.55896820853957</v>
      </c>
      <c r="G248" s="6">
        <f t="shared" si="21"/>
        <v>0.17431950057063433</v>
      </c>
      <c r="H248" s="8">
        <f t="shared" si="24"/>
        <v>326.8448386944558</v>
      </c>
      <c r="I248" s="6">
        <f t="shared" si="25"/>
        <v>0.17276309657685121</v>
      </c>
    </row>
    <row r="249" spans="1:9">
      <c r="A249" s="5">
        <v>245</v>
      </c>
      <c r="B249" s="16">
        <v>3.8258640000000002</v>
      </c>
      <c r="C249" s="6">
        <f t="shared" si="22"/>
        <v>19.12932</v>
      </c>
      <c r="D249" s="23">
        <v>3551.1372569999999</v>
      </c>
      <c r="E249" s="7">
        <f t="shared" si="23"/>
        <v>3.5511372569999997</v>
      </c>
      <c r="F249" s="8">
        <f t="shared" si="20"/>
        <v>274.68574079517322</v>
      </c>
      <c r="G249" s="6">
        <f t="shared" si="21"/>
        <v>0.1750394397568581</v>
      </c>
      <c r="H249" s="8">
        <f t="shared" si="24"/>
        <v>327.23125514625247</v>
      </c>
      <c r="I249" s="6">
        <f t="shared" si="25"/>
        <v>0.17348119568473308</v>
      </c>
    </row>
    <row r="250" spans="1:9">
      <c r="A250" s="5">
        <v>246</v>
      </c>
      <c r="B250" s="16">
        <v>3.843045</v>
      </c>
      <c r="C250" s="6">
        <f t="shared" si="22"/>
        <v>19.215225</v>
      </c>
      <c r="D250" s="23">
        <v>3552.7097669999998</v>
      </c>
      <c r="E250" s="7">
        <f t="shared" si="23"/>
        <v>3.5527097669999996</v>
      </c>
      <c r="F250" s="8">
        <f t="shared" si="20"/>
        <v>274.80737677908411</v>
      </c>
      <c r="G250" s="6">
        <f t="shared" si="21"/>
        <v>0.17576028699688889</v>
      </c>
      <c r="H250" s="8">
        <f t="shared" si="24"/>
        <v>327.61223254378285</v>
      </c>
      <c r="I250" s="6">
        <f t="shared" si="25"/>
        <v>0.1742002287466804</v>
      </c>
    </row>
    <row r="251" spans="1:9">
      <c r="A251" s="5">
        <v>247</v>
      </c>
      <c r="B251" s="16">
        <v>3.862187</v>
      </c>
      <c r="C251" s="6">
        <f t="shared" si="22"/>
        <v>19.310935000000001</v>
      </c>
      <c r="D251" s="23">
        <v>3553.4385269999998</v>
      </c>
      <c r="E251" s="7">
        <f t="shared" si="23"/>
        <v>3.553438527</v>
      </c>
      <c r="F251" s="8">
        <f t="shared" si="20"/>
        <v>274.86374744740095</v>
      </c>
      <c r="G251" s="6">
        <f t="shared" si="21"/>
        <v>0.17656279859676247</v>
      </c>
      <c r="H251" s="8">
        <f t="shared" si="24"/>
        <v>327.94250705553276</v>
      </c>
      <c r="I251" s="6">
        <f t="shared" si="25"/>
        <v>0.17500116761078374</v>
      </c>
    </row>
    <row r="252" spans="1:9">
      <c r="A252" s="5">
        <v>248</v>
      </c>
      <c r="B252" s="16">
        <v>3.8817149999999998</v>
      </c>
      <c r="C252" s="6">
        <f t="shared" si="22"/>
        <v>19.408574999999999</v>
      </c>
      <c r="D252" s="23">
        <v>3553.4063000000001</v>
      </c>
      <c r="E252" s="7">
        <f t="shared" si="23"/>
        <v>3.5534063000000002</v>
      </c>
      <c r="F252" s="8">
        <f t="shared" si="20"/>
        <v>274.86125464108909</v>
      </c>
      <c r="G252" s="6">
        <f t="shared" si="21"/>
        <v>0.17738082981209832</v>
      </c>
      <c r="H252" s="8">
        <f t="shared" si="24"/>
        <v>328.20790739404583</v>
      </c>
      <c r="I252" s="6">
        <f t="shared" si="25"/>
        <v>0.17581793501498383</v>
      </c>
    </row>
    <row r="253" spans="1:9">
      <c r="A253" s="5">
        <v>249</v>
      </c>
      <c r="B253" s="16">
        <v>3.9047719999999999</v>
      </c>
      <c r="C253" s="6">
        <f t="shared" si="22"/>
        <v>19.523859999999999</v>
      </c>
      <c r="D253" s="23">
        <v>3554.4937020000002</v>
      </c>
      <c r="E253" s="7">
        <f t="shared" si="23"/>
        <v>3.5544937020000003</v>
      </c>
      <c r="F253" s="8">
        <f t="shared" si="20"/>
        <v>274.94536680074259</v>
      </c>
      <c r="G253" s="6">
        <f t="shared" si="21"/>
        <v>0.17834583072498295</v>
      </c>
      <c r="H253" s="8">
        <f t="shared" si="24"/>
        <v>328.62531529140603</v>
      </c>
      <c r="I253" s="6">
        <f t="shared" si="25"/>
        <v>0.17678094827121435</v>
      </c>
    </row>
    <row r="254" spans="1:9">
      <c r="A254" s="5">
        <v>250</v>
      </c>
      <c r="B254" s="16">
        <v>3.9219919999999999</v>
      </c>
      <c r="C254" s="6">
        <f t="shared" si="22"/>
        <v>19.609959999999997</v>
      </c>
      <c r="D254" s="23">
        <v>3556.4788100000001</v>
      </c>
      <c r="E254" s="7">
        <f t="shared" si="23"/>
        <v>3.5564788100000002</v>
      </c>
      <c r="F254" s="8">
        <f t="shared" si="20"/>
        <v>275.09891785272276</v>
      </c>
      <c r="G254" s="6">
        <f t="shared" si="21"/>
        <v>0.17906592965302701</v>
      </c>
      <c r="H254" s="8">
        <f t="shared" si="24"/>
        <v>329.04570560407456</v>
      </c>
      <c r="I254" s="6">
        <f t="shared" si="25"/>
        <v>0.17749904534062666</v>
      </c>
    </row>
    <row r="255" spans="1:9">
      <c r="A255" s="5">
        <v>251</v>
      </c>
      <c r="B255" s="16">
        <v>3.939422</v>
      </c>
      <c r="C255" s="6">
        <f t="shared" si="22"/>
        <v>19.697110000000002</v>
      </c>
      <c r="D255" s="23">
        <v>3556.7742199999998</v>
      </c>
      <c r="E255" s="7">
        <f t="shared" si="23"/>
        <v>3.5567742199999999</v>
      </c>
      <c r="F255" s="8">
        <f t="shared" si="20"/>
        <v>275.12176825495044</v>
      </c>
      <c r="G255" s="6">
        <f t="shared" si="21"/>
        <v>0.17979428259180777</v>
      </c>
      <c r="H255" s="8">
        <f t="shared" si="24"/>
        <v>329.31280558207311</v>
      </c>
      <c r="I255" s="6">
        <f t="shared" si="25"/>
        <v>0.17822612637475027</v>
      </c>
    </row>
    <row r="256" spans="1:9">
      <c r="A256" s="5">
        <v>252</v>
      </c>
      <c r="B256" s="16">
        <v>3.9615450000000001</v>
      </c>
      <c r="C256" s="6">
        <f t="shared" si="22"/>
        <v>19.807725000000001</v>
      </c>
      <c r="D256" s="23">
        <v>3557.0349620000002</v>
      </c>
      <c r="E256" s="7">
        <f t="shared" si="23"/>
        <v>3.5570349620000004</v>
      </c>
      <c r="F256" s="8">
        <f t="shared" si="20"/>
        <v>275.14193703589109</v>
      </c>
      <c r="G256" s="6">
        <f t="shared" si="21"/>
        <v>0.18071798008513718</v>
      </c>
      <c r="H256" s="8">
        <f t="shared" si="24"/>
        <v>329.64129528363355</v>
      </c>
      <c r="I256" s="6">
        <f t="shared" si="25"/>
        <v>0.1791482596314056</v>
      </c>
    </row>
    <row r="257" spans="1:9">
      <c r="A257" s="5">
        <v>253</v>
      </c>
      <c r="B257" s="16">
        <v>3.976083</v>
      </c>
      <c r="C257" s="6">
        <f t="shared" si="22"/>
        <v>19.880415000000003</v>
      </c>
      <c r="D257" s="23">
        <v>3557.467091</v>
      </c>
      <c r="E257" s="7">
        <f t="shared" si="23"/>
        <v>3.5574670909999999</v>
      </c>
      <c r="F257" s="8">
        <f t="shared" si="20"/>
        <v>275.17536285581679</v>
      </c>
      <c r="G257" s="6">
        <f t="shared" si="21"/>
        <v>0.18132451824950752</v>
      </c>
      <c r="H257" s="8">
        <f t="shared" si="24"/>
        <v>329.881366969309</v>
      </c>
      <c r="I257" s="6">
        <f t="shared" si="25"/>
        <v>0.17975365459727272</v>
      </c>
    </row>
    <row r="258" spans="1:9">
      <c r="A258" s="5">
        <v>254</v>
      </c>
      <c r="B258" s="16">
        <v>3.9958529999999999</v>
      </c>
      <c r="C258" s="6">
        <f t="shared" si="22"/>
        <v>19.979264999999998</v>
      </c>
      <c r="D258" s="23">
        <v>3559.997609</v>
      </c>
      <c r="E258" s="7">
        <f t="shared" si="23"/>
        <v>3.5599976089999998</v>
      </c>
      <c r="F258" s="8">
        <f t="shared" si="20"/>
        <v>275.37110218131187</v>
      </c>
      <c r="G258" s="6">
        <f t="shared" si="21"/>
        <v>0.18214875019708804</v>
      </c>
      <c r="H258" s="8">
        <f t="shared" si="24"/>
        <v>330.38822441953693</v>
      </c>
      <c r="I258" s="6">
        <f t="shared" si="25"/>
        <v>0.18057547293794737</v>
      </c>
    </row>
    <row r="259" spans="1:9">
      <c r="A259" s="5">
        <v>255</v>
      </c>
      <c r="B259" s="16">
        <v>4.0132209999999997</v>
      </c>
      <c r="C259" s="6">
        <f t="shared" si="22"/>
        <v>20.066104999999997</v>
      </c>
      <c r="D259" s="23">
        <v>3560.084034</v>
      </c>
      <c r="E259" s="7">
        <f t="shared" si="23"/>
        <v>3.560084034</v>
      </c>
      <c r="F259" s="8">
        <f t="shared" si="20"/>
        <v>275.37778728341584</v>
      </c>
      <c r="G259" s="6">
        <f t="shared" si="21"/>
        <v>0.18287228011802215</v>
      </c>
      <c r="H259" s="8">
        <f t="shared" si="24"/>
        <v>330.63538322638266</v>
      </c>
      <c r="I259" s="6">
        <f t="shared" si="25"/>
        <v>0.18129782591218224</v>
      </c>
    </row>
    <row r="260" spans="1:9">
      <c r="A260" s="5">
        <v>256</v>
      </c>
      <c r="B260" s="16">
        <v>4.0336780000000001</v>
      </c>
      <c r="C260" s="6">
        <f t="shared" si="22"/>
        <v>20.168389999999999</v>
      </c>
      <c r="D260" s="23">
        <v>3559.4343760000002</v>
      </c>
      <c r="E260" s="7">
        <f t="shared" si="23"/>
        <v>3.559434376</v>
      </c>
      <c r="F260" s="8">
        <f t="shared" ref="F260:F324" si="26">D260/($B$2*$C$2)</f>
        <v>275.3275352722772</v>
      </c>
      <c r="G260" s="6">
        <f t="shared" ref="G260:G324" si="27">LN(1+C260/100)</f>
        <v>0.18372382315875652</v>
      </c>
      <c r="H260" s="8">
        <f t="shared" si="24"/>
        <v>330.8566663633776</v>
      </c>
      <c r="I260" s="6">
        <f t="shared" si="25"/>
        <v>0.18214831522369282</v>
      </c>
    </row>
    <row r="261" spans="1:9">
      <c r="A261" s="5">
        <v>257</v>
      </c>
      <c r="B261" s="16">
        <v>4.0514739999999998</v>
      </c>
      <c r="C261" s="6">
        <f t="shared" ref="C261:C324" si="28">(B261/20)*100</f>
        <v>20.257369999999998</v>
      </c>
      <c r="D261" s="23">
        <v>3558.8777359999999</v>
      </c>
      <c r="E261" s="7">
        <f t="shared" ref="E261:E324" si="29">D261/1000</f>
        <v>3.5588777359999999</v>
      </c>
      <c r="F261" s="8">
        <f t="shared" si="26"/>
        <v>275.28447834158413</v>
      </c>
      <c r="G261" s="6">
        <f t="shared" si="27"/>
        <v>0.18446401010097518</v>
      </c>
      <c r="H261" s="8">
        <f t="shared" ref="H261:H299" si="30">F261*EXP(G261)</f>
        <v>331.04987367180865</v>
      </c>
      <c r="I261" s="6">
        <f t="shared" si="25"/>
        <v>0.18288758213110942</v>
      </c>
    </row>
    <row r="262" spans="1:9">
      <c r="A262" s="5">
        <v>258</v>
      </c>
      <c r="B262" s="16">
        <v>4.071034</v>
      </c>
      <c r="C262" s="6">
        <f t="shared" si="28"/>
        <v>20.355170000000001</v>
      </c>
      <c r="D262" s="23">
        <v>3560.449513</v>
      </c>
      <c r="E262" s="7">
        <f t="shared" si="29"/>
        <v>3.560449513</v>
      </c>
      <c r="F262" s="8">
        <f t="shared" si="26"/>
        <v>275.40605762685641</v>
      </c>
      <c r="G262" s="6">
        <f t="shared" si="27"/>
        <v>0.18527693535737222</v>
      </c>
      <c r="H262" s="8">
        <f t="shared" si="30"/>
        <v>331.46542884710101</v>
      </c>
      <c r="I262" s="6">
        <f t="shared" si="25"/>
        <v>0.1836985285533384</v>
      </c>
    </row>
    <row r="263" spans="1:9">
      <c r="A263" s="5">
        <v>259</v>
      </c>
      <c r="B263" s="16">
        <v>4.0884669999999996</v>
      </c>
      <c r="C263" s="6">
        <f t="shared" si="28"/>
        <v>20.442334999999996</v>
      </c>
      <c r="D263" s="23">
        <v>3561.9385269999998</v>
      </c>
      <c r="E263" s="7">
        <f t="shared" si="29"/>
        <v>3.5619385269999997</v>
      </c>
      <c r="F263" s="8">
        <f t="shared" si="26"/>
        <v>275.52123507116335</v>
      </c>
      <c r="G263" s="6">
        <f t="shared" si="27"/>
        <v>0.18600090468427324</v>
      </c>
      <c r="H263" s="8">
        <f t="shared" si="30"/>
        <v>331.84420894054801</v>
      </c>
      <c r="I263" s="6">
        <f t="shared" si="25"/>
        <v>0.18442069416550874</v>
      </c>
    </row>
    <row r="264" spans="1:9">
      <c r="A264" s="5">
        <v>260</v>
      </c>
      <c r="B264" s="16">
        <v>4.1076680000000003</v>
      </c>
      <c r="C264" s="6">
        <f t="shared" si="28"/>
        <v>20.538340000000002</v>
      </c>
      <c r="D264" s="23">
        <v>3561.3762710000001</v>
      </c>
      <c r="E264" s="7">
        <f t="shared" si="29"/>
        <v>3.5613762709999999</v>
      </c>
      <c r="F264" s="8">
        <f t="shared" si="26"/>
        <v>275.47774373452967</v>
      </c>
      <c r="G264" s="6">
        <f t="shared" si="27"/>
        <v>0.18679769060977727</v>
      </c>
      <c r="H264" s="8">
        <f t="shared" si="30"/>
        <v>332.05629936705611</v>
      </c>
      <c r="I264" s="6">
        <f t="shared" si="25"/>
        <v>0.18521647013660081</v>
      </c>
    </row>
    <row r="265" spans="1:9">
      <c r="A265" s="5">
        <v>261</v>
      </c>
      <c r="B265" s="16">
        <v>4.1264440000000002</v>
      </c>
      <c r="C265" s="6">
        <f t="shared" si="28"/>
        <v>20.63222</v>
      </c>
      <c r="D265" s="23">
        <v>3560.4641609999999</v>
      </c>
      <c r="E265" s="7">
        <f t="shared" si="29"/>
        <v>3.5604641610000001</v>
      </c>
      <c r="F265" s="8">
        <f t="shared" si="26"/>
        <v>275.40719067141089</v>
      </c>
      <c r="G265" s="6">
        <f t="shared" si="27"/>
        <v>0.18757622680210403</v>
      </c>
      <c r="H265" s="8">
        <f t="shared" si="30"/>
        <v>332.22980814655585</v>
      </c>
      <c r="I265" s="6">
        <f t="shared" si="25"/>
        <v>0.18599418009664426</v>
      </c>
    </row>
    <row r="266" spans="1:9">
      <c r="A266" s="5">
        <v>262</v>
      </c>
      <c r="B266" s="16">
        <v>4.1433679999999997</v>
      </c>
      <c r="C266" s="6">
        <f t="shared" si="28"/>
        <v>20.716839999999998</v>
      </c>
      <c r="D266" s="23">
        <v>3561.8875010000002</v>
      </c>
      <c r="E266" s="7">
        <f t="shared" si="29"/>
        <v>3.5618875010000002</v>
      </c>
      <c r="F266" s="8">
        <f t="shared" si="26"/>
        <v>275.51728813428218</v>
      </c>
      <c r="G266" s="6">
        <f t="shared" si="27"/>
        <v>0.18827745185321818</v>
      </c>
      <c r="H266" s="8">
        <f t="shared" si="30"/>
        <v>332.59576388940042</v>
      </c>
      <c r="I266" s="6">
        <f t="shared" si="25"/>
        <v>0.18669366250136388</v>
      </c>
    </row>
    <row r="267" spans="1:9">
      <c r="A267" s="5">
        <v>263</v>
      </c>
      <c r="B267" s="16">
        <v>4.1646489999999998</v>
      </c>
      <c r="C267" s="6">
        <f t="shared" si="28"/>
        <v>20.823245</v>
      </c>
      <c r="D267" s="23">
        <v>3563.8506360000001</v>
      </c>
      <c r="E267" s="7">
        <f t="shared" si="29"/>
        <v>3.5638506360000002</v>
      </c>
      <c r="F267" s="8">
        <f t="shared" si="26"/>
        <v>275.66913954207922</v>
      </c>
      <c r="G267" s="6">
        <f t="shared" si="27"/>
        <v>0.18915850649790084</v>
      </c>
      <c r="H267" s="8">
        <f t="shared" si="30"/>
        <v>333.07239985831831</v>
      </c>
      <c r="I267" s="6">
        <f t="shared" si="25"/>
        <v>0.18757244745095647</v>
      </c>
    </row>
    <row r="268" spans="1:9">
      <c r="A268" s="5">
        <v>264</v>
      </c>
      <c r="B268" s="16">
        <v>4.184895</v>
      </c>
      <c r="C268" s="6">
        <f t="shared" si="28"/>
        <v>20.924475000000001</v>
      </c>
      <c r="D268" s="23">
        <v>3563.9653819999999</v>
      </c>
      <c r="E268" s="7">
        <f t="shared" si="29"/>
        <v>3.5639653819999997</v>
      </c>
      <c r="F268" s="8">
        <f t="shared" si="26"/>
        <v>275.67801531559405</v>
      </c>
      <c r="G268" s="6">
        <f t="shared" si="27"/>
        <v>0.18999599117752244</v>
      </c>
      <c r="H268" s="8">
        <f t="shared" si="30"/>
        <v>333.36219271080171</v>
      </c>
      <c r="I268" s="6">
        <f t="shared" si="25"/>
        <v>0.18840855216461386</v>
      </c>
    </row>
    <row r="269" spans="1:9">
      <c r="A269" s="5">
        <v>265</v>
      </c>
      <c r="B269" s="16">
        <v>4.2017980000000001</v>
      </c>
      <c r="C269" s="6">
        <f t="shared" si="28"/>
        <v>21.008990000000001</v>
      </c>
      <c r="D269" s="23">
        <v>3563.9143570000001</v>
      </c>
      <c r="E269" s="7">
        <f t="shared" si="29"/>
        <v>3.5639143570000003</v>
      </c>
      <c r="F269" s="8">
        <f t="shared" si="26"/>
        <v>275.67406845606433</v>
      </c>
      <c r="G269" s="6">
        <f t="shared" si="27"/>
        <v>0.19069465436938685</v>
      </c>
      <c r="H269" s="8">
        <f t="shared" si="30"/>
        <v>333.59040593059206</v>
      </c>
      <c r="I269" s="6">
        <f t="shared" si="25"/>
        <v>0.18910612862686021</v>
      </c>
    </row>
    <row r="270" spans="1:9">
      <c r="A270" s="5">
        <v>266</v>
      </c>
      <c r="B270" s="16">
        <v>4.2226160000000004</v>
      </c>
      <c r="C270" s="6">
        <f t="shared" si="28"/>
        <v>21.11308</v>
      </c>
      <c r="D270" s="23">
        <v>3564.5618180000001</v>
      </c>
      <c r="E270" s="7">
        <f t="shared" si="29"/>
        <v>3.564561818</v>
      </c>
      <c r="F270" s="8">
        <f t="shared" si="26"/>
        <v>275.72415052599007</v>
      </c>
      <c r="G270" s="6">
        <f t="shared" si="27"/>
        <v>0.19155446864747097</v>
      </c>
      <c r="H270" s="8">
        <f t="shared" si="30"/>
        <v>333.93801100586279</v>
      </c>
      <c r="I270" s="6">
        <f t="shared" si="25"/>
        <v>0.18996428764268114</v>
      </c>
    </row>
    <row r="271" spans="1:9">
      <c r="A271" s="5">
        <v>267</v>
      </c>
      <c r="B271" s="16">
        <v>4.2399639999999996</v>
      </c>
      <c r="C271" s="6">
        <f t="shared" si="28"/>
        <v>21.199819999999995</v>
      </c>
      <c r="D271" s="23">
        <v>3565.7896009999999</v>
      </c>
      <c r="E271" s="7">
        <f t="shared" si="29"/>
        <v>3.5657896010000001</v>
      </c>
      <c r="F271" s="8">
        <f t="shared" si="26"/>
        <v>275.81912136448017</v>
      </c>
      <c r="G271" s="6">
        <f t="shared" si="27"/>
        <v>0.19227040249750504</v>
      </c>
      <c r="H271" s="8">
        <f t="shared" si="30"/>
        <v>334.29227861933151</v>
      </c>
      <c r="I271" s="6">
        <f t="shared" si="25"/>
        <v>0.19067853450407965</v>
      </c>
    </row>
    <row r="272" spans="1:9">
      <c r="A272" s="5">
        <v>268</v>
      </c>
      <c r="B272" s="16">
        <v>4.2590469999999998</v>
      </c>
      <c r="C272" s="6">
        <f t="shared" si="28"/>
        <v>21.295234999999998</v>
      </c>
      <c r="D272" s="23">
        <v>3565.514698</v>
      </c>
      <c r="E272" s="7">
        <f t="shared" si="29"/>
        <v>3.5655146979999999</v>
      </c>
      <c r="F272" s="8">
        <f t="shared" si="26"/>
        <v>275.79785720915839</v>
      </c>
      <c r="G272" s="6">
        <f t="shared" si="27"/>
        <v>0.19305734642033304</v>
      </c>
      <c r="H272" s="8">
        <f t="shared" si="30"/>
        <v>334.52965902681308</v>
      </c>
      <c r="I272" s="6">
        <f t="shared" si="25"/>
        <v>0.19146434804401488</v>
      </c>
    </row>
    <row r="273" spans="1:9">
      <c r="A273" s="5">
        <v>269</v>
      </c>
      <c r="B273" s="16">
        <v>4.2740919999999996</v>
      </c>
      <c r="C273" s="6">
        <f t="shared" si="28"/>
        <v>21.370459999999998</v>
      </c>
      <c r="D273" s="23">
        <v>3565.4011730000002</v>
      </c>
      <c r="E273" s="7">
        <f t="shared" si="29"/>
        <v>3.5654011730000001</v>
      </c>
      <c r="F273" s="8">
        <f t="shared" si="26"/>
        <v>275.78907588180692</v>
      </c>
      <c r="G273" s="6">
        <f t="shared" si="27"/>
        <v>0.19367733518643887</v>
      </c>
      <c r="H273" s="8">
        <f t="shared" si="30"/>
        <v>334.72647002749812</v>
      </c>
      <c r="I273" s="6">
        <f t="shared" si="25"/>
        <v>0.19208339961487936</v>
      </c>
    </row>
    <row r="274" spans="1:9">
      <c r="A274" s="5">
        <v>270</v>
      </c>
      <c r="B274" s="16">
        <v>4.3005339999999999</v>
      </c>
      <c r="C274" s="6">
        <f t="shared" si="28"/>
        <v>21.502669999999998</v>
      </c>
      <c r="D274" s="23">
        <v>3564.6885269999998</v>
      </c>
      <c r="E274" s="7">
        <f t="shared" si="29"/>
        <v>3.5646885269999999</v>
      </c>
      <c r="F274" s="8">
        <f t="shared" si="26"/>
        <v>275.73395165532173</v>
      </c>
      <c r="G274" s="6">
        <f t="shared" si="27"/>
        <v>0.19476605185970011</v>
      </c>
      <c r="H274" s="8">
        <f t="shared" si="30"/>
        <v>335.02411335772507</v>
      </c>
      <c r="I274" s="6">
        <f t="shared" si="25"/>
        <v>0.19317069893894903</v>
      </c>
    </row>
    <row r="275" spans="1:9">
      <c r="A275" s="5">
        <v>271</v>
      </c>
      <c r="B275" s="16">
        <v>4.3129499999999998</v>
      </c>
      <c r="C275" s="6">
        <f t="shared" si="28"/>
        <v>21.56475</v>
      </c>
      <c r="D275" s="23">
        <v>3565.526417</v>
      </c>
      <c r="E275" s="7">
        <f t="shared" si="29"/>
        <v>3.5655264170000001</v>
      </c>
      <c r="F275" s="8">
        <f t="shared" si="26"/>
        <v>275.79876369121286</v>
      </c>
      <c r="G275" s="6">
        <f t="shared" si="27"/>
        <v>0.19527685665081398</v>
      </c>
      <c r="H275" s="8">
        <f t="shared" si="30"/>
        <v>335.27407758431366</v>
      </c>
      <c r="I275" s="6">
        <f t="shared" si="25"/>
        <v>0.19368031342422201</v>
      </c>
    </row>
    <row r="276" spans="1:9">
      <c r="A276" s="5">
        <v>272</v>
      </c>
      <c r="B276" s="16">
        <v>4.3370030000000002</v>
      </c>
      <c r="C276" s="6">
        <f t="shared" si="28"/>
        <v>21.685015000000003</v>
      </c>
      <c r="D276" s="23">
        <v>3564.668263</v>
      </c>
      <c r="E276" s="7">
        <f t="shared" si="29"/>
        <v>3.5646682630000002</v>
      </c>
      <c r="F276" s="8">
        <f t="shared" si="26"/>
        <v>275.7323842048267</v>
      </c>
      <c r="G276" s="6">
        <f t="shared" si="27"/>
        <v>0.19626567577505216</v>
      </c>
      <c r="H276" s="8">
        <f t="shared" si="30"/>
        <v>335.52499307950097</v>
      </c>
      <c r="I276" s="6">
        <f t="shared" si="25"/>
        <v>0.19466793771276883</v>
      </c>
    </row>
    <row r="277" spans="1:9">
      <c r="A277" s="5">
        <v>273</v>
      </c>
      <c r="B277" s="16">
        <v>4.3550800000000001</v>
      </c>
      <c r="C277" s="6">
        <f t="shared" si="28"/>
        <v>21.775400000000001</v>
      </c>
      <c r="D277" s="23">
        <v>3565.9390149999999</v>
      </c>
      <c r="E277" s="7">
        <f t="shared" si="29"/>
        <v>3.5659390150000001</v>
      </c>
      <c r="F277" s="8">
        <f t="shared" si="26"/>
        <v>275.83067875928214</v>
      </c>
      <c r="G277" s="6">
        <f t="shared" si="27"/>
        <v>0.19700817844557886</v>
      </c>
      <c r="H277" s="8">
        <f t="shared" si="30"/>
        <v>335.89391238183089</v>
      </c>
      <c r="I277" s="6">
        <f t="shared" si="25"/>
        <v>0.195408683624713</v>
      </c>
    </row>
    <row r="278" spans="1:9">
      <c r="A278" s="5">
        <v>274</v>
      </c>
      <c r="B278" s="16">
        <v>4.3731410000000004</v>
      </c>
      <c r="C278" s="6">
        <f t="shared" si="28"/>
        <v>21.865705000000002</v>
      </c>
      <c r="D278" s="23">
        <v>3567.4097179999999</v>
      </c>
      <c r="E278" s="7">
        <f t="shared" si="29"/>
        <v>3.567409718</v>
      </c>
      <c r="F278" s="8">
        <f t="shared" si="26"/>
        <v>275.94443982054452</v>
      </c>
      <c r="G278" s="6">
        <f t="shared" si="27"/>
        <v>0.19774947375480312</v>
      </c>
      <c r="H278" s="8">
        <f t="shared" si="30"/>
        <v>336.2816369956073</v>
      </c>
      <c r="I278" s="6">
        <f t="shared" si="25"/>
        <v>0.19614813262625261</v>
      </c>
    </row>
    <row r="279" spans="1:9">
      <c r="A279" s="5">
        <v>275</v>
      </c>
      <c r="B279" s="16">
        <v>4.3930400000000001</v>
      </c>
      <c r="C279" s="6">
        <f t="shared" si="28"/>
        <v>21.965200000000003</v>
      </c>
      <c r="D279" s="23">
        <v>3567.2234389999999</v>
      </c>
      <c r="E279" s="7">
        <f t="shared" si="29"/>
        <v>3.5672234389999997</v>
      </c>
      <c r="F279" s="8">
        <f t="shared" si="26"/>
        <v>275.93003086324256</v>
      </c>
      <c r="G279" s="6">
        <f t="shared" si="27"/>
        <v>0.19856557215317558</v>
      </c>
      <c r="H279" s="8">
        <f t="shared" si="30"/>
        <v>336.5386140024155</v>
      </c>
      <c r="I279" s="6">
        <f t="shared" si="25"/>
        <v>0.19696300732459265</v>
      </c>
    </row>
    <row r="280" spans="1:9">
      <c r="A280" s="5">
        <v>276</v>
      </c>
      <c r="B280" s="16">
        <v>4.4097049999999998</v>
      </c>
      <c r="C280" s="6">
        <f t="shared" si="28"/>
        <v>22.048524999999998</v>
      </c>
      <c r="D280" s="23">
        <v>3566.2400400000001</v>
      </c>
      <c r="E280" s="7">
        <f t="shared" si="29"/>
        <v>3.5662400400000003</v>
      </c>
      <c r="F280" s="8">
        <f t="shared" si="26"/>
        <v>275.85396349009898</v>
      </c>
      <c r="G280" s="6">
        <f t="shared" si="27"/>
        <v>0.19924852556687173</v>
      </c>
      <c r="H280" s="8">
        <f t="shared" si="30"/>
        <v>336.6756935937043</v>
      </c>
      <c r="I280" s="6">
        <f t="shared" si="25"/>
        <v>0.19764530797833027</v>
      </c>
    </row>
    <row r="281" spans="1:9">
      <c r="A281" s="5">
        <v>277</v>
      </c>
      <c r="B281" s="16">
        <v>4.4309010000000004</v>
      </c>
      <c r="C281" s="6">
        <f t="shared" si="28"/>
        <v>22.154505</v>
      </c>
      <c r="D281" s="23">
        <v>3567.2649430000001</v>
      </c>
      <c r="E281" s="7">
        <f t="shared" si="29"/>
        <v>3.5672649430000001</v>
      </c>
      <c r="F281" s="8">
        <f t="shared" si="26"/>
        <v>275.93324125928217</v>
      </c>
      <c r="G281" s="6">
        <f t="shared" si="27"/>
        <v>0.20011649191973385</v>
      </c>
      <c r="H281" s="8">
        <f t="shared" si="30"/>
        <v>337.06488499073191</v>
      </c>
      <c r="I281" s="6">
        <f t="shared" si="25"/>
        <v>0.1985114210388256</v>
      </c>
    </row>
    <row r="282" spans="1:9">
      <c r="A282" s="5">
        <v>278</v>
      </c>
      <c r="B282" s="16">
        <v>4.4475220000000002</v>
      </c>
      <c r="C282" s="6">
        <f t="shared" si="28"/>
        <v>22.237610000000004</v>
      </c>
      <c r="D282" s="23">
        <v>3566.5002939999999</v>
      </c>
      <c r="E282" s="7">
        <f t="shared" si="29"/>
        <v>3.5665002939999999</v>
      </c>
      <c r="F282" s="8">
        <f t="shared" si="26"/>
        <v>275.87409452351483</v>
      </c>
      <c r="G282" s="6">
        <f t="shared" si="27"/>
        <v>0.20079658753741128</v>
      </c>
      <c r="H282" s="8">
        <f t="shared" si="30"/>
        <v>337.22189975468541</v>
      </c>
      <c r="I282" s="6">
        <f t="shared" si="25"/>
        <v>0.19919076896715088</v>
      </c>
    </row>
    <row r="283" spans="1:9">
      <c r="A283" s="5">
        <v>279</v>
      </c>
      <c r="B283" s="16">
        <v>4.4699159999999996</v>
      </c>
      <c r="C283" s="6">
        <f t="shared" si="28"/>
        <v>22.349579999999996</v>
      </c>
      <c r="D283" s="23">
        <v>3566.904591</v>
      </c>
      <c r="E283" s="7">
        <f t="shared" si="29"/>
        <v>3.5669045910000001</v>
      </c>
      <c r="F283" s="8">
        <f t="shared" si="26"/>
        <v>275.90536749690591</v>
      </c>
      <c r="G283" s="6">
        <f t="shared" si="27"/>
        <v>0.20171217111987103</v>
      </c>
      <c r="H283" s="8">
        <f t="shared" si="30"/>
        <v>337.56905832992089</v>
      </c>
      <c r="I283" s="6">
        <f t="shared" si="25"/>
        <v>0.20010469941353806</v>
      </c>
    </row>
    <row r="284" spans="1:9">
      <c r="A284" s="5">
        <v>280</v>
      </c>
      <c r="B284" s="16">
        <v>4.4893939999999999</v>
      </c>
      <c r="C284" s="6">
        <f t="shared" si="28"/>
        <v>22.44697</v>
      </c>
      <c r="D284" s="23">
        <v>3565.9238780000001</v>
      </c>
      <c r="E284" s="7">
        <f t="shared" si="29"/>
        <v>3.565923878</v>
      </c>
      <c r="F284" s="8">
        <f t="shared" si="26"/>
        <v>275.82950788985147</v>
      </c>
      <c r="G284" s="6">
        <f t="shared" si="27"/>
        <v>0.20250785231013452</v>
      </c>
      <c r="H284" s="8">
        <f t="shared" si="30"/>
        <v>337.74487477703406</v>
      </c>
      <c r="I284" s="6">
        <f t="shared" si="25"/>
        <v>0.20089954338262483</v>
      </c>
    </row>
    <row r="285" spans="1:9">
      <c r="A285" s="5">
        <v>281</v>
      </c>
      <c r="B285" s="16">
        <v>4.5068349999999997</v>
      </c>
      <c r="C285" s="6">
        <f t="shared" si="28"/>
        <v>22.534174999999998</v>
      </c>
      <c r="D285" s="23">
        <v>3568.5054209999998</v>
      </c>
      <c r="E285" s="7">
        <f t="shared" si="29"/>
        <v>3.5685054209999998</v>
      </c>
      <c r="F285" s="8">
        <f t="shared" si="26"/>
        <v>276.02919407487622</v>
      </c>
      <c r="G285" s="6">
        <f t="shared" si="27"/>
        <v>0.20321978468095675</v>
      </c>
      <c r="H285" s="8">
        <f t="shared" si="30"/>
        <v>338.23009571879845</v>
      </c>
      <c r="I285" s="6">
        <f t="shared" si="25"/>
        <v>0.20160916517753391</v>
      </c>
    </row>
    <row r="286" spans="1:9">
      <c r="A286" s="5">
        <v>282</v>
      </c>
      <c r="B286" s="16">
        <v>4.5259159999999996</v>
      </c>
      <c r="C286" s="6">
        <f t="shared" si="28"/>
        <v>22.629580000000001</v>
      </c>
      <c r="D286" s="23">
        <v>3567.3381850000001</v>
      </c>
      <c r="E286" s="7">
        <f t="shared" si="29"/>
        <v>3.5673381850000001</v>
      </c>
      <c r="F286" s="8">
        <f t="shared" si="26"/>
        <v>275.93890663675739</v>
      </c>
      <c r="G286" s="6">
        <f t="shared" si="27"/>
        <v>0.20399808084317639</v>
      </c>
      <c r="H286" s="8">
        <f t="shared" si="30"/>
        <v>338.38272226524771</v>
      </c>
      <c r="I286" s="6">
        <f t="shared" si="25"/>
        <v>0.20238673454667522</v>
      </c>
    </row>
    <row r="287" spans="1:9">
      <c r="A287" s="5">
        <v>283</v>
      </c>
      <c r="B287" s="16">
        <v>4.5459290000000001</v>
      </c>
      <c r="C287" s="6">
        <f t="shared" si="28"/>
        <v>22.729645000000001</v>
      </c>
      <c r="D287" s="23">
        <v>3568.9624520000002</v>
      </c>
      <c r="E287" s="7">
        <f t="shared" si="29"/>
        <v>3.5689624520000001</v>
      </c>
      <c r="F287" s="8">
        <f t="shared" si="26"/>
        <v>276.06454610148512</v>
      </c>
      <c r="G287" s="6">
        <f t="shared" si="27"/>
        <v>0.20481374208882805</v>
      </c>
      <c r="H287" s="8">
        <f t="shared" si="30"/>
        <v>338.81303740121405</v>
      </c>
      <c r="I287" s="6">
        <f t="shared" si="25"/>
        <v>0.20320034667263179</v>
      </c>
    </row>
    <row r="288" spans="1:9">
      <c r="A288" s="5">
        <v>284</v>
      </c>
      <c r="B288" s="16">
        <v>4.5654769999999996</v>
      </c>
      <c r="C288" s="6">
        <f t="shared" si="28"/>
        <v>22.827384999999996</v>
      </c>
      <c r="D288" s="23">
        <v>3569.307667</v>
      </c>
      <c r="E288" s="7">
        <f t="shared" si="29"/>
        <v>3.5693076669999999</v>
      </c>
      <c r="F288" s="8">
        <f t="shared" si="26"/>
        <v>276.09124899443066</v>
      </c>
      <c r="G288" s="6">
        <f t="shared" si="27"/>
        <v>0.20560980974905069</v>
      </c>
      <c r="H288" s="8">
        <f t="shared" si="30"/>
        <v>339.11566135369793</v>
      </c>
      <c r="I288" s="6">
        <f t="shared" ref="I288:I299" si="31">G288-H288/$I$2</f>
        <v>0.20399497326641403</v>
      </c>
    </row>
    <row r="289" spans="1:9">
      <c r="A289" s="5">
        <v>285</v>
      </c>
      <c r="B289" s="16">
        <v>4.5844079999999998</v>
      </c>
      <c r="C289" s="6">
        <f t="shared" si="28"/>
        <v>22.922039999999999</v>
      </c>
      <c r="D289" s="23">
        <v>3568.7815439999999</v>
      </c>
      <c r="E289" s="7">
        <f t="shared" si="29"/>
        <v>3.5687815440000001</v>
      </c>
      <c r="F289" s="8">
        <f t="shared" si="26"/>
        <v>276.0505525990099</v>
      </c>
      <c r="G289" s="6">
        <f t="shared" si="27"/>
        <v>0.20638014729658191</v>
      </c>
      <c r="H289" s="8">
        <f t="shared" si="30"/>
        <v>339.32697068597599</v>
      </c>
      <c r="I289" s="6">
        <f t="shared" si="31"/>
        <v>0.20476430457902964</v>
      </c>
    </row>
    <row r="290" spans="1:9">
      <c r="A290" s="5">
        <v>286</v>
      </c>
      <c r="B290" s="16">
        <v>4.601839</v>
      </c>
      <c r="C290" s="6">
        <f t="shared" si="28"/>
        <v>23.009194999999998</v>
      </c>
      <c r="D290" s="23">
        <v>3569.5972179999999</v>
      </c>
      <c r="E290" s="7">
        <f t="shared" si="29"/>
        <v>3.5695972179999997</v>
      </c>
      <c r="F290" s="8">
        <f t="shared" si="26"/>
        <v>276.11364619430691</v>
      </c>
      <c r="G290" s="6">
        <f t="shared" si="27"/>
        <v>0.20708892268778933</v>
      </c>
      <c r="H290" s="8">
        <f t="shared" si="30"/>
        <v>339.64517346876505</v>
      </c>
      <c r="I290" s="6">
        <f t="shared" si="31"/>
        <v>0.20547156471889044</v>
      </c>
    </row>
    <row r="291" spans="1:9">
      <c r="A291" s="5">
        <v>287</v>
      </c>
      <c r="B291" s="16">
        <v>4.6239109999999997</v>
      </c>
      <c r="C291" s="6">
        <f t="shared" si="28"/>
        <v>23.119554999999998</v>
      </c>
      <c r="D291" s="23">
        <v>3568.7747079999999</v>
      </c>
      <c r="E291" s="7">
        <f t="shared" si="29"/>
        <v>3.5687747079999999</v>
      </c>
      <c r="F291" s="8">
        <f t="shared" si="26"/>
        <v>276.05002382425738</v>
      </c>
      <c r="G291" s="6">
        <f t="shared" si="27"/>
        <v>0.20798568917602661</v>
      </c>
      <c r="H291" s="8">
        <f t="shared" si="30"/>
        <v>339.87156090981966</v>
      </c>
      <c r="I291" s="6">
        <f t="shared" si="31"/>
        <v>0.20636725317169413</v>
      </c>
    </row>
    <row r="292" spans="1:9">
      <c r="A292" s="5">
        <v>288</v>
      </c>
      <c r="B292" s="16">
        <v>4.6422309999999998</v>
      </c>
      <c r="C292" s="6">
        <f t="shared" si="28"/>
        <v>23.211155000000002</v>
      </c>
      <c r="D292" s="23">
        <v>3567.7554209999998</v>
      </c>
      <c r="E292" s="7">
        <f t="shared" si="29"/>
        <v>3.5677554209999998</v>
      </c>
      <c r="F292" s="8">
        <f t="shared" si="26"/>
        <v>275.9711804610148</v>
      </c>
      <c r="G292" s="6">
        <f t="shared" si="27"/>
        <v>0.20872940484365154</v>
      </c>
      <c r="H292" s="8">
        <f t="shared" si="30"/>
        <v>340.02727891315067</v>
      </c>
      <c r="I292" s="6">
        <f t="shared" si="31"/>
        <v>0.20711022732501749</v>
      </c>
    </row>
    <row r="293" spans="1:9">
      <c r="A293" s="5">
        <v>289</v>
      </c>
      <c r="B293" s="16">
        <v>4.6631850000000004</v>
      </c>
      <c r="C293" s="6">
        <f t="shared" si="28"/>
        <v>23.315925</v>
      </c>
      <c r="D293" s="23">
        <v>3568.8152359999999</v>
      </c>
      <c r="E293" s="7">
        <f t="shared" si="29"/>
        <v>3.5688152359999998</v>
      </c>
      <c r="F293" s="8">
        <f t="shared" si="26"/>
        <v>276.0531587252475</v>
      </c>
      <c r="G293" s="6">
        <f t="shared" si="27"/>
        <v>0.2095793723710124</v>
      </c>
      <c r="H293" s="8">
        <f t="shared" si="30"/>
        <v>340.41750617375715</v>
      </c>
      <c r="I293" s="6">
        <f t="shared" si="31"/>
        <v>0.20795833662732785</v>
      </c>
    </row>
    <row r="294" spans="1:9">
      <c r="A294" s="5">
        <v>290</v>
      </c>
      <c r="B294" s="16">
        <v>4.6825919999999996</v>
      </c>
      <c r="C294" s="6">
        <f t="shared" si="28"/>
        <v>23.412959999999998</v>
      </c>
      <c r="D294" s="23">
        <v>3568.2283219999999</v>
      </c>
      <c r="E294" s="7">
        <f t="shared" si="29"/>
        <v>3.568228322</v>
      </c>
      <c r="F294" s="8">
        <f t="shared" si="26"/>
        <v>276.00776005569304</v>
      </c>
      <c r="G294" s="6">
        <f t="shared" si="27"/>
        <v>0.21036594427971231</v>
      </c>
      <c r="H294" s="8">
        <f t="shared" si="30"/>
        <v>340.62934651442839</v>
      </c>
      <c r="I294" s="6">
        <f t="shared" si="31"/>
        <v>0.20874389977250074</v>
      </c>
    </row>
    <row r="295" spans="1:9">
      <c r="A295" s="5">
        <v>291</v>
      </c>
      <c r="B295" s="16">
        <v>4.7019609999999998</v>
      </c>
      <c r="C295" s="6">
        <f t="shared" si="28"/>
        <v>23.509805</v>
      </c>
      <c r="D295" s="23">
        <v>3568.9556160000002</v>
      </c>
      <c r="E295" s="7">
        <f t="shared" si="29"/>
        <v>3.5689556160000002</v>
      </c>
      <c r="F295" s="8">
        <f t="shared" si="26"/>
        <v>276.06401732673265</v>
      </c>
      <c r="G295" s="6">
        <f t="shared" si="27"/>
        <v>0.21115035964105647</v>
      </c>
      <c r="H295" s="8">
        <f t="shared" si="30"/>
        <v>340.96612947541371</v>
      </c>
      <c r="I295" s="6">
        <f t="shared" si="31"/>
        <v>0.20952671140545925</v>
      </c>
    </row>
    <row r="296" spans="1:9">
      <c r="A296" s="5">
        <v>292</v>
      </c>
      <c r="B296" s="16">
        <v>4.7205079999999997</v>
      </c>
      <c r="C296" s="6">
        <f t="shared" si="28"/>
        <v>23.602540000000001</v>
      </c>
      <c r="D296" s="23">
        <v>3570.1204109999999</v>
      </c>
      <c r="E296" s="7">
        <f t="shared" si="29"/>
        <v>3.570120411</v>
      </c>
      <c r="F296" s="8">
        <f t="shared" si="26"/>
        <v>276.1541159498762</v>
      </c>
      <c r="G296" s="6">
        <f t="shared" si="27"/>
        <v>0.2119009089861596</v>
      </c>
      <c r="H296" s="8">
        <f t="shared" si="30"/>
        <v>341.3335016285921</v>
      </c>
      <c r="I296" s="6">
        <f t="shared" si="31"/>
        <v>0.21027551135935676</v>
      </c>
    </row>
    <row r="297" spans="1:9">
      <c r="A297" s="5">
        <v>293</v>
      </c>
      <c r="B297" s="16">
        <v>4.7388659999999998</v>
      </c>
      <c r="C297" s="6">
        <f t="shared" si="28"/>
        <v>23.694330000000001</v>
      </c>
      <c r="D297" s="23">
        <v>3569.3984879999998</v>
      </c>
      <c r="E297" s="7">
        <f t="shared" si="29"/>
        <v>3.569398488</v>
      </c>
      <c r="F297" s="8">
        <f t="shared" si="26"/>
        <v>276.09827413366332</v>
      </c>
      <c r="G297" s="6">
        <f t="shared" si="27"/>
        <v>0.21264325565811953</v>
      </c>
      <c r="H297" s="8">
        <f t="shared" si="30"/>
        <v>341.51791033119815</v>
      </c>
      <c r="I297" s="6">
        <f t="shared" si="31"/>
        <v>0.21101697989463764</v>
      </c>
    </row>
    <row r="298" spans="1:9">
      <c r="A298" s="5">
        <v>294</v>
      </c>
      <c r="B298" s="16">
        <v>4.7580010000000001</v>
      </c>
      <c r="C298" s="6">
        <f t="shared" si="28"/>
        <v>23.790005000000001</v>
      </c>
      <c r="D298" s="23">
        <v>3570.3193860000001</v>
      </c>
      <c r="E298" s="7">
        <f t="shared" si="29"/>
        <v>3.570319386</v>
      </c>
      <c r="F298" s="8">
        <f t="shared" si="26"/>
        <v>276.16950696163366</v>
      </c>
      <c r="G298" s="6">
        <f t="shared" si="27"/>
        <v>0.21341643594661139</v>
      </c>
      <c r="H298" s="8">
        <f t="shared" si="30"/>
        <v>341.87024647628164</v>
      </c>
      <c r="I298" s="6">
        <f t="shared" si="31"/>
        <v>0.21178848239196243</v>
      </c>
    </row>
    <row r="299" spans="1:9">
      <c r="A299" s="5">
        <v>295</v>
      </c>
      <c r="B299" s="16">
        <v>4.7801460000000002</v>
      </c>
      <c r="C299" s="6">
        <f t="shared" si="28"/>
        <v>23.900729999999999</v>
      </c>
      <c r="D299" s="23">
        <v>3570.9553719999999</v>
      </c>
      <c r="E299" s="7">
        <f t="shared" si="29"/>
        <v>3.5709553719999998</v>
      </c>
      <c r="F299" s="8">
        <f t="shared" si="26"/>
        <v>276.21870142326731</v>
      </c>
      <c r="G299" s="6">
        <f t="shared" si="27"/>
        <v>0.2143104944779132</v>
      </c>
      <c r="H299" s="8">
        <f t="shared" si="30"/>
        <v>342.23698745994858</v>
      </c>
      <c r="I299" s="6">
        <f t="shared" si="31"/>
        <v>0.21268079453762773</v>
      </c>
    </row>
    <row r="300" spans="1:9">
      <c r="A300" s="5">
        <v>296</v>
      </c>
      <c r="B300" s="16">
        <v>4.8005069999999996</v>
      </c>
      <c r="C300" s="6">
        <f t="shared" si="28"/>
        <v>24.002534999999998</v>
      </c>
      <c r="D300" s="23">
        <v>3568.8296399999999</v>
      </c>
      <c r="E300" s="7">
        <f t="shared" si="29"/>
        <v>3.5688296400000001</v>
      </c>
      <c r="F300" s="8">
        <f t="shared" si="26"/>
        <v>276.05427289603961</v>
      </c>
      <c r="G300" s="6">
        <f t="shared" si="27"/>
        <v>0.21513182295636613</v>
      </c>
      <c r="H300" s="8"/>
      <c r="I300" s="6"/>
    </row>
    <row r="301" spans="1:9">
      <c r="A301" s="5">
        <v>297</v>
      </c>
      <c r="B301" s="16">
        <v>4.8183660000000001</v>
      </c>
      <c r="C301" s="6">
        <f t="shared" si="28"/>
        <v>24.091830000000002</v>
      </c>
      <c r="D301" s="23">
        <v>3567.9268080000002</v>
      </c>
      <c r="E301" s="7">
        <f t="shared" si="29"/>
        <v>3.5679268080000002</v>
      </c>
      <c r="F301" s="8">
        <f t="shared" si="26"/>
        <v>275.98443750000001</v>
      </c>
      <c r="G301" s="6">
        <f t="shared" si="27"/>
        <v>0.21585167005048225</v>
      </c>
      <c r="H301" s="8"/>
      <c r="I301" s="6"/>
    </row>
    <row r="302" spans="1:9">
      <c r="A302" s="5">
        <v>298</v>
      </c>
      <c r="B302" s="16">
        <v>4.8378139999999998</v>
      </c>
      <c r="C302" s="6">
        <f t="shared" si="28"/>
        <v>24.189069999999997</v>
      </c>
      <c r="D302" s="23">
        <v>3568.1868180000001</v>
      </c>
      <c r="E302" s="7">
        <f t="shared" si="29"/>
        <v>3.568186818</v>
      </c>
      <c r="F302" s="8">
        <f t="shared" si="26"/>
        <v>276.00454965965343</v>
      </c>
      <c r="G302" s="6">
        <f t="shared" si="27"/>
        <v>0.2166349764181644</v>
      </c>
      <c r="H302" s="8"/>
      <c r="I302" s="6"/>
    </row>
    <row r="303" spans="1:9">
      <c r="A303" s="5">
        <v>299</v>
      </c>
      <c r="B303" s="16">
        <v>4.8586559999999999</v>
      </c>
      <c r="C303" s="6">
        <f t="shared" si="28"/>
        <v>24.293279999999999</v>
      </c>
      <c r="D303" s="23">
        <v>3566.7600600000001</v>
      </c>
      <c r="E303" s="7">
        <f t="shared" si="29"/>
        <v>3.56676006</v>
      </c>
      <c r="F303" s="8">
        <f t="shared" si="26"/>
        <v>275.89418780940593</v>
      </c>
      <c r="G303" s="6">
        <f t="shared" si="27"/>
        <v>0.21747374831572291</v>
      </c>
      <c r="H303" s="8"/>
      <c r="I303" s="6"/>
    </row>
    <row r="304" spans="1:9">
      <c r="A304" s="5">
        <v>300</v>
      </c>
      <c r="B304" s="16">
        <v>4.8786490000000002</v>
      </c>
      <c r="C304" s="6">
        <f t="shared" si="28"/>
        <v>24.393245000000004</v>
      </c>
      <c r="D304" s="23">
        <v>3567.3030290000002</v>
      </c>
      <c r="E304" s="7">
        <f t="shared" si="29"/>
        <v>3.5673030290000001</v>
      </c>
      <c r="F304" s="8">
        <f t="shared" si="26"/>
        <v>275.93618726794551</v>
      </c>
      <c r="G304" s="6">
        <f t="shared" si="27"/>
        <v>0.21827769219956758</v>
      </c>
      <c r="H304" s="8"/>
      <c r="I304" s="6"/>
    </row>
    <row r="305" spans="1:9">
      <c r="A305" s="5">
        <v>301</v>
      </c>
      <c r="B305" s="16">
        <v>4.8989900000000004</v>
      </c>
      <c r="C305" s="6">
        <f t="shared" si="28"/>
        <v>24.494950000000003</v>
      </c>
      <c r="D305" s="23">
        <v>3567.1453139999999</v>
      </c>
      <c r="E305" s="7">
        <f t="shared" si="29"/>
        <v>3.5671453139999998</v>
      </c>
      <c r="F305" s="8">
        <f t="shared" si="26"/>
        <v>275.92398777846535</v>
      </c>
      <c r="G305" s="6">
        <f t="shared" si="27"/>
        <v>0.21909496684500482</v>
      </c>
      <c r="H305" s="8"/>
      <c r="I305" s="6"/>
    </row>
    <row r="306" spans="1:9">
      <c r="A306" s="5">
        <v>302</v>
      </c>
      <c r="B306" s="16">
        <v>4.9157380000000002</v>
      </c>
      <c r="C306" s="6">
        <f t="shared" si="28"/>
        <v>24.578690000000002</v>
      </c>
      <c r="D306" s="23">
        <v>3566.3335459999998</v>
      </c>
      <c r="E306" s="7">
        <f t="shared" si="29"/>
        <v>3.5663335459999996</v>
      </c>
      <c r="F306" s="8">
        <f t="shared" si="26"/>
        <v>275.86119631806929</v>
      </c>
      <c r="G306" s="6">
        <f t="shared" si="27"/>
        <v>0.21976737845110783</v>
      </c>
      <c r="H306" s="8"/>
      <c r="I306" s="6"/>
    </row>
    <row r="307" spans="1:9">
      <c r="A307" s="5">
        <v>303</v>
      </c>
      <c r="B307" s="16">
        <v>4.9384399999999999</v>
      </c>
      <c r="C307" s="6">
        <f t="shared" si="28"/>
        <v>24.6922</v>
      </c>
      <c r="D307" s="23">
        <v>3565.0879409999998</v>
      </c>
      <c r="E307" s="7">
        <f t="shared" si="29"/>
        <v>3.5650879409999998</v>
      </c>
      <c r="F307" s="8">
        <f t="shared" si="26"/>
        <v>275.76484692141088</v>
      </c>
      <c r="G307" s="6">
        <f t="shared" si="27"/>
        <v>0.22067811462127043</v>
      </c>
      <c r="H307" s="8"/>
      <c r="I307" s="6"/>
    </row>
    <row r="308" spans="1:9">
      <c r="A308" s="5">
        <v>304</v>
      </c>
      <c r="B308" s="16">
        <v>4.9599080000000004</v>
      </c>
      <c r="C308" s="6">
        <f t="shared" si="28"/>
        <v>24.799540000000004</v>
      </c>
      <c r="D308" s="23">
        <v>3565.9077649999999</v>
      </c>
      <c r="E308" s="7">
        <f t="shared" si="29"/>
        <v>3.565907765</v>
      </c>
      <c r="F308" s="8">
        <f t="shared" si="26"/>
        <v>275.82826152537126</v>
      </c>
      <c r="G308" s="6">
        <f t="shared" si="27"/>
        <v>0.22153858404300708</v>
      </c>
      <c r="H308" s="8"/>
      <c r="I308" s="6"/>
    </row>
    <row r="309" spans="1:9">
      <c r="A309" s="5">
        <v>305</v>
      </c>
      <c r="B309" s="16">
        <v>4.9796269999999998</v>
      </c>
      <c r="C309" s="6">
        <f t="shared" si="28"/>
        <v>24.898135</v>
      </c>
      <c r="D309" s="23">
        <v>3564.2141609999999</v>
      </c>
      <c r="E309" s="7">
        <f t="shared" si="29"/>
        <v>3.5642141609999998</v>
      </c>
      <c r="F309" s="8">
        <f t="shared" si="26"/>
        <v>275.69725874071781</v>
      </c>
      <c r="G309" s="6">
        <f t="shared" si="27"/>
        <v>0.22232829908640156</v>
      </c>
      <c r="H309" s="8"/>
      <c r="I309" s="6"/>
    </row>
    <row r="310" spans="1:9">
      <c r="A310" s="5">
        <v>306</v>
      </c>
      <c r="B310" s="16">
        <v>4.9944610000000003</v>
      </c>
      <c r="C310" s="6">
        <f t="shared" si="28"/>
        <v>24.972304999999999</v>
      </c>
      <c r="D310" s="23">
        <v>3564.0881850000001</v>
      </c>
      <c r="E310" s="7">
        <f t="shared" si="29"/>
        <v>3.5640881850000001</v>
      </c>
      <c r="F310" s="8">
        <f t="shared" si="26"/>
        <v>275.68751431002477</v>
      </c>
      <c r="G310" s="6">
        <f t="shared" si="27"/>
        <v>0.22292196676616702</v>
      </c>
      <c r="H310" s="8"/>
      <c r="I310" s="6"/>
    </row>
    <row r="311" spans="1:9">
      <c r="A311" s="5">
        <v>307</v>
      </c>
      <c r="B311" s="16">
        <v>5.0135500000000004</v>
      </c>
      <c r="C311" s="6">
        <f t="shared" si="28"/>
        <v>25.06775</v>
      </c>
      <c r="D311" s="23">
        <v>3563.1113780000001</v>
      </c>
      <c r="E311" s="7">
        <f t="shared" si="29"/>
        <v>3.5631113779999999</v>
      </c>
      <c r="F311" s="8">
        <f t="shared" si="26"/>
        <v>275.61195683787128</v>
      </c>
      <c r="G311" s="6">
        <f t="shared" si="27"/>
        <v>0.22368540448526164</v>
      </c>
      <c r="H311" s="8"/>
      <c r="I311" s="6"/>
    </row>
    <row r="312" spans="1:9">
      <c r="A312" s="5">
        <v>308</v>
      </c>
      <c r="B312" s="16">
        <v>5.0361609999999999</v>
      </c>
      <c r="C312" s="6">
        <f t="shared" si="28"/>
        <v>25.180804999999999</v>
      </c>
      <c r="D312" s="23">
        <v>3563.159474</v>
      </c>
      <c r="E312" s="7">
        <f t="shared" si="29"/>
        <v>3.5631594739999999</v>
      </c>
      <c r="F312" s="8">
        <f t="shared" si="26"/>
        <v>275.61567713490098</v>
      </c>
      <c r="G312" s="6">
        <f t="shared" si="27"/>
        <v>0.22458894622752165</v>
      </c>
      <c r="H312" s="8"/>
      <c r="I312" s="6"/>
    </row>
    <row r="313" spans="1:9">
      <c r="A313" s="5">
        <v>309</v>
      </c>
      <c r="B313" s="16">
        <v>5.0561999999999996</v>
      </c>
      <c r="C313" s="6">
        <f t="shared" si="28"/>
        <v>25.280999999999999</v>
      </c>
      <c r="D313" s="23">
        <v>3561.567677</v>
      </c>
      <c r="E313" s="7">
        <f t="shared" si="29"/>
        <v>3.5615676770000002</v>
      </c>
      <c r="F313" s="8">
        <f t="shared" si="26"/>
        <v>275.49254927289604</v>
      </c>
      <c r="G313" s="6">
        <f t="shared" si="27"/>
        <v>0.22538902834259572</v>
      </c>
      <c r="H313" s="8"/>
      <c r="I313" s="6"/>
    </row>
    <row r="314" spans="1:9">
      <c r="A314" s="5">
        <v>310</v>
      </c>
      <c r="B314" s="16">
        <v>5.0771110000000004</v>
      </c>
      <c r="C314" s="6">
        <f t="shared" si="28"/>
        <v>25.385555000000004</v>
      </c>
      <c r="D314" s="23">
        <v>3560.9104499999999</v>
      </c>
      <c r="E314" s="7">
        <f t="shared" si="29"/>
        <v>3.5609104499999997</v>
      </c>
      <c r="F314" s="8">
        <f t="shared" si="26"/>
        <v>275.44171178836632</v>
      </c>
      <c r="G314" s="6">
        <f t="shared" si="27"/>
        <v>0.22622324418813167</v>
      </c>
      <c r="H314" s="8"/>
      <c r="I314" s="6"/>
    </row>
    <row r="315" spans="1:9">
      <c r="A315" s="5">
        <v>311</v>
      </c>
      <c r="B315" s="16">
        <v>5.0961049999999997</v>
      </c>
      <c r="C315" s="6">
        <f t="shared" si="28"/>
        <v>25.480525</v>
      </c>
      <c r="D315" s="23">
        <v>3559.5854989999998</v>
      </c>
      <c r="E315" s="7">
        <f t="shared" si="29"/>
        <v>3.5595854989999998</v>
      </c>
      <c r="F315" s="8">
        <f t="shared" si="26"/>
        <v>275.33922486076727</v>
      </c>
      <c r="G315" s="6">
        <f t="shared" si="27"/>
        <v>0.22698038125932801</v>
      </c>
      <c r="H315" s="8"/>
      <c r="I315" s="6"/>
    </row>
    <row r="316" spans="1:9">
      <c r="A316" s="5">
        <v>312</v>
      </c>
      <c r="B316" s="16">
        <v>5.1172829999999996</v>
      </c>
      <c r="C316" s="6">
        <f t="shared" si="28"/>
        <v>25.586414999999995</v>
      </c>
      <c r="D316" s="23">
        <v>3558.3467300000002</v>
      </c>
      <c r="E316" s="7">
        <f t="shared" si="29"/>
        <v>3.5583467300000002</v>
      </c>
      <c r="F316" s="8">
        <f t="shared" si="26"/>
        <v>275.24340423886139</v>
      </c>
      <c r="G316" s="6">
        <f t="shared" si="27"/>
        <v>0.22782390136817715</v>
      </c>
      <c r="H316" s="8"/>
      <c r="I316" s="6"/>
    </row>
    <row r="317" spans="1:9">
      <c r="A317" s="5">
        <v>313</v>
      </c>
      <c r="B317" s="16">
        <v>5.1332800000000001</v>
      </c>
      <c r="C317" s="6">
        <f t="shared" si="28"/>
        <v>25.666399999999999</v>
      </c>
      <c r="D317" s="23">
        <v>3558.6235849999998</v>
      </c>
      <c r="E317" s="7">
        <f t="shared" si="29"/>
        <v>3.5586235849999999</v>
      </c>
      <c r="F317" s="8">
        <f t="shared" si="26"/>
        <v>275.26481938428213</v>
      </c>
      <c r="G317" s="6">
        <f t="shared" si="27"/>
        <v>0.22846059077364311</v>
      </c>
      <c r="H317" s="8"/>
      <c r="I317" s="6"/>
    </row>
    <row r="318" spans="1:9">
      <c r="A318" s="5">
        <v>314</v>
      </c>
      <c r="B318" s="16">
        <v>5.154922</v>
      </c>
      <c r="C318" s="6">
        <f t="shared" si="28"/>
        <v>25.774609999999999</v>
      </c>
      <c r="D318" s="23">
        <v>3557.8079109999999</v>
      </c>
      <c r="E318" s="7">
        <f t="shared" si="29"/>
        <v>3.5578079109999998</v>
      </c>
      <c r="F318" s="8">
        <f t="shared" si="26"/>
        <v>275.20172578898513</v>
      </c>
      <c r="G318" s="6">
        <f t="shared" si="27"/>
        <v>0.22932130960928956</v>
      </c>
      <c r="H318" s="8"/>
      <c r="I318" s="6"/>
    </row>
    <row r="319" spans="1:9">
      <c r="A319" s="5">
        <v>315</v>
      </c>
      <c r="B319" s="16">
        <v>5.1730919999999996</v>
      </c>
      <c r="C319" s="6">
        <f t="shared" si="28"/>
        <v>25.865459999999995</v>
      </c>
      <c r="D319" s="23">
        <v>3556.1704599999998</v>
      </c>
      <c r="E319" s="7">
        <f t="shared" si="29"/>
        <v>3.5561704599999997</v>
      </c>
      <c r="F319" s="8">
        <f t="shared" si="26"/>
        <v>275.07506652227721</v>
      </c>
      <c r="G319" s="6">
        <f t="shared" si="27"/>
        <v>0.23004337270478339</v>
      </c>
      <c r="H319" s="8"/>
      <c r="I319" s="6"/>
    </row>
    <row r="320" spans="1:9">
      <c r="A320" s="5">
        <v>316</v>
      </c>
      <c r="B320" s="16">
        <v>5.19259</v>
      </c>
      <c r="C320" s="6">
        <f t="shared" si="28"/>
        <v>25.962950000000003</v>
      </c>
      <c r="D320" s="23">
        <v>3557.8494150000001</v>
      </c>
      <c r="E320" s="7">
        <f t="shared" si="29"/>
        <v>3.5578494150000002</v>
      </c>
      <c r="F320" s="8">
        <f t="shared" si="26"/>
        <v>275.20493618502474</v>
      </c>
      <c r="G320" s="6">
        <f t="shared" si="27"/>
        <v>0.23081763010386114</v>
      </c>
      <c r="H320" s="8"/>
      <c r="I320" s="6"/>
    </row>
    <row r="321" spans="1:9">
      <c r="A321" s="5">
        <v>317</v>
      </c>
      <c r="B321" s="16">
        <v>5.2166899999999998</v>
      </c>
      <c r="C321" s="6">
        <f t="shared" si="28"/>
        <v>26.083449999999996</v>
      </c>
      <c r="D321" s="23">
        <v>3556.1768080000002</v>
      </c>
      <c r="E321" s="7">
        <f t="shared" si="29"/>
        <v>3.556176808</v>
      </c>
      <c r="F321" s="8">
        <f t="shared" si="26"/>
        <v>275.07555754950494</v>
      </c>
      <c r="G321" s="6">
        <f t="shared" si="27"/>
        <v>0.23177380332578201</v>
      </c>
      <c r="H321" s="8"/>
      <c r="I321" s="6"/>
    </row>
    <row r="322" spans="1:9">
      <c r="A322" s="5">
        <v>318</v>
      </c>
      <c r="B322" s="16">
        <v>5.234</v>
      </c>
      <c r="C322" s="6">
        <f t="shared" si="28"/>
        <v>26.169999999999998</v>
      </c>
      <c r="D322" s="23">
        <v>3555.6509289999999</v>
      </c>
      <c r="E322" s="7">
        <f t="shared" si="29"/>
        <v>3.555650929</v>
      </c>
      <c r="F322" s="8">
        <f t="shared" si="26"/>
        <v>275.0348800278465</v>
      </c>
      <c r="G322" s="6">
        <f t="shared" si="27"/>
        <v>0.23246001795155855</v>
      </c>
      <c r="H322" s="8"/>
      <c r="I322" s="6"/>
    </row>
    <row r="323" spans="1:9">
      <c r="A323" s="5">
        <v>319</v>
      </c>
      <c r="B323" s="16">
        <v>5.2524499999999996</v>
      </c>
      <c r="C323" s="6">
        <f t="shared" si="28"/>
        <v>26.262249999999998</v>
      </c>
      <c r="D323" s="23">
        <v>3556.4763680000001</v>
      </c>
      <c r="E323" s="7">
        <f t="shared" si="29"/>
        <v>3.5564763680000002</v>
      </c>
      <c r="F323" s="8">
        <f t="shared" si="26"/>
        <v>275.09872896039604</v>
      </c>
      <c r="G323" s="6">
        <f t="shared" si="27"/>
        <v>0.23319090716327098</v>
      </c>
      <c r="H323" s="8"/>
      <c r="I323" s="6"/>
    </row>
    <row r="324" spans="1:9">
      <c r="A324" s="5">
        <v>320</v>
      </c>
      <c r="B324" s="16">
        <v>5.27393</v>
      </c>
      <c r="C324" s="6">
        <f t="shared" si="28"/>
        <v>26.36965</v>
      </c>
      <c r="D324" s="23">
        <v>3555.8823739999998</v>
      </c>
      <c r="E324" s="7">
        <f t="shared" si="29"/>
        <v>3.5558823739999998</v>
      </c>
      <c r="F324" s="8">
        <f t="shared" si="26"/>
        <v>275.05278264232669</v>
      </c>
      <c r="G324" s="6">
        <f t="shared" si="27"/>
        <v>0.23404115613396839</v>
      </c>
      <c r="H324" s="8"/>
      <c r="I324" s="6"/>
    </row>
    <row r="325" spans="1:9">
      <c r="A325" s="5">
        <v>321</v>
      </c>
      <c r="B325" s="16">
        <v>5.2983529999999996</v>
      </c>
      <c r="C325" s="6">
        <f t="shared" ref="C325:C388" si="32">(B325/20)*100</f>
        <v>26.491765000000001</v>
      </c>
      <c r="D325" s="23">
        <v>3555.363331</v>
      </c>
      <c r="E325" s="7">
        <f t="shared" ref="E325:E388" si="33">D325/1000</f>
        <v>3.5553633310000001</v>
      </c>
      <c r="F325" s="8">
        <f t="shared" ref="F325:F388" si="34">D325/($B$2*$C$2)</f>
        <v>275.01263389542078</v>
      </c>
      <c r="G325" s="6">
        <f t="shared" ref="G325:G388" si="35">LN(1+C325/100)</f>
        <v>0.23500702124623463</v>
      </c>
      <c r="H325" s="8"/>
      <c r="I325" s="6"/>
    </row>
    <row r="326" spans="1:9">
      <c r="A326" s="5">
        <v>322</v>
      </c>
      <c r="B326" s="16">
        <v>5.3117169999999998</v>
      </c>
      <c r="C326" s="6">
        <f t="shared" si="32"/>
        <v>26.558585000000001</v>
      </c>
      <c r="D326" s="23">
        <v>3555.106495</v>
      </c>
      <c r="E326" s="7">
        <f t="shared" si="33"/>
        <v>3.555106495</v>
      </c>
      <c r="F326" s="8">
        <f t="shared" si="34"/>
        <v>274.99276724938119</v>
      </c>
      <c r="G326" s="6">
        <f t="shared" si="35"/>
        <v>0.23553513750098806</v>
      </c>
      <c r="H326" s="8"/>
      <c r="I326" s="6"/>
    </row>
    <row r="327" spans="1:9">
      <c r="A327" s="5">
        <v>323</v>
      </c>
      <c r="B327" s="16">
        <v>5.3310360000000001</v>
      </c>
      <c r="C327" s="6">
        <f t="shared" si="32"/>
        <v>26.655180000000001</v>
      </c>
      <c r="D327" s="23">
        <v>3552.2332040000001</v>
      </c>
      <c r="E327" s="7">
        <f t="shared" si="33"/>
        <v>3.5522332040000002</v>
      </c>
      <c r="F327" s="8">
        <f t="shared" si="34"/>
        <v>274.77051392326734</v>
      </c>
      <c r="G327" s="6">
        <f t="shared" si="35"/>
        <v>0.23629808974164246</v>
      </c>
      <c r="H327" s="8"/>
      <c r="I327" s="6"/>
    </row>
    <row r="328" spans="1:9">
      <c r="A328" s="5">
        <v>324</v>
      </c>
      <c r="B328" s="16">
        <v>5.3537160000000004</v>
      </c>
      <c r="C328" s="6">
        <f t="shared" si="32"/>
        <v>26.768580000000004</v>
      </c>
      <c r="D328" s="23">
        <v>3551.8582040000001</v>
      </c>
      <c r="E328" s="7">
        <f t="shared" si="33"/>
        <v>3.5518582040000002</v>
      </c>
      <c r="F328" s="8">
        <f t="shared" si="34"/>
        <v>274.74150711633661</v>
      </c>
      <c r="G328" s="6">
        <f t="shared" si="35"/>
        <v>0.23719303351146681</v>
      </c>
      <c r="H328" s="8"/>
      <c r="I328" s="6"/>
    </row>
    <row r="329" spans="1:9">
      <c r="A329" s="5">
        <v>325</v>
      </c>
      <c r="B329" s="16">
        <v>5.3716900000000001</v>
      </c>
      <c r="C329" s="6">
        <f t="shared" si="32"/>
        <v>26.858450000000001</v>
      </c>
      <c r="D329" s="23">
        <v>3549.7825210000001</v>
      </c>
      <c r="E329" s="7">
        <f t="shared" si="33"/>
        <v>3.549782521</v>
      </c>
      <c r="F329" s="8">
        <f t="shared" si="34"/>
        <v>274.58094995358908</v>
      </c>
      <c r="G329" s="6">
        <f t="shared" si="35"/>
        <v>0.23790171194973306</v>
      </c>
      <c r="H329" s="8"/>
      <c r="I329" s="6"/>
    </row>
    <row r="330" spans="1:9">
      <c r="A330" s="5">
        <v>326</v>
      </c>
      <c r="B330" s="16">
        <v>5.3907369999999997</v>
      </c>
      <c r="C330" s="6">
        <f t="shared" si="32"/>
        <v>26.953685</v>
      </c>
      <c r="D330" s="23">
        <v>3547.505909</v>
      </c>
      <c r="E330" s="7">
        <f t="shared" si="33"/>
        <v>3.5475059089999998</v>
      </c>
      <c r="F330" s="8">
        <f t="shared" si="34"/>
        <v>274.40485063428218</v>
      </c>
      <c r="G330" s="6">
        <f t="shared" si="35"/>
        <v>0.23865214891736927</v>
      </c>
      <c r="H330" s="8"/>
      <c r="I330" s="6"/>
    </row>
    <row r="331" spans="1:9">
      <c r="A331" s="5">
        <v>327</v>
      </c>
      <c r="B331" s="16">
        <v>5.4159819999999996</v>
      </c>
      <c r="C331" s="6">
        <f t="shared" si="32"/>
        <v>27.079909999999995</v>
      </c>
      <c r="D331" s="23">
        <v>3546.6143080000002</v>
      </c>
      <c r="E331" s="7">
        <f t="shared" si="33"/>
        <v>3.5466143080000001</v>
      </c>
      <c r="F331" s="8">
        <f t="shared" si="34"/>
        <v>274.33588397277225</v>
      </c>
      <c r="G331" s="6">
        <f t="shared" si="35"/>
        <v>0.23964591519767586</v>
      </c>
      <c r="H331" s="8"/>
      <c r="I331" s="6"/>
    </row>
    <row r="332" spans="1:9">
      <c r="A332" s="5">
        <v>328</v>
      </c>
      <c r="B332" s="16">
        <v>5.4336679999999999</v>
      </c>
      <c r="C332" s="6">
        <f t="shared" si="32"/>
        <v>27.168340000000001</v>
      </c>
      <c r="D332" s="23">
        <v>3543.8491709999998</v>
      </c>
      <c r="E332" s="7">
        <f t="shared" si="33"/>
        <v>3.5438491709999997</v>
      </c>
      <c r="F332" s="8">
        <f t="shared" si="34"/>
        <v>274.12199651918314</v>
      </c>
      <c r="G332" s="6">
        <f t="shared" si="35"/>
        <v>0.24034153456627205</v>
      </c>
      <c r="H332" s="8"/>
      <c r="I332" s="6"/>
    </row>
    <row r="333" spans="1:9">
      <c r="A333" s="5">
        <v>329</v>
      </c>
      <c r="B333" s="16">
        <v>5.4537610000000001</v>
      </c>
      <c r="C333" s="6">
        <f t="shared" si="32"/>
        <v>27.268805</v>
      </c>
      <c r="D333" s="23">
        <v>3542.1367690000002</v>
      </c>
      <c r="E333" s="7">
        <f t="shared" si="33"/>
        <v>3.5421367690000003</v>
      </c>
      <c r="F333" s="8">
        <f t="shared" si="34"/>
        <v>273.9895396813119</v>
      </c>
      <c r="G333" s="6">
        <f t="shared" si="35"/>
        <v>0.24113123848486526</v>
      </c>
      <c r="H333" s="8"/>
      <c r="I333" s="6"/>
    </row>
    <row r="334" spans="1:9">
      <c r="A334" s="5">
        <v>330</v>
      </c>
      <c r="B334" s="16">
        <v>5.4750810000000003</v>
      </c>
      <c r="C334" s="6">
        <f t="shared" si="32"/>
        <v>27.375405000000004</v>
      </c>
      <c r="D334" s="23">
        <v>3540.8025400000001</v>
      </c>
      <c r="E334" s="7">
        <f t="shared" si="33"/>
        <v>3.5408025400000001</v>
      </c>
      <c r="F334" s="8">
        <f t="shared" si="34"/>
        <v>273.88633508663366</v>
      </c>
      <c r="G334" s="6">
        <f t="shared" si="35"/>
        <v>0.24196848513757382</v>
      </c>
      <c r="H334" s="8"/>
      <c r="I334" s="6"/>
    </row>
    <row r="335" spans="1:9">
      <c r="A335" s="5">
        <v>331</v>
      </c>
      <c r="B335" s="16">
        <v>5.4925519999999999</v>
      </c>
      <c r="C335" s="6">
        <f t="shared" si="32"/>
        <v>27.462759999999996</v>
      </c>
      <c r="D335" s="23">
        <v>3537.1941419999998</v>
      </c>
      <c r="E335" s="7">
        <f t="shared" si="33"/>
        <v>3.5371941419999997</v>
      </c>
      <c r="F335" s="8">
        <f t="shared" si="34"/>
        <v>273.6072201423267</v>
      </c>
      <c r="G335" s="6">
        <f t="shared" si="35"/>
        <v>0.24265405751580441</v>
      </c>
      <c r="H335" s="8"/>
      <c r="I335" s="6"/>
    </row>
    <row r="336" spans="1:9">
      <c r="A336" s="5">
        <v>332</v>
      </c>
      <c r="B336" s="16">
        <v>5.50962</v>
      </c>
      <c r="C336" s="6">
        <f t="shared" si="32"/>
        <v>27.548099999999998</v>
      </c>
      <c r="D336" s="23">
        <v>3535.3599129999998</v>
      </c>
      <c r="E336" s="7">
        <f t="shared" si="33"/>
        <v>3.5353599129999997</v>
      </c>
      <c r="F336" s="8">
        <f t="shared" si="34"/>
        <v>273.46533980507422</v>
      </c>
      <c r="G336" s="6">
        <f t="shared" si="35"/>
        <v>0.24332336236961186</v>
      </c>
      <c r="H336" s="8"/>
      <c r="I336" s="6"/>
    </row>
    <row r="337" spans="1:9">
      <c r="A337" s="5">
        <v>333</v>
      </c>
      <c r="B337" s="16">
        <v>5.5303769999999997</v>
      </c>
      <c r="C337" s="6">
        <f t="shared" si="32"/>
        <v>27.651885</v>
      </c>
      <c r="D337" s="23">
        <v>3533.6013680000001</v>
      </c>
      <c r="E337" s="7">
        <f t="shared" si="33"/>
        <v>3.5336013680000002</v>
      </c>
      <c r="F337" s="8">
        <f t="shared" si="34"/>
        <v>273.32931373762375</v>
      </c>
      <c r="G337" s="6">
        <f t="shared" si="35"/>
        <v>0.24413672453122515</v>
      </c>
      <c r="H337" s="8"/>
      <c r="I337" s="6"/>
    </row>
    <row r="338" spans="1:9">
      <c r="A338" s="5">
        <v>334</v>
      </c>
      <c r="B338" s="16">
        <v>5.561477</v>
      </c>
      <c r="C338" s="6">
        <f t="shared" si="32"/>
        <v>27.807385</v>
      </c>
      <c r="D338" s="23">
        <v>3529.1873059999998</v>
      </c>
      <c r="E338" s="7">
        <f t="shared" si="33"/>
        <v>3.5291873059999999</v>
      </c>
      <c r="F338" s="8">
        <f t="shared" si="34"/>
        <v>272.98787948638613</v>
      </c>
      <c r="G338" s="6">
        <f t="shared" si="35"/>
        <v>0.24535413988832333</v>
      </c>
      <c r="H338" s="8"/>
      <c r="I338" s="6"/>
    </row>
    <row r="339" spans="1:9">
      <c r="A339" s="5">
        <v>335</v>
      </c>
      <c r="B339" s="16">
        <v>5.5732359999999996</v>
      </c>
      <c r="C339" s="6">
        <f t="shared" si="32"/>
        <v>27.866179999999996</v>
      </c>
      <c r="D339" s="23">
        <v>3527.8499040000002</v>
      </c>
      <c r="E339" s="7">
        <f t="shared" si="33"/>
        <v>3.527849904</v>
      </c>
      <c r="F339" s="8">
        <f t="shared" si="34"/>
        <v>272.88442945544551</v>
      </c>
      <c r="G339" s="6">
        <f t="shared" si="35"/>
        <v>0.2458140622978725</v>
      </c>
      <c r="H339" s="8"/>
      <c r="I339" s="6"/>
    </row>
    <row r="340" spans="1:9">
      <c r="A340" s="5">
        <v>336</v>
      </c>
      <c r="B340" s="16">
        <v>5.5905930000000001</v>
      </c>
      <c r="C340" s="6">
        <f t="shared" si="32"/>
        <v>27.952965000000003</v>
      </c>
      <c r="D340" s="23">
        <v>3526.4382820000001</v>
      </c>
      <c r="E340" s="7">
        <f t="shared" si="33"/>
        <v>3.526438282</v>
      </c>
      <c r="F340" s="8">
        <f t="shared" si="34"/>
        <v>272.77523839727723</v>
      </c>
      <c r="G340" s="6">
        <f t="shared" si="35"/>
        <v>0.2464925494637118</v>
      </c>
      <c r="H340" s="8"/>
      <c r="I340" s="6"/>
    </row>
    <row r="341" spans="1:9">
      <c r="A341" s="5">
        <v>337</v>
      </c>
      <c r="B341" s="16">
        <v>5.613353</v>
      </c>
      <c r="C341" s="6">
        <f t="shared" si="32"/>
        <v>28.066765</v>
      </c>
      <c r="D341" s="23">
        <v>3522.7507820000001</v>
      </c>
      <c r="E341" s="7">
        <f t="shared" si="33"/>
        <v>3.5227507820000001</v>
      </c>
      <c r="F341" s="8">
        <f t="shared" si="34"/>
        <v>272.49000479579206</v>
      </c>
      <c r="G341" s="6">
        <f t="shared" si="35"/>
        <v>0.24738154350721606</v>
      </c>
      <c r="H341" s="8"/>
      <c r="I341" s="6"/>
    </row>
    <row r="342" spans="1:9">
      <c r="A342" s="5">
        <v>338</v>
      </c>
      <c r="B342" s="16">
        <v>5.6331170000000004</v>
      </c>
      <c r="C342" s="6">
        <f t="shared" si="32"/>
        <v>28.165585000000004</v>
      </c>
      <c r="D342" s="23">
        <v>3521.927784</v>
      </c>
      <c r="E342" s="7">
        <f t="shared" si="33"/>
        <v>3.5219277839999998</v>
      </c>
      <c r="F342" s="8">
        <f t="shared" si="34"/>
        <v>272.42634467821779</v>
      </c>
      <c r="G342" s="6">
        <f t="shared" si="35"/>
        <v>0.24815287472202494</v>
      </c>
      <c r="H342" s="8"/>
      <c r="I342" s="6"/>
    </row>
    <row r="343" spans="1:9">
      <c r="A343" s="5">
        <v>339</v>
      </c>
      <c r="B343" s="16">
        <v>5.6542139999999996</v>
      </c>
      <c r="C343" s="6">
        <f t="shared" si="32"/>
        <v>28.271069999999998</v>
      </c>
      <c r="D343" s="23">
        <v>3519.9160659999998</v>
      </c>
      <c r="E343" s="7">
        <f t="shared" si="33"/>
        <v>3.519916066</v>
      </c>
      <c r="F343" s="8">
        <f t="shared" si="34"/>
        <v>272.2707353032178</v>
      </c>
      <c r="G343" s="6">
        <f t="shared" si="35"/>
        <v>0.24897557306793533</v>
      </c>
      <c r="H343" s="8"/>
      <c r="I343" s="6"/>
    </row>
    <row r="344" spans="1:9">
      <c r="A344" s="5">
        <v>340</v>
      </c>
      <c r="B344" s="16">
        <v>5.6742359999999996</v>
      </c>
      <c r="C344" s="6">
        <f t="shared" si="32"/>
        <v>28.371179999999995</v>
      </c>
      <c r="D344" s="23">
        <v>3516.8735849999998</v>
      </c>
      <c r="E344" s="7">
        <f t="shared" si="33"/>
        <v>3.5168735849999999</v>
      </c>
      <c r="F344" s="8">
        <f t="shared" si="34"/>
        <v>272.03539487933165</v>
      </c>
      <c r="G344" s="6">
        <f t="shared" si="35"/>
        <v>0.24975572524535383</v>
      </c>
      <c r="H344" s="8"/>
      <c r="I344" s="6"/>
    </row>
    <row r="345" spans="1:9">
      <c r="A345" s="5">
        <v>341</v>
      </c>
      <c r="B345" s="16">
        <v>5.6939380000000002</v>
      </c>
      <c r="C345" s="6">
        <f t="shared" si="32"/>
        <v>28.469690000000003</v>
      </c>
      <c r="D345" s="23">
        <v>3515.155812</v>
      </c>
      <c r="E345" s="7">
        <f t="shared" si="33"/>
        <v>3.5151558120000002</v>
      </c>
      <c r="F345" s="8">
        <f t="shared" si="34"/>
        <v>271.90252258663367</v>
      </c>
      <c r="G345" s="6">
        <f t="shared" si="35"/>
        <v>0.2505228150378041</v>
      </c>
      <c r="H345" s="8"/>
      <c r="I345" s="6"/>
    </row>
    <row r="346" spans="1:9">
      <c r="A346" s="5">
        <v>342</v>
      </c>
      <c r="B346" s="16">
        <v>5.7131249999999998</v>
      </c>
      <c r="C346" s="6">
        <f t="shared" si="32"/>
        <v>28.565625000000001</v>
      </c>
      <c r="D346" s="23">
        <v>3513.1814469999999</v>
      </c>
      <c r="E346" s="7">
        <f t="shared" si="33"/>
        <v>3.513181447</v>
      </c>
      <c r="F346" s="8">
        <f t="shared" si="34"/>
        <v>271.74980252165841</v>
      </c>
      <c r="G346" s="6">
        <f t="shared" si="35"/>
        <v>0.25126928837322682</v>
      </c>
      <c r="H346" s="8"/>
      <c r="I346" s="6"/>
    </row>
    <row r="347" spans="1:9">
      <c r="A347" s="5">
        <v>343</v>
      </c>
      <c r="B347" s="16">
        <v>5.7338639999999996</v>
      </c>
      <c r="C347" s="6">
        <f t="shared" si="32"/>
        <v>28.669319999999999</v>
      </c>
      <c r="D347" s="23">
        <v>3508.5261730000002</v>
      </c>
      <c r="E347" s="7">
        <f t="shared" si="33"/>
        <v>3.5085261730000004</v>
      </c>
      <c r="F347" s="8">
        <f t="shared" si="34"/>
        <v>271.38971016398517</v>
      </c>
      <c r="G347" s="6">
        <f t="shared" si="35"/>
        <v>0.25207551635766223</v>
      </c>
      <c r="H347" s="8"/>
      <c r="I347" s="6"/>
    </row>
    <row r="348" spans="1:9">
      <c r="A348" s="5">
        <v>344</v>
      </c>
      <c r="B348" s="16">
        <v>5.759811</v>
      </c>
      <c r="C348" s="6">
        <f t="shared" si="32"/>
        <v>28.799055000000003</v>
      </c>
      <c r="D348" s="23">
        <v>3506.9167980000002</v>
      </c>
      <c r="E348" s="7">
        <f t="shared" si="33"/>
        <v>3.5069167980000002</v>
      </c>
      <c r="F348" s="8">
        <f t="shared" si="34"/>
        <v>271.26522261757424</v>
      </c>
      <c r="G348" s="6">
        <f t="shared" si="35"/>
        <v>0.25308329069872448</v>
      </c>
      <c r="H348" s="8"/>
      <c r="I348" s="6"/>
    </row>
    <row r="349" spans="1:9">
      <c r="A349" s="5">
        <v>345</v>
      </c>
      <c r="B349" s="16">
        <v>5.7750060000000003</v>
      </c>
      <c r="C349" s="6">
        <f t="shared" si="32"/>
        <v>28.875030000000002</v>
      </c>
      <c r="D349" s="23">
        <v>3502.762013</v>
      </c>
      <c r="E349" s="7">
        <f t="shared" si="33"/>
        <v>3.5027620129999999</v>
      </c>
      <c r="F349" s="8">
        <f t="shared" si="34"/>
        <v>270.94384382735149</v>
      </c>
      <c r="G349" s="6">
        <f t="shared" si="35"/>
        <v>0.25367298913271069</v>
      </c>
      <c r="H349" s="8"/>
      <c r="I349" s="6"/>
    </row>
    <row r="350" spans="1:9">
      <c r="A350" s="5">
        <v>346</v>
      </c>
      <c r="B350" s="16">
        <v>5.7961400000000003</v>
      </c>
      <c r="C350" s="6">
        <f t="shared" si="32"/>
        <v>28.980700000000002</v>
      </c>
      <c r="D350" s="23">
        <v>3499.8560069999999</v>
      </c>
      <c r="E350" s="7">
        <f t="shared" si="33"/>
        <v>3.499856007</v>
      </c>
      <c r="F350" s="8">
        <f t="shared" si="34"/>
        <v>270.71905994740098</v>
      </c>
      <c r="G350" s="6">
        <f t="shared" si="35"/>
        <v>0.25449259477742808</v>
      </c>
      <c r="H350" s="8"/>
      <c r="I350" s="6"/>
    </row>
    <row r="351" spans="1:9">
      <c r="A351" s="5">
        <v>347</v>
      </c>
      <c r="B351" s="16">
        <v>5.8152840000000001</v>
      </c>
      <c r="C351" s="6">
        <f t="shared" si="32"/>
        <v>29.076420000000002</v>
      </c>
      <c r="D351" s="23">
        <v>3498.3826180000001</v>
      </c>
      <c r="E351" s="7">
        <f t="shared" si="33"/>
        <v>3.4983826179999999</v>
      </c>
      <c r="F351" s="8">
        <f t="shared" si="34"/>
        <v>270.60509112004951</v>
      </c>
      <c r="G351" s="6">
        <f t="shared" si="35"/>
        <v>0.25523444607290779</v>
      </c>
      <c r="H351" s="8"/>
      <c r="I351" s="6"/>
    </row>
    <row r="352" spans="1:9">
      <c r="A352" s="5">
        <v>348</v>
      </c>
      <c r="B352" s="16">
        <v>5.8357679999999998</v>
      </c>
      <c r="C352" s="6">
        <f t="shared" si="32"/>
        <v>29.178840000000001</v>
      </c>
      <c r="D352" s="23">
        <v>3494.9387710000001</v>
      </c>
      <c r="E352" s="7">
        <f t="shared" si="33"/>
        <v>3.4949387710000002</v>
      </c>
      <c r="F352" s="8">
        <f t="shared" si="34"/>
        <v>270.33870443997523</v>
      </c>
      <c r="G352" s="6">
        <f t="shared" si="35"/>
        <v>0.25602761485769471</v>
      </c>
      <c r="H352" s="8"/>
      <c r="I352" s="6"/>
    </row>
    <row r="353" spans="1:9">
      <c r="A353" s="5">
        <v>349</v>
      </c>
      <c r="B353" s="16">
        <v>5.853313</v>
      </c>
      <c r="C353" s="6">
        <f t="shared" si="32"/>
        <v>29.266565</v>
      </c>
      <c r="D353" s="23">
        <v>3490.5483899999999</v>
      </c>
      <c r="E353" s="7">
        <f t="shared" si="33"/>
        <v>3.4905483899999998</v>
      </c>
      <c r="F353" s="8">
        <f t="shared" si="34"/>
        <v>269.99910194925741</v>
      </c>
      <c r="G353" s="6">
        <f t="shared" si="35"/>
        <v>0.25670648166416071</v>
      </c>
      <c r="H353" s="8"/>
      <c r="I353" s="6"/>
    </row>
    <row r="354" spans="1:9">
      <c r="A354" s="5">
        <v>350</v>
      </c>
      <c r="B354" s="16">
        <v>5.8760560000000002</v>
      </c>
      <c r="C354" s="6">
        <f t="shared" si="32"/>
        <v>29.380280000000003</v>
      </c>
      <c r="D354" s="23">
        <v>3487.3672379999998</v>
      </c>
      <c r="E354" s="7">
        <f t="shared" si="33"/>
        <v>3.487367238</v>
      </c>
      <c r="F354" s="8">
        <f t="shared" si="34"/>
        <v>269.7530351175742</v>
      </c>
      <c r="G354" s="6">
        <f t="shared" si="35"/>
        <v>0.25758578879297456</v>
      </c>
      <c r="H354" s="8"/>
      <c r="I354" s="6"/>
    </row>
    <row r="355" spans="1:9">
      <c r="A355" s="5">
        <v>351</v>
      </c>
      <c r="B355" s="16">
        <v>5.8962830000000004</v>
      </c>
      <c r="C355" s="6">
        <f t="shared" si="32"/>
        <v>29.481414999999998</v>
      </c>
      <c r="D355" s="23">
        <v>3483.4363290000001</v>
      </c>
      <c r="E355" s="7">
        <f t="shared" si="33"/>
        <v>3.4834363290000003</v>
      </c>
      <c r="F355" s="8">
        <f t="shared" si="34"/>
        <v>269.44897346844061</v>
      </c>
      <c r="G355" s="6">
        <f t="shared" si="35"/>
        <v>0.258367171338938</v>
      </c>
      <c r="H355" s="8"/>
      <c r="I355" s="6"/>
    </row>
    <row r="356" spans="1:9">
      <c r="A356" s="5">
        <v>352</v>
      </c>
      <c r="B356" s="16">
        <v>5.915305</v>
      </c>
      <c r="C356" s="6">
        <f t="shared" si="32"/>
        <v>29.576524999999997</v>
      </c>
      <c r="D356" s="23">
        <v>3479.262745</v>
      </c>
      <c r="E356" s="7">
        <f t="shared" si="33"/>
        <v>3.4792627450000002</v>
      </c>
      <c r="F356" s="8">
        <f t="shared" si="34"/>
        <v>269.1261405476485</v>
      </c>
      <c r="G356" s="6">
        <f t="shared" si="35"/>
        <v>0.25910144726403256</v>
      </c>
      <c r="H356" s="8"/>
      <c r="I356" s="6"/>
    </row>
    <row r="357" spans="1:9">
      <c r="A357" s="5">
        <v>353</v>
      </c>
      <c r="B357" s="16">
        <v>5.9325530000000004</v>
      </c>
      <c r="C357" s="6">
        <f t="shared" si="32"/>
        <v>29.662765</v>
      </c>
      <c r="D357" s="23">
        <v>3477.8423349999998</v>
      </c>
      <c r="E357" s="7">
        <f t="shared" si="33"/>
        <v>3.4778423349999996</v>
      </c>
      <c r="F357" s="8">
        <f t="shared" si="34"/>
        <v>269.01626972462867</v>
      </c>
      <c r="G357" s="6">
        <f t="shared" si="35"/>
        <v>0.25976677853523983</v>
      </c>
      <c r="H357" s="8"/>
      <c r="I357" s="6"/>
    </row>
    <row r="358" spans="1:9">
      <c r="A358" s="5">
        <v>354</v>
      </c>
      <c r="B358" s="16">
        <v>5.9549859999999999</v>
      </c>
      <c r="C358" s="6">
        <f t="shared" si="32"/>
        <v>29.774929999999998</v>
      </c>
      <c r="D358" s="23">
        <v>3473.084523</v>
      </c>
      <c r="E358" s="7">
        <f t="shared" si="33"/>
        <v>3.4730845229999998</v>
      </c>
      <c r="F358" s="8">
        <f t="shared" si="34"/>
        <v>268.64824590037125</v>
      </c>
      <c r="G358" s="6">
        <f t="shared" si="35"/>
        <v>0.26063145632994894</v>
      </c>
      <c r="H358" s="8"/>
      <c r="I358" s="6"/>
    </row>
    <row r="359" spans="1:9">
      <c r="A359" s="5">
        <v>355</v>
      </c>
      <c r="B359" s="16">
        <v>5.9763120000000001</v>
      </c>
      <c r="C359" s="6">
        <f t="shared" si="32"/>
        <v>29.88156</v>
      </c>
      <c r="D359" s="23">
        <v>3467.3025400000001</v>
      </c>
      <c r="E359" s="7">
        <f t="shared" si="33"/>
        <v>3.4673025399999999</v>
      </c>
      <c r="F359" s="8">
        <f t="shared" si="34"/>
        <v>268.20100092821781</v>
      </c>
      <c r="G359" s="6">
        <f t="shared" si="35"/>
        <v>0.26145277226157865</v>
      </c>
      <c r="H359" s="8"/>
      <c r="I359" s="6"/>
    </row>
    <row r="360" spans="1:9">
      <c r="A360" s="5">
        <v>356</v>
      </c>
      <c r="B360" s="16">
        <v>5.9985929999999996</v>
      </c>
      <c r="C360" s="6">
        <f t="shared" si="32"/>
        <v>29.992964999999998</v>
      </c>
      <c r="D360" s="23">
        <v>3463.187062</v>
      </c>
      <c r="E360" s="7">
        <f t="shared" si="33"/>
        <v>3.4631870619999998</v>
      </c>
      <c r="F360" s="8">
        <f t="shared" si="34"/>
        <v>267.88266259282176</v>
      </c>
      <c r="G360" s="6">
        <f t="shared" si="35"/>
        <v>0.26231014761858534</v>
      </c>
      <c r="H360" s="8"/>
      <c r="I360" s="6"/>
    </row>
    <row r="361" spans="1:9">
      <c r="A361" s="5">
        <v>357</v>
      </c>
      <c r="B361" s="16">
        <v>6.0178250000000002</v>
      </c>
      <c r="C361" s="6">
        <f t="shared" si="32"/>
        <v>30.089124999999999</v>
      </c>
      <c r="D361" s="23">
        <v>3456.7859389999999</v>
      </c>
      <c r="E361" s="7">
        <f t="shared" si="33"/>
        <v>3.456785939</v>
      </c>
      <c r="F361" s="8">
        <f t="shared" si="34"/>
        <v>267.38752622215344</v>
      </c>
      <c r="G361" s="6">
        <f t="shared" si="35"/>
        <v>0.26304960649006476</v>
      </c>
      <c r="H361" s="8"/>
      <c r="I361" s="6"/>
    </row>
    <row r="362" spans="1:9">
      <c r="A362" s="5">
        <v>358</v>
      </c>
      <c r="B362" s="16">
        <v>6.0361599999999997</v>
      </c>
      <c r="C362" s="6">
        <f t="shared" si="32"/>
        <v>30.180799999999998</v>
      </c>
      <c r="D362" s="23">
        <v>3451.1506850000001</v>
      </c>
      <c r="E362" s="7">
        <f t="shared" si="33"/>
        <v>3.451150685</v>
      </c>
      <c r="F362" s="8">
        <f t="shared" si="34"/>
        <v>266.95163095606432</v>
      </c>
      <c r="G362" s="6">
        <f t="shared" si="35"/>
        <v>0.26375406747449265</v>
      </c>
      <c r="H362" s="8"/>
      <c r="I362" s="6"/>
    </row>
    <row r="363" spans="1:9">
      <c r="A363" s="5">
        <v>359</v>
      </c>
      <c r="B363" s="16">
        <v>6.0546350000000002</v>
      </c>
      <c r="C363" s="6">
        <f t="shared" si="32"/>
        <v>30.273175000000002</v>
      </c>
      <c r="D363" s="23">
        <v>3445.8616219999999</v>
      </c>
      <c r="E363" s="7">
        <f t="shared" si="33"/>
        <v>3.4458616219999998</v>
      </c>
      <c r="F363" s="8">
        <f t="shared" si="34"/>
        <v>266.54251407797028</v>
      </c>
      <c r="G363" s="6">
        <f t="shared" si="35"/>
        <v>0.26446340588158207</v>
      </c>
      <c r="H363" s="8"/>
      <c r="I363" s="6"/>
    </row>
    <row r="364" spans="1:9">
      <c r="A364" s="5">
        <v>360</v>
      </c>
      <c r="B364" s="16">
        <v>6.0784039999999999</v>
      </c>
      <c r="C364" s="6">
        <f t="shared" si="32"/>
        <v>30.392019999999999</v>
      </c>
      <c r="D364" s="23">
        <v>3439.3521009999999</v>
      </c>
      <c r="E364" s="7">
        <f t="shared" si="33"/>
        <v>3.4393521009999999</v>
      </c>
      <c r="F364" s="8">
        <f t="shared" si="34"/>
        <v>266.03899296101486</v>
      </c>
      <c r="G364" s="6">
        <f t="shared" si="35"/>
        <v>0.26537526531287159</v>
      </c>
      <c r="H364" s="8"/>
      <c r="I364" s="6"/>
    </row>
    <row r="365" spans="1:9">
      <c r="A365" s="5">
        <v>361</v>
      </c>
      <c r="B365" s="16">
        <v>6.0982289999999999</v>
      </c>
      <c r="C365" s="6">
        <f t="shared" si="32"/>
        <v>30.491144999999996</v>
      </c>
      <c r="D365" s="23">
        <v>3434.2634779999998</v>
      </c>
      <c r="E365" s="7">
        <f t="shared" si="33"/>
        <v>3.4342634779999996</v>
      </c>
      <c r="F365" s="8">
        <f t="shared" si="34"/>
        <v>265.64538041460395</v>
      </c>
      <c r="G365" s="6">
        <f t="shared" si="35"/>
        <v>0.26613518406631215</v>
      </c>
      <c r="H365" s="8"/>
      <c r="I365" s="6"/>
    </row>
    <row r="366" spans="1:9">
      <c r="A366" s="5">
        <v>362</v>
      </c>
      <c r="B366" s="16">
        <v>6.1170479999999996</v>
      </c>
      <c r="C366" s="6">
        <f t="shared" si="32"/>
        <v>30.585239999999995</v>
      </c>
      <c r="D366" s="23">
        <v>3427.5093270000002</v>
      </c>
      <c r="E366" s="7">
        <f t="shared" si="33"/>
        <v>3.4275093270000001</v>
      </c>
      <c r="F366" s="8">
        <f t="shared" si="34"/>
        <v>265.12293680383664</v>
      </c>
      <c r="G366" s="6">
        <f t="shared" si="35"/>
        <v>0.26685600762202522</v>
      </c>
      <c r="H366" s="8"/>
      <c r="I366" s="6"/>
    </row>
    <row r="367" spans="1:9">
      <c r="A367" s="5">
        <v>363</v>
      </c>
      <c r="B367" s="16">
        <v>6.138198</v>
      </c>
      <c r="C367" s="6">
        <f t="shared" si="32"/>
        <v>30.690990000000003</v>
      </c>
      <c r="D367" s="23">
        <v>3421.268849</v>
      </c>
      <c r="E367" s="7">
        <f t="shared" si="33"/>
        <v>3.4212688490000001</v>
      </c>
      <c r="F367" s="8">
        <f t="shared" si="34"/>
        <v>264.6402265625</v>
      </c>
      <c r="G367" s="6">
        <f t="shared" si="35"/>
        <v>0.26766549577006354</v>
      </c>
      <c r="H367" s="8"/>
      <c r="I367" s="6"/>
    </row>
    <row r="368" spans="1:9">
      <c r="A368" s="5">
        <v>364</v>
      </c>
      <c r="B368" s="16">
        <v>6.1594550000000003</v>
      </c>
      <c r="C368" s="6">
        <f t="shared" si="32"/>
        <v>30.797275000000003</v>
      </c>
      <c r="D368" s="23">
        <v>3416.1279800000002</v>
      </c>
      <c r="E368" s="7">
        <f t="shared" si="33"/>
        <v>3.4161279800000002</v>
      </c>
      <c r="F368" s="8">
        <f t="shared" si="34"/>
        <v>264.24257271039602</v>
      </c>
      <c r="G368" s="6">
        <f t="shared" si="35"/>
        <v>0.26847841948465673</v>
      </c>
      <c r="H368" s="8"/>
      <c r="I368" s="6"/>
    </row>
    <row r="369" spans="1:9">
      <c r="A369" s="5">
        <v>365</v>
      </c>
      <c r="B369" s="16">
        <v>6.1815699999999998</v>
      </c>
      <c r="C369" s="6">
        <f t="shared" si="32"/>
        <v>30.907849999999996</v>
      </c>
      <c r="D369" s="23">
        <v>3408.2117199999998</v>
      </c>
      <c r="E369" s="7">
        <f t="shared" si="33"/>
        <v>3.4082117199999997</v>
      </c>
      <c r="F369" s="8">
        <f t="shared" si="34"/>
        <v>263.63023824257425</v>
      </c>
      <c r="G369" s="6">
        <f t="shared" si="35"/>
        <v>0.26932345457199014</v>
      </c>
      <c r="H369" s="8"/>
      <c r="I369" s="6"/>
    </row>
    <row r="370" spans="1:9">
      <c r="A370" s="5">
        <v>366</v>
      </c>
      <c r="B370" s="16">
        <v>6.1966929999999998</v>
      </c>
      <c r="C370" s="6">
        <f t="shared" si="32"/>
        <v>30.983464999999999</v>
      </c>
      <c r="D370" s="23">
        <v>3402.2957040000001</v>
      </c>
      <c r="E370" s="7">
        <f t="shared" si="33"/>
        <v>3.4022957040000001</v>
      </c>
      <c r="F370" s="8">
        <f t="shared" si="34"/>
        <v>263.17262561881188</v>
      </c>
      <c r="G370" s="6">
        <f t="shared" si="35"/>
        <v>0.26990090787242638</v>
      </c>
      <c r="H370" s="8"/>
      <c r="I370" s="6"/>
    </row>
    <row r="371" spans="1:9">
      <c r="A371" s="5">
        <v>367</v>
      </c>
      <c r="B371" s="16">
        <v>6.2179219999999997</v>
      </c>
      <c r="C371" s="6">
        <f t="shared" si="32"/>
        <v>31.08961</v>
      </c>
      <c r="D371" s="23">
        <v>3396.364552</v>
      </c>
      <c r="E371" s="7">
        <f t="shared" si="33"/>
        <v>3.3963645520000001</v>
      </c>
      <c r="F371" s="8">
        <f t="shared" si="34"/>
        <v>262.71384220297028</v>
      </c>
      <c r="G371" s="6">
        <f t="shared" si="35"/>
        <v>0.27071094916189542</v>
      </c>
      <c r="H371" s="8"/>
      <c r="I371" s="6"/>
    </row>
    <row r="372" spans="1:9">
      <c r="A372" s="5">
        <v>368</v>
      </c>
      <c r="B372" s="16">
        <v>6.2430199999999996</v>
      </c>
      <c r="C372" s="6">
        <f t="shared" si="32"/>
        <v>31.215099999999996</v>
      </c>
      <c r="D372" s="23">
        <v>3387.857716</v>
      </c>
      <c r="E372" s="7">
        <f t="shared" si="33"/>
        <v>3.3878577160000001</v>
      </c>
      <c r="F372" s="8">
        <f t="shared" si="34"/>
        <v>262.05582580445542</v>
      </c>
      <c r="G372" s="6">
        <f t="shared" si="35"/>
        <v>0.27166777536279763</v>
      </c>
      <c r="H372" s="8"/>
      <c r="I372" s="6"/>
    </row>
    <row r="373" spans="1:9">
      <c r="A373" s="5">
        <v>369</v>
      </c>
      <c r="B373" s="16">
        <v>6.2593319999999997</v>
      </c>
      <c r="C373" s="6">
        <f t="shared" si="32"/>
        <v>31.296659999999999</v>
      </c>
      <c r="D373" s="23">
        <v>3380.6340829999999</v>
      </c>
      <c r="E373" s="7">
        <f t="shared" si="33"/>
        <v>3.3806340829999999</v>
      </c>
      <c r="F373" s="8">
        <f t="shared" si="34"/>
        <v>261.49706706373757</v>
      </c>
      <c r="G373" s="6">
        <f t="shared" si="35"/>
        <v>0.27228915706870133</v>
      </c>
      <c r="H373" s="8"/>
      <c r="I373" s="6"/>
    </row>
    <row r="374" spans="1:9">
      <c r="A374" s="5">
        <v>370</v>
      </c>
      <c r="B374" s="16">
        <v>6.2805489999999997</v>
      </c>
      <c r="C374" s="6">
        <f t="shared" si="32"/>
        <v>31.402744999999999</v>
      </c>
      <c r="D374" s="23">
        <v>3373.1780290000002</v>
      </c>
      <c r="E374" s="7">
        <f t="shared" si="33"/>
        <v>3.373178029</v>
      </c>
      <c r="F374" s="8">
        <f t="shared" si="34"/>
        <v>260.9203302134901</v>
      </c>
      <c r="G374" s="6">
        <f t="shared" si="35"/>
        <v>0.27309681025517607</v>
      </c>
      <c r="H374" s="8"/>
      <c r="I374" s="6"/>
    </row>
    <row r="375" spans="1:9">
      <c r="A375" s="5">
        <v>371</v>
      </c>
      <c r="B375" s="16">
        <v>6.3008329999999999</v>
      </c>
      <c r="C375" s="6">
        <f t="shared" si="32"/>
        <v>31.504165</v>
      </c>
      <c r="D375" s="23">
        <v>3365.8684579999999</v>
      </c>
      <c r="E375" s="7">
        <f t="shared" si="33"/>
        <v>3.365868458</v>
      </c>
      <c r="F375" s="8">
        <f t="shared" si="34"/>
        <v>260.35492404084158</v>
      </c>
      <c r="G375" s="6">
        <f t="shared" si="35"/>
        <v>0.27386833813195111</v>
      </c>
      <c r="H375" s="8"/>
      <c r="I375" s="6"/>
    </row>
    <row r="376" spans="1:9">
      <c r="A376" s="5">
        <v>372</v>
      </c>
      <c r="B376" s="16">
        <v>6.3229009999999999</v>
      </c>
      <c r="C376" s="6">
        <f t="shared" si="32"/>
        <v>31.614504999999998</v>
      </c>
      <c r="D376" s="23">
        <v>3357.0281260000002</v>
      </c>
      <c r="E376" s="7">
        <f t="shared" si="33"/>
        <v>3.3570281260000003</v>
      </c>
      <c r="F376" s="8">
        <f t="shared" si="34"/>
        <v>259.67111123143565</v>
      </c>
      <c r="G376" s="6">
        <f t="shared" si="35"/>
        <v>0.27470704719404904</v>
      </c>
      <c r="H376" s="8"/>
      <c r="I376" s="6"/>
    </row>
    <row r="377" spans="1:9">
      <c r="A377" s="5">
        <v>373</v>
      </c>
      <c r="B377" s="16">
        <v>6.341113</v>
      </c>
      <c r="C377" s="6">
        <f t="shared" si="32"/>
        <v>31.705565000000004</v>
      </c>
      <c r="D377" s="23">
        <v>3349.5774430000001</v>
      </c>
      <c r="E377" s="7">
        <f t="shared" si="33"/>
        <v>3.3495774430000003</v>
      </c>
      <c r="F377" s="8">
        <f t="shared" si="34"/>
        <v>259.09478983601485</v>
      </c>
      <c r="G377" s="6">
        <f t="shared" si="35"/>
        <v>0.27539867699370602</v>
      </c>
      <c r="H377" s="8"/>
      <c r="I377" s="6"/>
    </row>
    <row r="378" spans="1:9">
      <c r="A378" s="5">
        <v>374</v>
      </c>
      <c r="B378" s="16">
        <v>6.3602319999999999</v>
      </c>
      <c r="C378" s="6">
        <f t="shared" si="32"/>
        <v>31.801159999999999</v>
      </c>
      <c r="D378" s="23">
        <v>3340.1895030000001</v>
      </c>
      <c r="E378" s="7">
        <f t="shared" si="33"/>
        <v>3.3401895029999999</v>
      </c>
      <c r="F378" s="8">
        <f t="shared" si="34"/>
        <v>258.36861873452972</v>
      </c>
      <c r="G378" s="6">
        <f t="shared" si="35"/>
        <v>0.27612423725554552</v>
      </c>
      <c r="H378" s="8"/>
      <c r="I378" s="6"/>
    </row>
    <row r="379" spans="1:9">
      <c r="A379" s="5">
        <v>375</v>
      </c>
      <c r="B379" s="16">
        <v>6.3826039999999997</v>
      </c>
      <c r="C379" s="6">
        <f t="shared" si="32"/>
        <v>31.913019999999996</v>
      </c>
      <c r="D379" s="23">
        <v>3333.6997569999999</v>
      </c>
      <c r="E379" s="7">
        <f t="shared" si="33"/>
        <v>3.3336997569999998</v>
      </c>
      <c r="F379" s="8">
        <f t="shared" si="34"/>
        <v>257.86662724319302</v>
      </c>
      <c r="G379" s="6">
        <f t="shared" si="35"/>
        <v>0.27697258000835978</v>
      </c>
      <c r="H379" s="8"/>
      <c r="I379" s="6"/>
    </row>
    <row r="380" spans="1:9">
      <c r="A380" s="5">
        <v>376</v>
      </c>
      <c r="B380" s="16">
        <v>6.4045030000000001</v>
      </c>
      <c r="C380" s="6">
        <f t="shared" si="32"/>
        <v>32.022514999999999</v>
      </c>
      <c r="D380" s="23">
        <v>3325.169484</v>
      </c>
      <c r="E380" s="7">
        <f t="shared" si="33"/>
        <v>3.3251694839999999</v>
      </c>
      <c r="F380" s="8">
        <f t="shared" si="34"/>
        <v>257.2067979579208</v>
      </c>
      <c r="G380" s="6">
        <f t="shared" si="35"/>
        <v>0.27780229023499925</v>
      </c>
      <c r="H380" s="8"/>
      <c r="I380" s="6"/>
    </row>
    <row r="381" spans="1:9">
      <c r="A381" s="5">
        <v>377</v>
      </c>
      <c r="B381" s="16">
        <v>6.424696</v>
      </c>
      <c r="C381" s="6">
        <f t="shared" si="32"/>
        <v>32.123480000000001</v>
      </c>
      <c r="D381" s="23">
        <v>3315.4922379999998</v>
      </c>
      <c r="E381" s="7">
        <f t="shared" si="33"/>
        <v>3.315492238</v>
      </c>
      <c r="F381" s="8">
        <f t="shared" si="34"/>
        <v>256.45824860767323</v>
      </c>
      <c r="G381" s="6">
        <f t="shared" si="35"/>
        <v>0.27856675387880381</v>
      </c>
      <c r="H381" s="8"/>
      <c r="I381" s="6"/>
    </row>
    <row r="382" spans="1:9">
      <c r="A382" s="5">
        <v>378</v>
      </c>
      <c r="B382" s="16">
        <v>6.4435770000000003</v>
      </c>
      <c r="C382" s="6">
        <f t="shared" si="32"/>
        <v>32.217885000000003</v>
      </c>
      <c r="D382" s="23">
        <v>3306.9160659999998</v>
      </c>
      <c r="E382" s="7">
        <f t="shared" si="33"/>
        <v>3.3069160659999999</v>
      </c>
      <c r="F382" s="8">
        <f t="shared" si="34"/>
        <v>255.79486896658412</v>
      </c>
      <c r="G382" s="6">
        <f t="shared" si="35"/>
        <v>0.27928101972224145</v>
      </c>
      <c r="H382" s="8"/>
      <c r="I382" s="6"/>
    </row>
    <row r="383" spans="1:9">
      <c r="A383" s="5">
        <v>379</v>
      </c>
      <c r="B383" s="16">
        <v>6.4619200000000001</v>
      </c>
      <c r="C383" s="6">
        <f t="shared" si="32"/>
        <v>32.309599999999996</v>
      </c>
      <c r="D383" s="23">
        <v>3298.0894050000002</v>
      </c>
      <c r="E383" s="7">
        <f t="shared" si="33"/>
        <v>3.2980894050000003</v>
      </c>
      <c r="F383" s="8">
        <f t="shared" si="34"/>
        <v>255.11211362933167</v>
      </c>
      <c r="G383" s="6">
        <f t="shared" si="35"/>
        <v>0.27997444485857476</v>
      </c>
      <c r="H383" s="8"/>
      <c r="I383" s="6"/>
    </row>
    <row r="384" spans="1:9">
      <c r="A384" s="5">
        <f>A383+1</f>
        <v>380</v>
      </c>
      <c r="B384" s="16">
        <v>6.4880890000000004</v>
      </c>
      <c r="C384" s="6">
        <f t="shared" si="32"/>
        <v>32.440445000000004</v>
      </c>
      <c r="D384" s="23">
        <v>3288.1699720000001</v>
      </c>
      <c r="E384" s="7">
        <f t="shared" si="33"/>
        <v>3.2881699719999999</v>
      </c>
      <c r="F384" s="8">
        <f t="shared" si="34"/>
        <v>254.34483075495049</v>
      </c>
      <c r="G384" s="6">
        <f t="shared" si="35"/>
        <v>0.28096288669739033</v>
      </c>
      <c r="H384" s="8"/>
      <c r="I384" s="6"/>
    </row>
    <row r="385" spans="1:9">
      <c r="A385" s="5">
        <f t="shared" ref="A385:A443" si="36">A384+1</f>
        <v>381</v>
      </c>
      <c r="B385" s="16">
        <v>6.5045640000000002</v>
      </c>
      <c r="C385" s="6">
        <f t="shared" si="32"/>
        <v>32.522820000000003</v>
      </c>
      <c r="D385" s="23">
        <v>3280.4116709999998</v>
      </c>
      <c r="E385" s="7">
        <f t="shared" si="33"/>
        <v>3.280411671</v>
      </c>
      <c r="F385" s="8">
        <f t="shared" si="34"/>
        <v>253.74471465037126</v>
      </c>
      <c r="G385" s="6">
        <f t="shared" si="35"/>
        <v>0.28158467102401347</v>
      </c>
      <c r="H385" s="8"/>
      <c r="I385" s="6"/>
    </row>
    <row r="386" spans="1:9">
      <c r="A386" s="5">
        <f t="shared" si="36"/>
        <v>382</v>
      </c>
      <c r="B386" s="16">
        <v>6.5282020000000003</v>
      </c>
      <c r="C386" s="6">
        <f t="shared" si="32"/>
        <v>32.641010000000001</v>
      </c>
      <c r="D386" s="23">
        <v>3269.8154800000002</v>
      </c>
      <c r="E386" s="7">
        <f t="shared" si="33"/>
        <v>3.2698154800000001</v>
      </c>
      <c r="F386" s="8">
        <f t="shared" si="34"/>
        <v>252.92508353960395</v>
      </c>
      <c r="G386" s="6">
        <f t="shared" si="35"/>
        <v>0.28247611996580119</v>
      </c>
      <c r="H386" s="8"/>
      <c r="I386" s="6"/>
    </row>
    <row r="387" spans="1:9">
      <c r="A387" s="5">
        <f t="shared" si="36"/>
        <v>383</v>
      </c>
      <c r="B387" s="16">
        <v>6.5457910000000004</v>
      </c>
      <c r="C387" s="6">
        <f t="shared" si="32"/>
        <v>32.728955000000006</v>
      </c>
      <c r="D387" s="23">
        <v>3258.6350600000001</v>
      </c>
      <c r="E387" s="7">
        <f t="shared" si="33"/>
        <v>3.25863506</v>
      </c>
      <c r="F387" s="8">
        <f t="shared" si="34"/>
        <v>252.06026144801979</v>
      </c>
      <c r="G387" s="6">
        <f t="shared" si="35"/>
        <v>0.28313893049313177</v>
      </c>
      <c r="H387" s="8"/>
      <c r="I387" s="6"/>
    </row>
    <row r="388" spans="1:9">
      <c r="A388" s="5">
        <f t="shared" si="36"/>
        <v>384</v>
      </c>
      <c r="B388" s="16">
        <v>6.5682340000000003</v>
      </c>
      <c r="C388" s="6">
        <f t="shared" si="32"/>
        <v>32.841170000000005</v>
      </c>
      <c r="D388" s="23">
        <v>3249.0286139999998</v>
      </c>
      <c r="E388" s="7">
        <f t="shared" si="33"/>
        <v>3.2490286139999998</v>
      </c>
      <c r="F388" s="8">
        <f t="shared" si="34"/>
        <v>251.31718858292075</v>
      </c>
      <c r="G388" s="6">
        <f t="shared" si="35"/>
        <v>0.28398401806974372</v>
      </c>
      <c r="H388" s="8"/>
      <c r="I388" s="6"/>
    </row>
    <row r="389" spans="1:9">
      <c r="A389" s="5">
        <f t="shared" si="36"/>
        <v>385</v>
      </c>
      <c r="B389" s="16">
        <v>6.5884109999999998</v>
      </c>
      <c r="C389" s="6">
        <f t="shared" ref="C389:C443" si="37">(B389/20)*100</f>
        <v>32.942054999999996</v>
      </c>
      <c r="D389" s="23">
        <v>3238.380177</v>
      </c>
      <c r="E389" s="7">
        <f t="shared" ref="E389:E443" si="38">D389/1000</f>
        <v>3.2383801769999998</v>
      </c>
      <c r="F389" s="8">
        <f t="shared" ref="F389:F443" si="39">D389/($B$2*$C$2)</f>
        <v>250.49351616646038</v>
      </c>
      <c r="G389" s="6">
        <f t="shared" ref="G389:G443" si="40">LN(1+C389/100)</f>
        <v>0.28474317060726834</v>
      </c>
      <c r="H389" s="8"/>
      <c r="I389" s="6"/>
    </row>
    <row r="390" spans="1:9">
      <c r="A390" s="5">
        <f t="shared" si="36"/>
        <v>386</v>
      </c>
      <c r="B390" s="16">
        <v>6.6089460000000004</v>
      </c>
      <c r="C390" s="6">
        <f t="shared" si="37"/>
        <v>33.044730000000001</v>
      </c>
      <c r="D390" s="23">
        <v>3227.0164070000001</v>
      </c>
      <c r="E390" s="7">
        <f t="shared" si="38"/>
        <v>3.2270164070000003</v>
      </c>
      <c r="F390" s="8">
        <f t="shared" si="39"/>
        <v>249.61451168007426</v>
      </c>
      <c r="G390" s="6">
        <f t="shared" si="40"/>
        <v>0.28551520148165771</v>
      </c>
      <c r="H390" s="8"/>
      <c r="I390" s="6"/>
    </row>
    <row r="391" spans="1:9">
      <c r="A391" s="5">
        <f t="shared" si="36"/>
        <v>387</v>
      </c>
      <c r="B391" s="16">
        <v>6.6286870000000002</v>
      </c>
      <c r="C391" s="6">
        <f t="shared" si="37"/>
        <v>33.143434999999997</v>
      </c>
      <c r="D391" s="23">
        <v>3216.7998550000002</v>
      </c>
      <c r="E391" s="7">
        <f t="shared" si="38"/>
        <v>3.2167998550000001</v>
      </c>
      <c r="F391" s="8">
        <f t="shared" si="39"/>
        <v>248.82424620977721</v>
      </c>
      <c r="G391" s="6">
        <f t="shared" si="40"/>
        <v>0.28625681976152345</v>
      </c>
      <c r="H391" s="8"/>
      <c r="I391" s="6"/>
    </row>
    <row r="392" spans="1:9">
      <c r="A392" s="5">
        <f t="shared" si="36"/>
        <v>388</v>
      </c>
      <c r="B392" s="16">
        <v>6.6496630000000003</v>
      </c>
      <c r="C392" s="6">
        <f t="shared" si="37"/>
        <v>33.248314999999998</v>
      </c>
      <c r="D392" s="23">
        <v>3205.0850110000001</v>
      </c>
      <c r="E392" s="7">
        <f t="shared" si="38"/>
        <v>3.205085011</v>
      </c>
      <c r="F392" s="8">
        <f t="shared" si="39"/>
        <v>247.91808562809405</v>
      </c>
      <c r="G392" s="6">
        <f t="shared" si="40"/>
        <v>0.28704423157453168</v>
      </c>
      <c r="H392" s="8"/>
      <c r="I392" s="6"/>
    </row>
    <row r="393" spans="1:9">
      <c r="A393" s="5">
        <f t="shared" si="36"/>
        <v>389</v>
      </c>
      <c r="B393" s="16">
        <v>6.6700150000000002</v>
      </c>
      <c r="C393" s="6">
        <f t="shared" si="37"/>
        <v>33.350075000000004</v>
      </c>
      <c r="D393" s="23">
        <v>3193.973927</v>
      </c>
      <c r="E393" s="7">
        <f t="shared" si="38"/>
        <v>3.193973927</v>
      </c>
      <c r="F393" s="8">
        <f t="shared" si="39"/>
        <v>247.05862677908414</v>
      </c>
      <c r="G393" s="6">
        <f t="shared" si="40"/>
        <v>0.28780762706947005</v>
      </c>
      <c r="H393" s="8"/>
      <c r="I393" s="6"/>
    </row>
    <row r="394" spans="1:9">
      <c r="A394" s="5">
        <f t="shared" si="36"/>
        <v>390</v>
      </c>
      <c r="B394" s="16">
        <v>6.6894099999999996</v>
      </c>
      <c r="C394" s="6">
        <f t="shared" si="37"/>
        <v>33.447049999999997</v>
      </c>
      <c r="D394" s="23">
        <v>3183.5093270000002</v>
      </c>
      <c r="E394" s="7">
        <f t="shared" si="38"/>
        <v>3.1835093270000003</v>
      </c>
      <c r="F394" s="8">
        <f t="shared" si="39"/>
        <v>246.249174427599</v>
      </c>
      <c r="G394" s="6">
        <f t="shared" si="40"/>
        <v>0.28853458396055842</v>
      </c>
      <c r="H394" s="8"/>
      <c r="I394" s="6"/>
    </row>
    <row r="395" spans="1:9">
      <c r="A395" s="5">
        <f t="shared" si="36"/>
        <v>391</v>
      </c>
      <c r="B395" s="16">
        <v>6.7107570000000001</v>
      </c>
      <c r="C395" s="6">
        <f t="shared" si="37"/>
        <v>33.553785000000005</v>
      </c>
      <c r="D395" s="23">
        <v>3169.7585949999998</v>
      </c>
      <c r="E395" s="7">
        <f t="shared" si="38"/>
        <v>3.1697585949999998</v>
      </c>
      <c r="F395" s="8">
        <f t="shared" si="39"/>
        <v>245.18553488551976</v>
      </c>
      <c r="G395" s="6">
        <f t="shared" si="40"/>
        <v>0.28933409461141907</v>
      </c>
      <c r="H395" s="8"/>
      <c r="I395" s="6"/>
    </row>
    <row r="396" spans="1:9">
      <c r="A396" s="5">
        <f t="shared" si="36"/>
        <v>392</v>
      </c>
      <c r="B396" s="16">
        <v>6.7297260000000003</v>
      </c>
      <c r="C396" s="6">
        <f t="shared" si="37"/>
        <v>33.648630000000004</v>
      </c>
      <c r="D396" s="23">
        <v>3157.2522469999999</v>
      </c>
      <c r="E396" s="7">
        <f t="shared" si="38"/>
        <v>3.1572522469999997</v>
      </c>
      <c r="F396" s="8">
        <f t="shared" si="39"/>
        <v>244.21815029393562</v>
      </c>
      <c r="G396" s="6">
        <f t="shared" si="40"/>
        <v>0.29004400588960322</v>
      </c>
      <c r="H396" s="8"/>
      <c r="I396" s="6"/>
    </row>
    <row r="397" spans="1:9">
      <c r="A397" s="5">
        <f t="shared" si="36"/>
        <v>393</v>
      </c>
      <c r="B397" s="16">
        <v>6.7515299999999998</v>
      </c>
      <c r="C397" s="6">
        <f t="shared" si="37"/>
        <v>33.757649999999998</v>
      </c>
      <c r="D397" s="23">
        <v>3143.6086930000001</v>
      </c>
      <c r="E397" s="7">
        <f t="shared" si="38"/>
        <v>3.143608693</v>
      </c>
      <c r="F397" s="8">
        <f t="shared" si="39"/>
        <v>243.16280112933168</v>
      </c>
      <c r="G397" s="6">
        <f t="shared" si="40"/>
        <v>0.29085939441406294</v>
      </c>
      <c r="H397" s="8"/>
      <c r="I397" s="6"/>
    </row>
    <row r="398" spans="1:9">
      <c r="A398" s="5">
        <f t="shared" si="36"/>
        <v>394</v>
      </c>
      <c r="B398" s="16">
        <v>6.7723870000000002</v>
      </c>
      <c r="C398" s="6">
        <f t="shared" si="37"/>
        <v>33.861934999999995</v>
      </c>
      <c r="D398" s="23">
        <v>3129.3777359999999</v>
      </c>
      <c r="E398" s="7">
        <f t="shared" si="38"/>
        <v>3.1293777359999999</v>
      </c>
      <c r="F398" s="8">
        <f t="shared" si="39"/>
        <v>242.06201547029701</v>
      </c>
      <c r="G398" s="6">
        <f t="shared" si="40"/>
        <v>0.29163874698109177</v>
      </c>
      <c r="H398" s="8"/>
      <c r="I398" s="6"/>
    </row>
    <row r="399" spans="1:9">
      <c r="A399" s="5">
        <f t="shared" si="36"/>
        <v>395</v>
      </c>
      <c r="B399" s="16">
        <v>6.7893879999999998</v>
      </c>
      <c r="C399" s="6">
        <f t="shared" si="37"/>
        <v>33.946939999999998</v>
      </c>
      <c r="D399" s="23">
        <v>3117.3765149999999</v>
      </c>
      <c r="E399" s="7">
        <f t="shared" si="38"/>
        <v>3.1173765150000001</v>
      </c>
      <c r="F399" s="8">
        <f t="shared" si="39"/>
        <v>241.13370320235146</v>
      </c>
      <c r="G399" s="6">
        <f t="shared" si="40"/>
        <v>0.29227356539668559</v>
      </c>
      <c r="H399" s="8"/>
      <c r="I399" s="6"/>
    </row>
    <row r="400" spans="1:9">
      <c r="A400" s="5">
        <f t="shared" si="36"/>
        <v>396</v>
      </c>
      <c r="B400" s="16">
        <v>6.8111300000000004</v>
      </c>
      <c r="C400" s="6">
        <f t="shared" si="37"/>
        <v>34.055650000000007</v>
      </c>
      <c r="D400" s="23">
        <v>3104.4324230000002</v>
      </c>
      <c r="E400" s="7">
        <f t="shared" si="38"/>
        <v>3.104432423</v>
      </c>
      <c r="F400" s="8">
        <f t="shared" si="39"/>
        <v>240.13245846225249</v>
      </c>
      <c r="G400" s="6">
        <f t="shared" si="40"/>
        <v>0.29308482625772614</v>
      </c>
      <c r="H400" s="8"/>
      <c r="I400" s="6"/>
    </row>
    <row r="401" spans="1:9">
      <c r="A401" s="5">
        <f t="shared" si="36"/>
        <v>397</v>
      </c>
      <c r="B401" s="16">
        <v>6.8315149999999996</v>
      </c>
      <c r="C401" s="6">
        <f t="shared" si="37"/>
        <v>34.157574999999994</v>
      </c>
      <c r="D401" s="23">
        <v>3088.9517099999998</v>
      </c>
      <c r="E401" s="7">
        <f t="shared" si="38"/>
        <v>3.0889517099999999</v>
      </c>
      <c r="F401" s="8">
        <f t="shared" si="39"/>
        <v>238.93500232054453</v>
      </c>
      <c r="G401" s="6">
        <f t="shared" si="40"/>
        <v>0.29384485593117987</v>
      </c>
      <c r="H401" s="8"/>
      <c r="I401" s="6"/>
    </row>
    <row r="402" spans="1:9">
      <c r="A402" s="5">
        <f t="shared" si="36"/>
        <v>398</v>
      </c>
      <c r="B402" s="16">
        <v>6.855442</v>
      </c>
      <c r="C402" s="6">
        <f t="shared" si="37"/>
        <v>34.277210000000004</v>
      </c>
      <c r="D402" s="23">
        <v>3075.9709969999999</v>
      </c>
      <c r="E402" s="7">
        <f t="shared" si="38"/>
        <v>3.0759709969999998</v>
      </c>
      <c r="F402" s="8">
        <f t="shared" si="39"/>
        <v>237.93092489170789</v>
      </c>
      <c r="G402" s="6">
        <f t="shared" si="40"/>
        <v>0.29473620842799514</v>
      </c>
      <c r="H402" s="8"/>
      <c r="I402" s="6"/>
    </row>
    <row r="403" spans="1:9">
      <c r="A403" s="5">
        <f t="shared" si="36"/>
        <v>399</v>
      </c>
      <c r="B403" s="16">
        <v>6.8747059999999998</v>
      </c>
      <c r="C403" s="6">
        <f t="shared" si="37"/>
        <v>34.373529999999995</v>
      </c>
      <c r="D403" s="23">
        <v>3061.0884289999999</v>
      </c>
      <c r="E403" s="7">
        <f t="shared" si="38"/>
        <v>3.0610884289999998</v>
      </c>
      <c r="F403" s="8">
        <f t="shared" si="39"/>
        <v>236.77973615408413</v>
      </c>
      <c r="G403" s="6">
        <f t="shared" si="40"/>
        <v>0.29545327329911508</v>
      </c>
      <c r="H403" s="8"/>
      <c r="I403" s="6"/>
    </row>
    <row r="404" spans="1:9">
      <c r="A404" s="5">
        <f t="shared" si="36"/>
        <v>400</v>
      </c>
      <c r="B404" s="16">
        <v>6.8975730000000004</v>
      </c>
      <c r="C404" s="6">
        <f t="shared" si="37"/>
        <v>34.487864999999999</v>
      </c>
      <c r="D404" s="23">
        <v>3045.871388</v>
      </c>
      <c r="E404" s="7">
        <f t="shared" si="38"/>
        <v>3.0458713880000001</v>
      </c>
      <c r="F404" s="8">
        <f t="shared" si="39"/>
        <v>235.60267543316832</v>
      </c>
      <c r="G404" s="6">
        <f t="shared" si="40"/>
        <v>0.29630378593513129</v>
      </c>
      <c r="H404" s="8"/>
      <c r="I404" s="6"/>
    </row>
    <row r="405" spans="1:9">
      <c r="A405" s="5">
        <f t="shared" si="36"/>
        <v>401</v>
      </c>
      <c r="B405" s="16">
        <v>6.9170720000000001</v>
      </c>
      <c r="C405" s="6">
        <f t="shared" si="37"/>
        <v>34.585360000000001</v>
      </c>
      <c r="D405" s="23">
        <v>3031.4573249999999</v>
      </c>
      <c r="E405" s="7">
        <f t="shared" si="38"/>
        <v>3.0314573249999999</v>
      </c>
      <c r="F405" s="8">
        <f t="shared" si="39"/>
        <v>234.48772625309402</v>
      </c>
      <c r="G405" s="6">
        <f t="shared" si="40"/>
        <v>0.29702845859081178</v>
      </c>
      <c r="H405" s="8"/>
      <c r="I405" s="6"/>
    </row>
    <row r="406" spans="1:9">
      <c r="A406" s="5">
        <f t="shared" si="36"/>
        <v>402</v>
      </c>
      <c r="B406" s="16">
        <v>6.937125</v>
      </c>
      <c r="C406" s="6">
        <f t="shared" si="37"/>
        <v>34.685624999999995</v>
      </c>
      <c r="D406" s="23">
        <v>3014.4221689999999</v>
      </c>
      <c r="E406" s="7">
        <f t="shared" si="38"/>
        <v>3.0144221689999999</v>
      </c>
      <c r="F406" s="8">
        <f t="shared" si="39"/>
        <v>233.17003163675741</v>
      </c>
      <c r="G406" s="6">
        <f t="shared" si="40"/>
        <v>0.29777317309938678</v>
      </c>
      <c r="H406" s="8"/>
      <c r="I406" s="6"/>
    </row>
    <row r="407" spans="1:9">
      <c r="A407" s="5">
        <f t="shared" si="36"/>
        <v>403</v>
      </c>
      <c r="B407" s="16">
        <v>6.9579129999999996</v>
      </c>
      <c r="C407" s="6">
        <f t="shared" si="37"/>
        <v>34.789565000000003</v>
      </c>
      <c r="D407" s="23">
        <v>2996.7549330000002</v>
      </c>
      <c r="E407" s="7">
        <f t="shared" si="38"/>
        <v>2.9967549330000001</v>
      </c>
      <c r="F407" s="8">
        <f t="shared" si="39"/>
        <v>231.80344469368811</v>
      </c>
      <c r="G407" s="6">
        <f t="shared" si="40"/>
        <v>0.29854459851450238</v>
      </c>
      <c r="H407" s="8"/>
      <c r="I407" s="6"/>
    </row>
    <row r="408" spans="1:9">
      <c r="A408" s="5">
        <f t="shared" si="36"/>
        <v>404</v>
      </c>
      <c r="B408" s="16">
        <v>6.9783470000000003</v>
      </c>
      <c r="C408" s="6">
        <f t="shared" si="37"/>
        <v>34.891735000000004</v>
      </c>
      <c r="D408" s="23">
        <v>2980.1482430000001</v>
      </c>
      <c r="E408" s="7">
        <f t="shared" si="38"/>
        <v>2.9801482429999999</v>
      </c>
      <c r="F408" s="8">
        <f t="shared" si="39"/>
        <v>230.51889255878712</v>
      </c>
      <c r="G408" s="6">
        <f t="shared" si="40"/>
        <v>0.29930230774304861</v>
      </c>
      <c r="H408" s="8"/>
      <c r="I408" s="6"/>
    </row>
    <row r="409" spans="1:9">
      <c r="A409" s="5">
        <f t="shared" si="36"/>
        <v>405</v>
      </c>
      <c r="B409" s="16">
        <v>6.9964269999999997</v>
      </c>
      <c r="C409" s="6">
        <f t="shared" si="37"/>
        <v>34.982135</v>
      </c>
      <c r="D409" s="23">
        <v>2960.865284</v>
      </c>
      <c r="E409" s="7">
        <f t="shared" si="38"/>
        <v>2.960865284</v>
      </c>
      <c r="F409" s="8">
        <f t="shared" si="39"/>
        <v>229.02732704207918</v>
      </c>
      <c r="G409" s="6">
        <f t="shared" si="40"/>
        <v>0.29997225036017666</v>
      </c>
      <c r="H409" s="8"/>
      <c r="I409" s="6"/>
    </row>
    <row r="410" spans="1:9">
      <c r="A410" s="5">
        <f t="shared" si="36"/>
        <v>406</v>
      </c>
      <c r="B410" s="16">
        <v>7.0215759999999996</v>
      </c>
      <c r="C410" s="6">
        <f t="shared" si="37"/>
        <v>35.107879999999994</v>
      </c>
      <c r="D410" s="23">
        <v>2943.5735359999999</v>
      </c>
      <c r="E410" s="7">
        <f t="shared" si="38"/>
        <v>2.9435735359999997</v>
      </c>
      <c r="F410" s="8">
        <f t="shared" si="39"/>
        <v>227.68978465346532</v>
      </c>
      <c r="G410" s="6">
        <f t="shared" si="40"/>
        <v>0.3009033844421618</v>
      </c>
      <c r="H410" s="8"/>
      <c r="I410" s="6"/>
    </row>
    <row r="411" spans="1:9">
      <c r="A411" s="5">
        <f t="shared" si="36"/>
        <v>407</v>
      </c>
      <c r="B411" s="16">
        <v>7.0382020000000001</v>
      </c>
      <c r="C411" s="6">
        <f t="shared" si="37"/>
        <v>35.191009999999999</v>
      </c>
      <c r="D411" s="23">
        <v>2924.7820320000001</v>
      </c>
      <c r="E411" s="7">
        <f t="shared" si="38"/>
        <v>2.924782032</v>
      </c>
      <c r="F411" s="8">
        <f t="shared" si="39"/>
        <v>226.23623391089109</v>
      </c>
      <c r="G411" s="6">
        <f t="shared" si="40"/>
        <v>0.30151848132710257</v>
      </c>
      <c r="H411" s="8"/>
      <c r="I411" s="6"/>
    </row>
    <row r="412" spans="1:9">
      <c r="A412" s="5">
        <f t="shared" si="36"/>
        <v>408</v>
      </c>
      <c r="B412" s="16">
        <v>7.061814</v>
      </c>
      <c r="C412" s="6">
        <f t="shared" si="37"/>
        <v>35.309069999999998</v>
      </c>
      <c r="D412" s="23">
        <v>2905.4187510000002</v>
      </c>
      <c r="E412" s="7">
        <f t="shared" si="38"/>
        <v>2.905418751</v>
      </c>
      <c r="F412" s="8">
        <f t="shared" si="39"/>
        <v>224.73845536819306</v>
      </c>
      <c r="G412" s="6">
        <f t="shared" si="40"/>
        <v>0.30239138315764108</v>
      </c>
      <c r="H412" s="8"/>
      <c r="I412" s="6"/>
    </row>
    <row r="413" spans="1:9">
      <c r="A413" s="5">
        <f t="shared" si="36"/>
        <v>409</v>
      </c>
      <c r="B413" s="16">
        <v>7.08026</v>
      </c>
      <c r="C413" s="6">
        <f t="shared" si="37"/>
        <v>35.401299999999999</v>
      </c>
      <c r="D413" s="23">
        <v>2885.388234</v>
      </c>
      <c r="E413" s="7">
        <f t="shared" si="38"/>
        <v>2.8853882340000001</v>
      </c>
      <c r="F413" s="8">
        <f t="shared" si="39"/>
        <v>223.18906512995048</v>
      </c>
      <c r="G413" s="6">
        <f t="shared" si="40"/>
        <v>0.30307277562567603</v>
      </c>
      <c r="H413" s="8"/>
      <c r="I413" s="6"/>
    </row>
    <row r="414" spans="1:9">
      <c r="A414" s="5">
        <f t="shared" si="36"/>
        <v>410</v>
      </c>
      <c r="B414" s="16">
        <v>7.1014619999999997</v>
      </c>
      <c r="C414" s="6">
        <f t="shared" si="37"/>
        <v>35.507309999999997</v>
      </c>
      <c r="D414" s="23">
        <v>2866.1895030000001</v>
      </c>
      <c r="E414" s="7">
        <f t="shared" si="38"/>
        <v>2.8661895030000002</v>
      </c>
      <c r="F414" s="8">
        <f t="shared" si="39"/>
        <v>221.70401477413364</v>
      </c>
      <c r="G414" s="6">
        <f t="shared" si="40"/>
        <v>0.30385540121598831</v>
      </c>
      <c r="H414" s="8"/>
      <c r="I414" s="6"/>
    </row>
    <row r="415" spans="1:9">
      <c r="A415" s="5">
        <f t="shared" si="36"/>
        <v>411</v>
      </c>
      <c r="B415" s="16">
        <v>7.120031</v>
      </c>
      <c r="C415" s="6">
        <f t="shared" si="37"/>
        <v>35.600155000000001</v>
      </c>
      <c r="D415" s="23">
        <v>2844.4363290000001</v>
      </c>
      <c r="E415" s="7">
        <f t="shared" si="38"/>
        <v>2.8444363290000001</v>
      </c>
      <c r="F415" s="8">
        <f t="shared" si="39"/>
        <v>220.02137445853961</v>
      </c>
      <c r="G415" s="6">
        <f t="shared" si="40"/>
        <v>0.30454033258539714</v>
      </c>
      <c r="H415" s="8"/>
      <c r="I415" s="6"/>
    </row>
    <row r="416" spans="1:9">
      <c r="A416" s="5">
        <f t="shared" si="36"/>
        <v>412</v>
      </c>
      <c r="B416" s="16">
        <v>7.1452580000000001</v>
      </c>
      <c r="C416" s="6">
        <f t="shared" si="37"/>
        <v>35.726289999999999</v>
      </c>
      <c r="D416" s="23">
        <v>2823.0999040000002</v>
      </c>
      <c r="E416" s="7">
        <f t="shared" si="38"/>
        <v>2.8230999040000002</v>
      </c>
      <c r="F416" s="8">
        <f t="shared" si="39"/>
        <v>218.37097029702971</v>
      </c>
      <c r="G416" s="6">
        <f t="shared" si="40"/>
        <v>0.30547009827105748</v>
      </c>
      <c r="H416" s="8"/>
      <c r="I416" s="6"/>
    </row>
    <row r="417" spans="1:9">
      <c r="A417" s="5">
        <f t="shared" si="36"/>
        <v>413</v>
      </c>
      <c r="B417" s="16">
        <v>7.1636050000000004</v>
      </c>
      <c r="C417" s="6">
        <f t="shared" si="37"/>
        <v>35.818025000000006</v>
      </c>
      <c r="D417" s="23">
        <v>2801.9529309999998</v>
      </c>
      <c r="E417" s="7">
        <f t="shared" si="38"/>
        <v>2.8019529309999998</v>
      </c>
      <c r="F417" s="8">
        <f t="shared" si="39"/>
        <v>216.73522052908413</v>
      </c>
      <c r="G417" s="6">
        <f t="shared" si="40"/>
        <v>0.30614575228716023</v>
      </c>
      <c r="H417" s="8"/>
      <c r="I417" s="6"/>
    </row>
    <row r="418" spans="1:9">
      <c r="A418" s="5">
        <f t="shared" si="36"/>
        <v>414</v>
      </c>
      <c r="B418" s="16">
        <v>7.1857290000000003</v>
      </c>
      <c r="C418" s="6">
        <f t="shared" si="37"/>
        <v>35.928645000000003</v>
      </c>
      <c r="D418" s="23">
        <v>2778.9028819999999</v>
      </c>
      <c r="E418" s="7">
        <f t="shared" si="38"/>
        <v>2.7789028819999997</v>
      </c>
      <c r="F418" s="8">
        <f t="shared" si="39"/>
        <v>214.9522650061881</v>
      </c>
      <c r="G418" s="6">
        <f t="shared" si="40"/>
        <v>0.30695989294330983</v>
      </c>
      <c r="H418" s="8"/>
      <c r="I418" s="6"/>
    </row>
    <row r="419" spans="1:9">
      <c r="A419" s="5">
        <f t="shared" si="36"/>
        <v>415</v>
      </c>
      <c r="B419" s="16">
        <v>7.2067690000000004</v>
      </c>
      <c r="C419" s="6">
        <f t="shared" si="37"/>
        <v>36.033845000000007</v>
      </c>
      <c r="D419" s="23">
        <v>2756.698292</v>
      </c>
      <c r="E419" s="7">
        <f t="shared" si="38"/>
        <v>2.7566982919999998</v>
      </c>
      <c r="F419" s="8">
        <f t="shared" si="39"/>
        <v>213.23470699257425</v>
      </c>
      <c r="G419" s="6">
        <f t="shared" si="40"/>
        <v>0.30773352908149176</v>
      </c>
      <c r="H419" s="8"/>
      <c r="I419" s="6"/>
    </row>
    <row r="420" spans="1:9">
      <c r="A420" s="5">
        <f t="shared" si="36"/>
        <v>416</v>
      </c>
      <c r="B420" s="16">
        <v>7.2299020000000001</v>
      </c>
      <c r="C420" s="6">
        <f t="shared" si="37"/>
        <v>36.149509999999999</v>
      </c>
      <c r="D420" s="23">
        <v>2732.5154309999998</v>
      </c>
      <c r="E420" s="7">
        <f t="shared" si="38"/>
        <v>2.7325154309999999</v>
      </c>
      <c r="F420" s="8">
        <f t="shared" si="39"/>
        <v>211.36412677908413</v>
      </c>
      <c r="G420" s="6">
        <f t="shared" si="40"/>
        <v>0.30858343415347855</v>
      </c>
      <c r="H420" s="8"/>
      <c r="I420" s="6"/>
    </row>
    <row r="421" spans="1:9">
      <c r="A421" s="5">
        <f t="shared" si="36"/>
        <v>417</v>
      </c>
      <c r="B421" s="16">
        <v>7.2496119999999999</v>
      </c>
      <c r="C421" s="6">
        <f t="shared" si="37"/>
        <v>36.248059999999995</v>
      </c>
      <c r="D421" s="23">
        <v>2709.7603039999999</v>
      </c>
      <c r="E421" s="7">
        <f t="shared" si="38"/>
        <v>2.709760304</v>
      </c>
      <c r="F421" s="8">
        <f t="shared" si="39"/>
        <v>209.60398391089106</v>
      </c>
      <c r="G421" s="6">
        <f t="shared" si="40"/>
        <v>0.30930700892178314</v>
      </c>
      <c r="H421" s="8"/>
      <c r="I421" s="6"/>
    </row>
    <row r="422" spans="1:9">
      <c r="A422" s="5">
        <f t="shared" si="36"/>
        <v>418</v>
      </c>
      <c r="B422" s="16">
        <v>7.2688550000000003</v>
      </c>
      <c r="C422" s="6">
        <f t="shared" si="37"/>
        <v>36.344275000000003</v>
      </c>
      <c r="D422" s="23">
        <v>2684.4849129999998</v>
      </c>
      <c r="E422" s="7">
        <f t="shared" si="38"/>
        <v>2.6844849129999999</v>
      </c>
      <c r="F422" s="8">
        <f t="shared" si="39"/>
        <v>207.64889487933166</v>
      </c>
      <c r="G422" s="6">
        <f t="shared" si="40"/>
        <v>0.31001293488991849</v>
      </c>
      <c r="H422" s="8"/>
      <c r="I422" s="6"/>
    </row>
    <row r="423" spans="1:9">
      <c r="A423" s="5">
        <f t="shared" si="36"/>
        <v>419</v>
      </c>
      <c r="B423" s="16">
        <v>7.290089</v>
      </c>
      <c r="C423" s="6">
        <f t="shared" si="37"/>
        <v>36.450444999999995</v>
      </c>
      <c r="D423" s="23">
        <v>2658.245167</v>
      </c>
      <c r="E423" s="7">
        <f t="shared" si="38"/>
        <v>2.658245167</v>
      </c>
      <c r="F423" s="8">
        <f t="shared" si="39"/>
        <v>205.61921155631188</v>
      </c>
      <c r="G423" s="6">
        <f t="shared" si="40"/>
        <v>0.31079132242880175</v>
      </c>
      <c r="H423" s="8"/>
      <c r="I423" s="6"/>
    </row>
    <row r="424" spans="1:9">
      <c r="A424" s="5">
        <f t="shared" si="36"/>
        <v>420</v>
      </c>
      <c r="B424" s="16">
        <v>7.3132060000000001</v>
      </c>
      <c r="C424" s="6">
        <f t="shared" si="37"/>
        <v>36.566029999999998</v>
      </c>
      <c r="D424" s="23">
        <v>2631.8699230000002</v>
      </c>
      <c r="E424" s="7">
        <f t="shared" si="38"/>
        <v>2.631869923</v>
      </c>
      <c r="F424" s="8">
        <f t="shared" si="39"/>
        <v>203.57904726175744</v>
      </c>
      <c r="G424" s="6">
        <f t="shared" si="40"/>
        <v>0.31163804793799077</v>
      </c>
      <c r="H424" s="8"/>
      <c r="I424" s="6"/>
    </row>
    <row r="425" spans="1:9">
      <c r="A425" s="5">
        <f t="shared" si="36"/>
        <v>421</v>
      </c>
      <c r="B425" s="16">
        <v>7.3351040000000003</v>
      </c>
      <c r="C425" s="6">
        <f t="shared" si="37"/>
        <v>36.675519999999999</v>
      </c>
      <c r="D425" s="23">
        <v>2603.27837</v>
      </c>
      <c r="E425" s="7">
        <f t="shared" si="38"/>
        <v>2.60327837</v>
      </c>
      <c r="F425" s="8">
        <f t="shared" si="39"/>
        <v>201.36744817450494</v>
      </c>
      <c r="G425" s="6">
        <f t="shared" si="40"/>
        <v>0.31243946343179219</v>
      </c>
      <c r="H425" s="8"/>
      <c r="I425" s="6"/>
    </row>
    <row r="426" spans="1:9">
      <c r="A426" s="5">
        <f t="shared" si="36"/>
        <v>422</v>
      </c>
      <c r="B426" s="16">
        <v>7.354768</v>
      </c>
      <c r="C426" s="6">
        <f t="shared" si="37"/>
        <v>36.77384</v>
      </c>
      <c r="D426" s="23">
        <v>2572.2104989999998</v>
      </c>
      <c r="E426" s="7">
        <f t="shared" si="38"/>
        <v>2.5722104989999997</v>
      </c>
      <c r="F426" s="8">
        <f t="shared" si="39"/>
        <v>198.96430221225245</v>
      </c>
      <c r="G426" s="6">
        <f t="shared" si="40"/>
        <v>0.31315857284376453</v>
      </c>
      <c r="H426" s="8"/>
      <c r="I426" s="6"/>
    </row>
    <row r="427" spans="1:9">
      <c r="A427" s="5">
        <f t="shared" si="36"/>
        <v>423</v>
      </c>
      <c r="B427" s="16">
        <v>7.3771240000000002</v>
      </c>
      <c r="C427" s="6">
        <f t="shared" si="37"/>
        <v>36.885620000000003</v>
      </c>
      <c r="D427" s="23">
        <v>2542.6228529999998</v>
      </c>
      <c r="E427" s="7">
        <f t="shared" si="38"/>
        <v>2.5426228529999997</v>
      </c>
      <c r="F427" s="8">
        <f t="shared" si="39"/>
        <v>196.67565385210395</v>
      </c>
      <c r="G427" s="6">
        <f t="shared" si="40"/>
        <v>0.31397550061389579</v>
      </c>
      <c r="H427" s="8"/>
      <c r="I427" s="6"/>
    </row>
    <row r="428" spans="1:9">
      <c r="A428" s="5">
        <f t="shared" si="36"/>
        <v>424</v>
      </c>
      <c r="B428" s="16">
        <v>7.3988199999999997</v>
      </c>
      <c r="C428" s="6">
        <f t="shared" si="37"/>
        <v>36.994099999999996</v>
      </c>
      <c r="D428" s="23">
        <v>2509.7947279999998</v>
      </c>
      <c r="E428" s="7">
        <f t="shared" si="38"/>
        <v>2.5097947279999997</v>
      </c>
      <c r="F428" s="8">
        <f t="shared" si="39"/>
        <v>194.13634962871285</v>
      </c>
      <c r="G428" s="6">
        <f t="shared" si="40"/>
        <v>0.3147676732192492</v>
      </c>
      <c r="H428" s="8"/>
      <c r="I428" s="6"/>
    </row>
    <row r="429" spans="1:9">
      <c r="A429" s="5">
        <f t="shared" si="36"/>
        <v>425</v>
      </c>
      <c r="B429" s="16">
        <v>7.4143970000000001</v>
      </c>
      <c r="C429" s="6">
        <f t="shared" si="37"/>
        <v>37.071985000000005</v>
      </c>
      <c r="D429" s="23">
        <v>2475.4199720000001</v>
      </c>
      <c r="E429" s="7">
        <f t="shared" si="38"/>
        <v>2.4754199720000001</v>
      </c>
      <c r="F429" s="8">
        <f t="shared" si="39"/>
        <v>191.47741120049506</v>
      </c>
      <c r="G429" s="6">
        <f t="shared" si="40"/>
        <v>0.3153360398020511</v>
      </c>
      <c r="H429" s="8"/>
      <c r="I429" s="6"/>
    </row>
    <row r="430" spans="1:9">
      <c r="A430" s="5">
        <f t="shared" si="36"/>
        <v>426</v>
      </c>
      <c r="B430" s="16">
        <v>7.4401619999999999</v>
      </c>
      <c r="C430" s="6">
        <f t="shared" si="37"/>
        <v>37.200810000000004</v>
      </c>
      <c r="D430" s="23">
        <v>2440.7739759999999</v>
      </c>
      <c r="E430" s="7">
        <f t="shared" si="38"/>
        <v>2.440773976</v>
      </c>
      <c r="F430" s="8">
        <f t="shared" si="39"/>
        <v>188.79749195544554</v>
      </c>
      <c r="G430" s="6">
        <f t="shared" si="40"/>
        <v>0.31627543307635358</v>
      </c>
      <c r="H430" s="8"/>
      <c r="I430" s="6"/>
    </row>
    <row r="431" spans="1:9">
      <c r="A431" s="5">
        <f t="shared" si="36"/>
        <v>427</v>
      </c>
      <c r="B431" s="16">
        <v>7.4621440000000003</v>
      </c>
      <c r="C431" s="6">
        <f t="shared" si="37"/>
        <v>37.310720000000003</v>
      </c>
      <c r="D431" s="23">
        <v>2405.0903819999999</v>
      </c>
      <c r="E431" s="7">
        <f t="shared" si="38"/>
        <v>2.405090382</v>
      </c>
      <c r="F431" s="8">
        <f t="shared" si="39"/>
        <v>186.03731296410888</v>
      </c>
      <c r="G431" s="6">
        <f t="shared" si="40"/>
        <v>0.31707620094117245</v>
      </c>
      <c r="H431" s="8"/>
      <c r="I431" s="6"/>
    </row>
    <row r="432" spans="1:9">
      <c r="A432" s="5">
        <f t="shared" si="36"/>
        <v>428</v>
      </c>
      <c r="B432" s="16">
        <v>7.4820890000000002</v>
      </c>
      <c r="C432" s="6">
        <f t="shared" si="37"/>
        <v>37.410445000000003</v>
      </c>
      <c r="D432" s="23">
        <v>2366.5469250000001</v>
      </c>
      <c r="E432" s="7">
        <f t="shared" si="38"/>
        <v>2.3665469250000002</v>
      </c>
      <c r="F432" s="8">
        <f t="shared" si="39"/>
        <v>183.055919322401</v>
      </c>
      <c r="G432" s="6">
        <f t="shared" si="40"/>
        <v>0.31780220983371865</v>
      </c>
      <c r="H432" s="8"/>
      <c r="I432" s="6"/>
    </row>
    <row r="433" spans="1:11">
      <c r="A433" s="5">
        <f t="shared" si="36"/>
        <v>429</v>
      </c>
      <c r="B433" s="16">
        <v>7.503171</v>
      </c>
      <c r="C433" s="6">
        <f t="shared" si="37"/>
        <v>37.515854999999995</v>
      </c>
      <c r="D433" s="23">
        <v>2327.0403329999999</v>
      </c>
      <c r="E433" s="7">
        <f t="shared" si="38"/>
        <v>2.3270403329999998</v>
      </c>
      <c r="F433" s="8">
        <f t="shared" si="39"/>
        <v>180.00002575804453</v>
      </c>
      <c r="G433" s="6">
        <f t="shared" si="40"/>
        <v>0.31856903356186139</v>
      </c>
      <c r="H433" s="8"/>
      <c r="I433" s="6"/>
    </row>
    <row r="434" spans="1:11">
      <c r="A434" s="5">
        <f t="shared" si="36"/>
        <v>430</v>
      </c>
      <c r="B434" s="16">
        <v>7.5262739999999999</v>
      </c>
      <c r="C434" s="6">
        <f t="shared" si="37"/>
        <v>37.631369999999997</v>
      </c>
      <c r="D434" s="23">
        <v>2284.901417</v>
      </c>
      <c r="E434" s="7">
        <f t="shared" si="38"/>
        <v>2.2849014169999999</v>
      </c>
      <c r="F434" s="8">
        <f t="shared" si="39"/>
        <v>176.74051802289603</v>
      </c>
      <c r="G434" s="6">
        <f t="shared" si="40"/>
        <v>0.31940869317890297</v>
      </c>
      <c r="H434" s="8"/>
      <c r="I434" s="6"/>
    </row>
    <row r="435" spans="1:11">
      <c r="A435" s="5">
        <f t="shared" si="36"/>
        <v>431</v>
      </c>
      <c r="B435" s="16">
        <v>7.5477059999999998</v>
      </c>
      <c r="C435" s="6">
        <f t="shared" si="37"/>
        <v>37.738529999999997</v>
      </c>
      <c r="D435" s="23">
        <v>2240.115773</v>
      </c>
      <c r="E435" s="7">
        <f t="shared" si="38"/>
        <v>2.2401157729999999</v>
      </c>
      <c r="F435" s="8">
        <f t="shared" si="39"/>
        <v>173.27628194616335</v>
      </c>
      <c r="G435" s="6">
        <f t="shared" si="40"/>
        <v>0.32018699179040233</v>
      </c>
      <c r="H435" s="8"/>
      <c r="I435" s="6"/>
    </row>
    <row r="436" spans="1:11">
      <c r="A436" s="5">
        <f t="shared" si="36"/>
        <v>432</v>
      </c>
      <c r="B436" s="16">
        <v>7.5737839999999998</v>
      </c>
      <c r="C436" s="6">
        <f t="shared" si="37"/>
        <v>37.868920000000003</v>
      </c>
      <c r="D436" s="23">
        <v>2193.081349</v>
      </c>
      <c r="E436" s="7">
        <f t="shared" si="38"/>
        <v>2.1930813489999998</v>
      </c>
      <c r="F436" s="8">
        <f t="shared" si="39"/>
        <v>169.63809939665842</v>
      </c>
      <c r="G436" s="6">
        <f t="shared" si="40"/>
        <v>0.32113319269845564</v>
      </c>
      <c r="H436" s="8"/>
      <c r="I436" s="6"/>
    </row>
    <row r="437" spans="1:11">
      <c r="A437" s="5">
        <f t="shared" si="36"/>
        <v>433</v>
      </c>
      <c r="B437" s="16">
        <v>7.5924189999999996</v>
      </c>
      <c r="C437" s="6">
        <f t="shared" si="37"/>
        <v>37.962094999999998</v>
      </c>
      <c r="D437" s="23">
        <v>2130.9077649999999</v>
      </c>
      <c r="E437" s="7">
        <f t="shared" si="38"/>
        <v>2.1309077649999999</v>
      </c>
      <c r="F437" s="8">
        <f t="shared" si="39"/>
        <v>164.82888033725246</v>
      </c>
      <c r="G437" s="6">
        <f t="shared" si="40"/>
        <v>0.32180878752628156</v>
      </c>
      <c r="H437" s="8"/>
      <c r="I437" s="6"/>
    </row>
    <row r="438" spans="1:11">
      <c r="A438" s="5">
        <f t="shared" si="36"/>
        <v>434</v>
      </c>
      <c r="B438" s="16">
        <v>7.6258910000000002</v>
      </c>
      <c r="C438" s="6">
        <f t="shared" si="37"/>
        <v>38.129455</v>
      </c>
      <c r="D438" s="23">
        <v>1699.677784</v>
      </c>
      <c r="E438" s="7">
        <f t="shared" si="38"/>
        <v>1.6996777839999999</v>
      </c>
      <c r="F438" s="8">
        <f t="shared" si="39"/>
        <v>131.47260086633662</v>
      </c>
      <c r="G438" s="6">
        <f t="shared" si="40"/>
        <v>0.32302113915746156</v>
      </c>
      <c r="H438" s="8"/>
      <c r="I438" s="6"/>
    </row>
    <row r="439" spans="1:11">
      <c r="A439" s="5">
        <f t="shared" si="36"/>
        <v>435</v>
      </c>
      <c r="B439" s="16">
        <v>7.6609179999999997</v>
      </c>
      <c r="C439" s="6">
        <f t="shared" si="37"/>
        <v>38.304589999999997</v>
      </c>
      <c r="D439" s="23">
        <v>1376.723072</v>
      </c>
      <c r="E439" s="7">
        <f t="shared" si="38"/>
        <v>1.3767230720000001</v>
      </c>
      <c r="F439" s="8">
        <f t="shared" si="39"/>
        <v>106.49157425742574</v>
      </c>
      <c r="G439" s="6">
        <f t="shared" si="40"/>
        <v>0.32428824085206126</v>
      </c>
      <c r="H439" s="8"/>
      <c r="I439" s="6"/>
    </row>
    <row r="440" spans="1:11">
      <c r="A440" s="5">
        <f t="shared" si="36"/>
        <v>436</v>
      </c>
      <c r="B440" s="16">
        <v>7.6885880000000002</v>
      </c>
      <c r="C440" s="6">
        <f t="shared" si="37"/>
        <v>38.44294</v>
      </c>
      <c r="D440" s="23">
        <v>1195.471974</v>
      </c>
      <c r="E440" s="7">
        <f t="shared" si="38"/>
        <v>1.1954719739999999</v>
      </c>
      <c r="F440" s="8">
        <f t="shared" si="39"/>
        <v>92.471532642326736</v>
      </c>
      <c r="G440" s="6">
        <f t="shared" si="40"/>
        <v>0.32528806919036807</v>
      </c>
      <c r="H440" s="8"/>
      <c r="I440" s="6"/>
    </row>
    <row r="441" spans="1:11">
      <c r="A441" s="5">
        <f t="shared" si="36"/>
        <v>437</v>
      </c>
      <c r="B441" s="16">
        <v>7.7157239999999998</v>
      </c>
      <c r="C441" s="6">
        <f t="shared" si="37"/>
        <v>38.578619999999994</v>
      </c>
      <c r="D441" s="23">
        <v>1040.6132090000001</v>
      </c>
      <c r="E441" s="7">
        <f t="shared" si="38"/>
        <v>1.0406132090000002</v>
      </c>
      <c r="F441" s="8">
        <f t="shared" si="39"/>
        <v>80.492977181311886</v>
      </c>
      <c r="G441" s="6">
        <f t="shared" si="40"/>
        <v>0.32626763201464232</v>
      </c>
      <c r="H441" s="8"/>
      <c r="I441" s="6"/>
    </row>
    <row r="442" spans="1:11">
      <c r="A442" s="5">
        <f t="shared" si="36"/>
        <v>438</v>
      </c>
      <c r="B442" s="16">
        <v>7.7404869999999999</v>
      </c>
      <c r="C442" s="6">
        <f t="shared" si="37"/>
        <v>38.702435000000001</v>
      </c>
      <c r="D442" s="23">
        <v>886.54851099999996</v>
      </c>
      <c r="E442" s="7">
        <f t="shared" si="38"/>
        <v>0.88654851099999998</v>
      </c>
      <c r="F442" s="8">
        <f t="shared" si="39"/>
        <v>68.575843982054451</v>
      </c>
      <c r="G442" s="6">
        <f t="shared" si="40"/>
        <v>0.32716069705458323</v>
      </c>
      <c r="H442" s="8"/>
      <c r="I442" s="6"/>
    </row>
    <row r="443" spans="1:11">
      <c r="A443" s="11">
        <f t="shared" si="36"/>
        <v>439</v>
      </c>
      <c r="B443" s="32">
        <v>7.7650420000000002</v>
      </c>
      <c r="C443" s="14">
        <f t="shared" si="37"/>
        <v>38.825209999999998</v>
      </c>
      <c r="D443" s="33">
        <v>745.580738</v>
      </c>
      <c r="E443" s="13">
        <f t="shared" si="38"/>
        <v>0.74558073800000002</v>
      </c>
      <c r="F443" s="12">
        <f t="shared" si="39"/>
        <v>57.671777382425738</v>
      </c>
      <c r="G443" s="14">
        <f t="shared" si="40"/>
        <v>0.3280454738342754</v>
      </c>
      <c r="H443" s="12"/>
      <c r="I443" s="14"/>
    </row>
    <row r="444" spans="1:11">
      <c r="A444" s="34"/>
      <c r="B444" s="35"/>
      <c r="C444" s="36"/>
      <c r="D444" s="37"/>
      <c r="E444" s="38"/>
      <c r="F444" s="39"/>
      <c r="G444" s="36"/>
      <c r="H444" s="39"/>
      <c r="I444" s="36"/>
      <c r="J444" s="20"/>
      <c r="K444" s="20"/>
    </row>
    <row r="445" spans="1:11">
      <c r="A445" s="15"/>
      <c r="B445" s="20"/>
      <c r="C445" s="19"/>
      <c r="D445" s="29"/>
      <c r="E445" s="27"/>
      <c r="F445" s="28"/>
      <c r="G445" s="19"/>
      <c r="H445" s="28"/>
      <c r="I445" s="19"/>
      <c r="J445" s="20"/>
      <c r="K445" s="20"/>
    </row>
    <row r="446" spans="1:11">
      <c r="A446" s="15"/>
      <c r="B446" s="20"/>
      <c r="C446" s="19"/>
      <c r="D446" s="29"/>
      <c r="E446" s="27"/>
      <c r="F446" s="28"/>
      <c r="G446" s="19"/>
      <c r="H446" s="28"/>
      <c r="I446" s="19"/>
      <c r="J446" s="20"/>
      <c r="K446" s="20"/>
    </row>
    <row r="447" spans="1:11">
      <c r="A447" s="15"/>
      <c r="B447" s="20"/>
      <c r="C447" s="19"/>
      <c r="D447" s="29"/>
      <c r="E447" s="27"/>
      <c r="F447" s="28"/>
      <c r="G447" s="19"/>
      <c r="H447" s="28"/>
      <c r="I447" s="19"/>
      <c r="J447" s="20"/>
      <c r="K447" s="20"/>
    </row>
    <row r="448" spans="1:11">
      <c r="A448" s="15"/>
      <c r="B448" s="20"/>
      <c r="C448" s="19"/>
      <c r="D448" s="29"/>
      <c r="E448" s="27"/>
      <c r="F448" s="28"/>
      <c r="G448" s="19"/>
      <c r="H448" s="28"/>
      <c r="I448" s="19"/>
      <c r="J448" s="20"/>
      <c r="K448" s="20"/>
    </row>
    <row r="449" spans="1:11">
      <c r="A449" s="15"/>
      <c r="B449" s="20"/>
      <c r="C449" s="19"/>
      <c r="D449" s="29"/>
      <c r="E449" s="27"/>
      <c r="F449" s="28"/>
      <c r="G449" s="19"/>
      <c r="H449" s="28"/>
      <c r="I449" s="19"/>
      <c r="J449" s="20"/>
      <c r="K449" s="20"/>
    </row>
    <row r="450" spans="1:11">
      <c r="A450" s="15"/>
      <c r="B450" s="20"/>
      <c r="C450" s="19"/>
      <c r="D450" s="29"/>
      <c r="E450" s="27"/>
      <c r="F450" s="28"/>
      <c r="G450" s="19"/>
      <c r="H450" s="28"/>
      <c r="I450" s="19"/>
      <c r="J450" s="20"/>
      <c r="K450" s="20"/>
    </row>
    <row r="451" spans="1:11">
      <c r="A451" s="15"/>
      <c r="B451" s="20"/>
      <c r="C451" s="19"/>
      <c r="D451" s="29"/>
      <c r="E451" s="27"/>
      <c r="F451" s="28"/>
      <c r="G451" s="19"/>
      <c r="H451" s="28"/>
      <c r="I451" s="19"/>
      <c r="J451" s="20"/>
      <c r="K451" s="20"/>
    </row>
    <row r="452" spans="1:11">
      <c r="A452" s="15"/>
      <c r="B452" s="20"/>
      <c r="C452" s="19"/>
      <c r="D452" s="29"/>
      <c r="E452" s="27"/>
      <c r="F452" s="28"/>
      <c r="G452" s="19"/>
      <c r="H452" s="28"/>
      <c r="I452" s="19"/>
      <c r="J452" s="20"/>
      <c r="K452" s="20"/>
    </row>
    <row r="453" spans="1:11">
      <c r="A453" s="15"/>
      <c r="B453" s="20"/>
      <c r="C453" s="19"/>
      <c r="D453" s="29"/>
      <c r="E453" s="27"/>
      <c r="F453" s="28"/>
      <c r="G453" s="19"/>
      <c r="H453" s="28"/>
      <c r="I453" s="19"/>
      <c r="J453" s="20"/>
      <c r="K453" s="20"/>
    </row>
    <row r="454" spans="1:11">
      <c r="A454" s="15"/>
      <c r="B454" s="20"/>
      <c r="C454" s="19"/>
      <c r="D454" s="20"/>
      <c r="E454" s="20"/>
      <c r="F454" s="20"/>
      <c r="G454" s="20"/>
      <c r="H454" s="20"/>
      <c r="I454" s="20"/>
      <c r="J454" s="20"/>
      <c r="K454" s="20"/>
    </row>
    <row r="455" spans="1:11">
      <c r="A455" s="15"/>
      <c r="B455" s="20"/>
      <c r="C455" s="19"/>
      <c r="D455" s="20"/>
      <c r="E455" s="20"/>
      <c r="F455" s="20"/>
      <c r="G455" s="20"/>
    </row>
    <row r="456" spans="1:11">
      <c r="A456" s="15"/>
      <c r="B456" s="20"/>
      <c r="C456" s="19"/>
      <c r="D456" s="20"/>
      <c r="E456" s="20"/>
      <c r="F456" s="20"/>
      <c r="G456" s="20"/>
    </row>
    <row r="457" spans="1:11">
      <c r="A457" s="15"/>
      <c r="B457" s="20"/>
      <c r="C457" s="20"/>
      <c r="D457" s="20"/>
      <c r="E457" s="20"/>
      <c r="F457" s="20"/>
      <c r="G457" s="20"/>
    </row>
  </sheetData>
  <mergeCells count="1">
    <mergeCell ref="A1:I1"/>
  </mergeCells>
  <conditionalFormatting sqref="D4:D453">
    <cfRule type="top10" dxfId="6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57"/>
  <sheetViews>
    <sheetView workbookViewId="0">
      <pane ySplit="3" topLeftCell="A4" activePane="bottomLeft" state="frozen"/>
      <selection activeCell="B1" sqref="B1"/>
      <selection pane="bottomLeft" activeCell="J62" sqref="J62"/>
    </sheetView>
  </sheetViews>
  <sheetFormatPr defaultColWidth="11.42578125" defaultRowHeight="15"/>
  <cols>
    <col min="1" max="1" width="11.28515625" style="20" bestFit="1" customWidth="1"/>
    <col min="2" max="2" width="19.5703125" style="20" bestFit="1" customWidth="1"/>
    <col min="3" max="3" width="14.7109375" style="20" bestFit="1" customWidth="1"/>
    <col min="4" max="4" width="13.42578125" style="20" bestFit="1" customWidth="1"/>
    <col min="5" max="5" width="11.85546875" style="20" bestFit="1" customWidth="1"/>
    <col min="6" max="6" width="15.42578125" style="20" bestFit="1" customWidth="1"/>
    <col min="7" max="7" width="15" style="20" bestFit="1" customWidth="1"/>
    <col min="8" max="8" width="15.42578125" style="20" bestFit="1" customWidth="1"/>
    <col min="9" max="9" width="19.140625" style="20" bestFit="1" customWidth="1"/>
    <col min="10" max="16384" width="11.42578125" style="20"/>
  </cols>
  <sheetData>
    <row r="1" spans="1:9">
      <c r="A1" s="42" t="s">
        <v>18</v>
      </c>
      <c r="B1" s="42"/>
      <c r="C1" s="42"/>
      <c r="D1" s="42"/>
      <c r="E1" s="42"/>
      <c r="F1" s="42"/>
      <c r="G1" s="42"/>
      <c r="H1" s="42"/>
      <c r="I1" s="42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31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6">
        <v>0</v>
      </c>
      <c r="C4" s="6">
        <f>(B4/20)*100</f>
        <v>0</v>
      </c>
      <c r="D4" s="16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22"/>
    </row>
    <row r="5" spans="1:9">
      <c r="A5" s="5">
        <v>1</v>
      </c>
      <c r="B5" s="16">
        <v>3.7130000000000002E-3</v>
      </c>
      <c r="C5" s="6">
        <f t="shared" ref="C5:C68" si="2">(B5/20)*100</f>
        <v>1.8565000000000002E-2</v>
      </c>
      <c r="D5" s="16">
        <v>10.627392</v>
      </c>
      <c r="E5" s="7">
        <f t="shared" ref="E5:E68" si="3">D5/1000</f>
        <v>1.0627392000000001E-2</v>
      </c>
      <c r="F5" s="8">
        <f t="shared" si="0"/>
        <v>0.82204455445544555</v>
      </c>
      <c r="G5" s="6">
        <f t="shared" si="1"/>
        <v>1.8563276917124541E-4</v>
      </c>
      <c r="H5" s="8">
        <f t="shared" ref="H5:H68" si="4">F5*EXP(G5)</f>
        <v>0.82219716702698009</v>
      </c>
      <c r="I5" s="22"/>
    </row>
    <row r="6" spans="1:9">
      <c r="A6" s="5">
        <v>2</v>
      </c>
      <c r="B6" s="16">
        <v>3.9769999999999996E-3</v>
      </c>
      <c r="C6" s="6">
        <f t="shared" si="2"/>
        <v>1.9885E-2</v>
      </c>
      <c r="D6" s="16">
        <v>55.806629000000001</v>
      </c>
      <c r="E6" s="7">
        <f t="shared" si="3"/>
        <v>5.5806629000000003E-2</v>
      </c>
      <c r="F6" s="8">
        <f t="shared" si="0"/>
        <v>4.3167256342821778</v>
      </c>
      <c r="G6" s="6">
        <f t="shared" si="1"/>
        <v>1.9883023195937352E-4</v>
      </c>
      <c r="H6" s="8">
        <f t="shared" si="4"/>
        <v>4.317584015174555</v>
      </c>
      <c r="I6" s="22"/>
    </row>
    <row r="7" spans="1:9">
      <c r="A7" s="5">
        <v>3</v>
      </c>
      <c r="B7" s="16">
        <v>3.885E-3</v>
      </c>
      <c r="C7" s="6">
        <f t="shared" si="2"/>
        <v>1.9425000000000001E-2</v>
      </c>
      <c r="D7" s="16">
        <v>154.68042399999999</v>
      </c>
      <c r="E7" s="7">
        <f t="shared" si="3"/>
        <v>0.15468042399999998</v>
      </c>
      <c r="F7" s="8">
        <f t="shared" si="0"/>
        <v>11.964760519801979</v>
      </c>
      <c r="G7" s="6">
        <f t="shared" si="1"/>
        <v>1.9423113591167233E-4</v>
      </c>
      <c r="H7" s="8">
        <f t="shared" si="4"/>
        <v>11.967084674532952</v>
      </c>
      <c r="I7" s="22"/>
    </row>
    <row r="8" spans="1:9">
      <c r="A8" s="5">
        <v>4</v>
      </c>
      <c r="B8" s="16">
        <v>5.0179999999999999E-3</v>
      </c>
      <c r="C8" s="6">
        <f t="shared" si="2"/>
        <v>2.5089999999999998E-2</v>
      </c>
      <c r="D8" s="16">
        <v>306.356785</v>
      </c>
      <c r="E8" s="7">
        <f t="shared" si="3"/>
        <v>0.30635678500000002</v>
      </c>
      <c r="F8" s="8">
        <f t="shared" si="0"/>
        <v>23.697152305074255</v>
      </c>
      <c r="G8" s="6">
        <f t="shared" si="1"/>
        <v>2.5086852985873844E-4</v>
      </c>
      <c r="H8" s="8">
        <f t="shared" si="4"/>
        <v>23.703097920587595</v>
      </c>
      <c r="I8" s="22"/>
    </row>
    <row r="9" spans="1:9">
      <c r="A9" s="5">
        <v>5</v>
      </c>
      <c r="B9" s="16">
        <v>7.9290000000000003E-3</v>
      </c>
      <c r="C9" s="6">
        <f t="shared" si="2"/>
        <v>3.9645E-2</v>
      </c>
      <c r="D9" s="16">
        <v>509.80462999999997</v>
      </c>
      <c r="E9" s="7">
        <f t="shared" si="3"/>
        <v>0.50980462999999998</v>
      </c>
      <c r="F9" s="8">
        <f t="shared" si="0"/>
        <v>39.434145266089104</v>
      </c>
      <c r="G9" s="6">
        <f t="shared" si="1"/>
        <v>3.9637143446292822E-4</v>
      </c>
      <c r="H9" s="8">
        <f t="shared" si="4"/>
        <v>39.449778932979847</v>
      </c>
      <c r="I9" s="22"/>
    </row>
    <row r="10" spans="1:9">
      <c r="A10" s="5">
        <v>6</v>
      </c>
      <c r="B10" s="16">
        <v>7.3090000000000004E-3</v>
      </c>
      <c r="C10" s="6">
        <f t="shared" si="2"/>
        <v>3.6545000000000001E-2</v>
      </c>
      <c r="D10" s="16">
        <v>749.45160299999998</v>
      </c>
      <c r="E10" s="7">
        <f t="shared" si="3"/>
        <v>0.74945160300000002</v>
      </c>
      <c r="F10" s="8">
        <f t="shared" si="0"/>
        <v>57.971194538985145</v>
      </c>
      <c r="G10" s="6">
        <f t="shared" si="1"/>
        <v>3.6538323941345938E-4</v>
      </c>
      <c r="H10" s="8">
        <f t="shared" si="4"/>
        <v>57.992380112029423</v>
      </c>
      <c r="I10" s="22"/>
    </row>
    <row r="11" spans="1:9">
      <c r="A11" s="5">
        <v>7</v>
      </c>
      <c r="B11" s="16">
        <v>6.9800000000000001E-3</v>
      </c>
      <c r="C11" s="6">
        <f t="shared" si="2"/>
        <v>3.49E-2</v>
      </c>
      <c r="D11" s="16">
        <v>1023.044987</v>
      </c>
      <c r="E11" s="7">
        <f t="shared" si="3"/>
        <v>1.023044987</v>
      </c>
      <c r="F11" s="8">
        <f t="shared" si="0"/>
        <v>79.134049118193062</v>
      </c>
      <c r="G11" s="6">
        <f t="shared" si="1"/>
        <v>3.4893911366574119E-4</v>
      </c>
      <c r="H11" s="8">
        <f t="shared" si="4"/>
        <v>79.161666901335309</v>
      </c>
      <c r="I11" s="22"/>
    </row>
    <row r="12" spans="1:9">
      <c r="A12" s="5">
        <v>8</v>
      </c>
      <c r="B12" s="16">
        <v>1.3086E-2</v>
      </c>
      <c r="C12" s="6">
        <f t="shared" si="2"/>
        <v>6.5430000000000002E-2</v>
      </c>
      <c r="D12" s="16">
        <v>1311.244938</v>
      </c>
      <c r="E12" s="7">
        <f t="shared" si="3"/>
        <v>1.311244938</v>
      </c>
      <c r="F12" s="8">
        <f t="shared" si="0"/>
        <v>101.42674334777227</v>
      </c>
      <c r="G12" s="6">
        <f t="shared" si="1"/>
        <v>6.5408603907977393E-4</v>
      </c>
      <c r="H12" s="8">
        <f t="shared" si="4"/>
        <v>101.49310686594472</v>
      </c>
      <c r="I12" s="22"/>
    </row>
    <row r="13" spans="1:9">
      <c r="A13" s="5">
        <v>9</v>
      </c>
      <c r="B13" s="16">
        <v>1.5906E-2</v>
      </c>
      <c r="C13" s="6">
        <f t="shared" si="2"/>
        <v>7.9530000000000003E-2</v>
      </c>
      <c r="D13" s="16">
        <v>1563.587223</v>
      </c>
      <c r="E13" s="7">
        <f t="shared" si="3"/>
        <v>1.5635872230000001</v>
      </c>
      <c r="F13" s="8">
        <f t="shared" si="0"/>
        <v>120.94579385829208</v>
      </c>
      <c r="G13" s="6">
        <f t="shared" si="1"/>
        <v>7.9498391653140717E-4</v>
      </c>
      <c r="H13" s="8">
        <f t="shared" si="4"/>
        <v>121.04198204814759</v>
      </c>
      <c r="I13" s="22"/>
    </row>
    <row r="14" spans="1:9">
      <c r="A14" s="5">
        <v>10</v>
      </c>
      <c r="B14" s="16">
        <v>2.2436999999999999E-2</v>
      </c>
      <c r="C14" s="6">
        <f t="shared" si="2"/>
        <v>0.11218499999999999</v>
      </c>
      <c r="D14" s="16">
        <v>1764.8953289999999</v>
      </c>
      <c r="E14" s="7">
        <f t="shared" si="3"/>
        <v>1.764895329</v>
      </c>
      <c r="F14" s="8">
        <f t="shared" si="0"/>
        <v>136.51727482982673</v>
      </c>
      <c r="G14" s="6">
        <f t="shared" si="1"/>
        <v>1.121221196527019E-3</v>
      </c>
      <c r="H14" s="8">
        <f t="shared" si="4"/>
        <v>136.6704267345946</v>
      </c>
      <c r="I14" s="22"/>
    </row>
    <row r="15" spans="1:9">
      <c r="A15" s="5">
        <v>11</v>
      </c>
      <c r="B15" s="16">
        <v>3.2224999999999997E-2</v>
      </c>
      <c r="C15" s="6">
        <f t="shared" si="2"/>
        <v>0.16112499999999999</v>
      </c>
      <c r="D15" s="16">
        <v>1904.7229649999999</v>
      </c>
      <c r="E15" s="7">
        <f t="shared" si="3"/>
        <v>1.9047229649999999</v>
      </c>
      <c r="F15" s="8">
        <f t="shared" si="0"/>
        <v>147.33315013923266</v>
      </c>
      <c r="G15" s="6">
        <f t="shared" si="1"/>
        <v>1.6099533293723225E-3</v>
      </c>
      <c r="H15" s="8">
        <f t="shared" si="4"/>
        <v>147.57054067739452</v>
      </c>
      <c r="I15" s="25">
        <f t="shared" ref="I15:I24" si="5">G15-H15/$I$2</f>
        <v>9.0723646900377718E-4</v>
      </c>
    </row>
    <row r="16" spans="1:9">
      <c r="A16" s="5">
        <v>12</v>
      </c>
      <c r="B16" s="16">
        <v>4.4823000000000002E-2</v>
      </c>
      <c r="C16" s="6">
        <f t="shared" si="2"/>
        <v>0.22411499999999998</v>
      </c>
      <c r="D16" s="16">
        <v>1981.296329</v>
      </c>
      <c r="E16" s="7">
        <f t="shared" si="3"/>
        <v>1.9812963290000001</v>
      </c>
      <c r="F16" s="8">
        <f t="shared" si="0"/>
        <v>153.25621356745049</v>
      </c>
      <c r="G16" s="6">
        <f t="shared" si="1"/>
        <v>2.2386423692908079E-3</v>
      </c>
      <c r="H16" s="8">
        <f t="shared" si="4"/>
        <v>153.59968373048716</v>
      </c>
      <c r="I16" s="22">
        <f t="shared" si="5"/>
        <v>1.5072153039075358E-3</v>
      </c>
    </row>
    <row r="17" spans="1:9">
      <c r="A17" s="5">
        <v>13</v>
      </c>
      <c r="B17" s="16">
        <v>5.8485000000000002E-2</v>
      </c>
      <c r="C17" s="6">
        <f t="shared" si="2"/>
        <v>0.29242500000000005</v>
      </c>
      <c r="D17" s="16">
        <v>2019.0748940000001</v>
      </c>
      <c r="E17" s="7">
        <f t="shared" si="3"/>
        <v>2.0190748940000001</v>
      </c>
      <c r="F17" s="8">
        <f t="shared" si="0"/>
        <v>156.17844167698019</v>
      </c>
      <c r="G17" s="6">
        <f t="shared" si="1"/>
        <v>2.9199826980497575E-3</v>
      </c>
      <c r="H17" s="8">
        <f t="shared" si="4"/>
        <v>156.63514648505409</v>
      </c>
      <c r="I17" s="22">
        <f t="shared" si="5"/>
        <v>2.1741010481209286E-3</v>
      </c>
    </row>
    <row r="18" spans="1:9">
      <c r="A18" s="5">
        <v>14</v>
      </c>
      <c r="B18" s="16">
        <v>7.4001999999999998E-2</v>
      </c>
      <c r="C18" s="6">
        <f t="shared" si="2"/>
        <v>0.37001000000000001</v>
      </c>
      <c r="D18" s="16">
        <v>2054.0908850000001</v>
      </c>
      <c r="E18" s="7">
        <f t="shared" si="3"/>
        <v>2.0540908849999999</v>
      </c>
      <c r="F18" s="8">
        <f t="shared" si="0"/>
        <v>158.88698058477723</v>
      </c>
      <c r="G18" s="6">
        <f t="shared" si="1"/>
        <v>3.693271468976655E-3</v>
      </c>
      <c r="H18" s="8">
        <f t="shared" si="4"/>
        <v>159.474878301639</v>
      </c>
      <c r="I18" s="22">
        <f t="shared" si="5"/>
        <v>2.9338672865878981E-3</v>
      </c>
    </row>
    <row r="19" spans="1:9">
      <c r="A19" s="5">
        <v>15</v>
      </c>
      <c r="B19" s="16">
        <v>8.8510000000000005E-2</v>
      </c>
      <c r="C19" s="6">
        <f t="shared" si="2"/>
        <v>0.44255000000000005</v>
      </c>
      <c r="D19" s="16">
        <v>2085.0073889999999</v>
      </c>
      <c r="E19" s="7">
        <f t="shared" si="3"/>
        <v>2.0850073889999998</v>
      </c>
      <c r="F19" s="8">
        <f t="shared" si="0"/>
        <v>161.2784180847772</v>
      </c>
      <c r="G19" s="6">
        <f t="shared" si="1"/>
        <v>4.415736270532971E-3</v>
      </c>
      <c r="H19" s="8">
        <f t="shared" si="4"/>
        <v>161.99215572401138</v>
      </c>
      <c r="I19" s="22">
        <f t="shared" si="5"/>
        <v>3.6443450527995835E-3</v>
      </c>
    </row>
    <row r="20" spans="1:9">
      <c r="A20" s="5">
        <v>16</v>
      </c>
      <c r="B20" s="16">
        <v>0.103201</v>
      </c>
      <c r="C20" s="6">
        <f t="shared" si="2"/>
        <v>0.51600500000000005</v>
      </c>
      <c r="D20" s="16">
        <v>2111.733463</v>
      </c>
      <c r="E20" s="7">
        <f t="shared" si="3"/>
        <v>2.1117334630000002</v>
      </c>
      <c r="F20" s="8">
        <f t="shared" si="0"/>
        <v>163.34571960086632</v>
      </c>
      <c r="G20" s="6">
        <f t="shared" si="1"/>
        <v>5.1467825628530124E-3</v>
      </c>
      <c r="H20" s="8">
        <f t="shared" si="4"/>
        <v>164.18859168129276</v>
      </c>
      <c r="I20" s="22">
        <f t="shared" si="5"/>
        <v>4.3649321262754278E-3</v>
      </c>
    </row>
    <row r="21" spans="1:9">
      <c r="A21" s="5">
        <v>17</v>
      </c>
      <c r="B21" s="16">
        <v>0.11650199999999999</v>
      </c>
      <c r="C21" s="6">
        <f t="shared" si="2"/>
        <v>0.58250999999999997</v>
      </c>
      <c r="D21" s="16">
        <v>2141.1839030000001</v>
      </c>
      <c r="E21" s="7">
        <f t="shared" si="3"/>
        <v>2.1411839029999999</v>
      </c>
      <c r="F21" s="8">
        <f t="shared" si="0"/>
        <v>165.62375487314355</v>
      </c>
      <c r="G21" s="6">
        <f t="shared" si="1"/>
        <v>5.8081997038449823E-3</v>
      </c>
      <c r="H21" s="8">
        <f t="shared" si="4"/>
        <v>166.58852980765511</v>
      </c>
      <c r="I21" s="22">
        <f t="shared" si="5"/>
        <v>5.0149209904751958E-3</v>
      </c>
    </row>
    <row r="22" spans="1:9">
      <c r="A22" s="5">
        <v>18</v>
      </c>
      <c r="B22" s="16">
        <v>0.128605</v>
      </c>
      <c r="C22" s="6">
        <f t="shared" si="2"/>
        <v>0.64302500000000007</v>
      </c>
      <c r="D22" s="16">
        <v>2171.6436199999998</v>
      </c>
      <c r="E22" s="7">
        <f t="shared" si="3"/>
        <v>2.1716436199999998</v>
      </c>
      <c r="F22" s="8">
        <f t="shared" si="0"/>
        <v>167.97985922029702</v>
      </c>
      <c r="G22" s="6">
        <f t="shared" si="1"/>
        <v>6.4096641434780261E-3</v>
      </c>
      <c r="H22" s="8">
        <f t="shared" si="4"/>
        <v>169.06001171004831</v>
      </c>
      <c r="I22" s="22">
        <f t="shared" si="5"/>
        <v>5.6046164686682724E-3</v>
      </c>
    </row>
    <row r="23" spans="1:9">
      <c r="A23" s="5">
        <v>19</v>
      </c>
      <c r="B23" s="16">
        <v>0.137965</v>
      </c>
      <c r="C23" s="6">
        <f t="shared" si="2"/>
        <v>0.68982500000000002</v>
      </c>
      <c r="D23" s="16">
        <v>2199.562809</v>
      </c>
      <c r="E23" s="7">
        <f t="shared" si="3"/>
        <v>2.1995628090000001</v>
      </c>
      <c r="F23" s="8">
        <f t="shared" si="0"/>
        <v>170.13944995358909</v>
      </c>
      <c r="G23" s="6">
        <f t="shared" si="1"/>
        <v>6.874565930175376E-3</v>
      </c>
      <c r="H23" s="8">
        <f t="shared" si="4"/>
        <v>171.31311441423145</v>
      </c>
      <c r="I23" s="22">
        <f t="shared" si="5"/>
        <v>6.0587891948695122E-3</v>
      </c>
    </row>
    <row r="24" spans="1:9">
      <c r="A24" s="5">
        <v>20</v>
      </c>
      <c r="B24" s="16">
        <v>0.15625900000000001</v>
      </c>
      <c r="C24" s="6">
        <f t="shared" si="2"/>
        <v>0.78129500000000007</v>
      </c>
      <c r="D24" s="16">
        <v>2234.148991</v>
      </c>
      <c r="E24" s="7">
        <f t="shared" si="3"/>
        <v>2.2341489910000001</v>
      </c>
      <c r="F24" s="8">
        <f t="shared" si="0"/>
        <v>172.81474249690592</v>
      </c>
      <c r="G24" s="6">
        <f t="shared" si="1"/>
        <v>7.7825869535830998E-3</v>
      </c>
      <c r="H24" s="8">
        <f t="shared" si="4"/>
        <v>174.16493543929712</v>
      </c>
      <c r="I24" s="22">
        <f t="shared" si="5"/>
        <v>6.9532301181578753E-3</v>
      </c>
    </row>
    <row r="25" spans="1:9">
      <c r="A25" s="5">
        <v>21</v>
      </c>
      <c r="B25" s="16">
        <v>0.173092</v>
      </c>
      <c r="C25" s="6">
        <f t="shared" si="2"/>
        <v>0.86546000000000001</v>
      </c>
      <c r="D25" s="16">
        <v>2259.999577</v>
      </c>
      <c r="E25" s="7">
        <f t="shared" si="3"/>
        <v>2.2599995769999999</v>
      </c>
      <c r="F25" s="8">
        <f t="shared" si="0"/>
        <v>174.81432371596534</v>
      </c>
      <c r="G25" s="6">
        <f t="shared" si="1"/>
        <v>8.6173636390552786E-3</v>
      </c>
      <c r="H25" s="8">
        <f t="shared" si="4"/>
        <v>176.32727176199754</v>
      </c>
      <c r="I25" s="22">
        <f>G25-H25/$I$2</f>
        <v>7.7777099639981476E-3</v>
      </c>
    </row>
    <row r="26" spans="1:9">
      <c r="A26" s="5">
        <v>22</v>
      </c>
      <c r="B26" s="16">
        <v>0.179228</v>
      </c>
      <c r="C26" s="6">
        <f t="shared" si="2"/>
        <v>0.89613999999999994</v>
      </c>
      <c r="D26" s="16">
        <v>2280.7632480000002</v>
      </c>
      <c r="E26" s="7">
        <f t="shared" si="3"/>
        <v>2.2807632480000004</v>
      </c>
      <c r="F26" s="8">
        <f t="shared" si="0"/>
        <v>176.42042450495049</v>
      </c>
      <c r="G26" s="6">
        <f t="shared" si="1"/>
        <v>8.9214849409924128E-3</v>
      </c>
      <c r="H26" s="8">
        <f t="shared" si="4"/>
        <v>178.00139849710916</v>
      </c>
      <c r="I26" s="22">
        <f t="shared" ref="I26:I30" si="6">G26-H26/$I$2</f>
        <v>8.073859233863322E-3</v>
      </c>
    </row>
    <row r="27" spans="1:9">
      <c r="A27" s="5">
        <v>23</v>
      </c>
      <c r="B27" s="16">
        <v>0.188864</v>
      </c>
      <c r="C27" s="6">
        <f t="shared" si="2"/>
        <v>0.94432000000000005</v>
      </c>
      <c r="D27" s="16">
        <v>2306.3640789999999</v>
      </c>
      <c r="E27" s="7">
        <f t="shared" si="3"/>
        <v>2.3063640789999997</v>
      </c>
      <c r="F27" s="8">
        <f t="shared" si="0"/>
        <v>178.40068680383661</v>
      </c>
      <c r="G27" s="6">
        <f t="shared" si="1"/>
        <v>9.3988917098343505E-3</v>
      </c>
      <c r="H27" s="8">
        <f t="shared" si="4"/>
        <v>180.0853601694626</v>
      </c>
      <c r="I27" s="22">
        <f t="shared" si="6"/>
        <v>8.5413423756940526E-3</v>
      </c>
    </row>
    <row r="28" spans="1:9">
      <c r="A28" s="5">
        <v>24</v>
      </c>
      <c r="B28" s="16">
        <v>0.204517</v>
      </c>
      <c r="C28" s="6">
        <f t="shared" si="2"/>
        <v>1.0225850000000001</v>
      </c>
      <c r="D28" s="16">
        <v>2352.0120280000001</v>
      </c>
      <c r="E28" s="7">
        <f t="shared" si="3"/>
        <v>2.3520120280000003</v>
      </c>
      <c r="F28" s="8">
        <f t="shared" si="0"/>
        <v>181.93162345297029</v>
      </c>
      <c r="G28" s="6">
        <f t="shared" si="1"/>
        <v>1.0173919716701318E-2</v>
      </c>
      <c r="H28" s="8">
        <f t="shared" si="4"/>
        <v>183.79202894465686</v>
      </c>
      <c r="I28" s="22">
        <f t="shared" si="6"/>
        <v>9.2987195788696193E-3</v>
      </c>
    </row>
    <row r="29" spans="1:9">
      <c r="A29" s="5">
        <v>25</v>
      </c>
      <c r="B29" s="16">
        <v>0.21317800000000001</v>
      </c>
      <c r="C29" s="6">
        <f t="shared" si="2"/>
        <v>1.06589</v>
      </c>
      <c r="D29" s="16">
        <v>2354.999577</v>
      </c>
      <c r="E29" s="7">
        <f t="shared" si="3"/>
        <v>2.3549995770000001</v>
      </c>
      <c r="F29" s="8">
        <f t="shared" si="0"/>
        <v>182.16271480507424</v>
      </c>
      <c r="G29" s="6">
        <f t="shared" si="1"/>
        <v>1.0602494385918097E-2</v>
      </c>
      <c r="H29" s="8">
        <f t="shared" si="4"/>
        <v>184.10436896591003</v>
      </c>
      <c r="I29" s="22">
        <f t="shared" si="6"/>
        <v>9.7258069146518578E-3</v>
      </c>
    </row>
    <row r="30" spans="1:9">
      <c r="A30" s="5">
        <v>26</v>
      </c>
      <c r="B30" s="16">
        <v>0.23291600000000001</v>
      </c>
      <c r="C30" s="6">
        <f t="shared" si="2"/>
        <v>1.1645800000000002</v>
      </c>
      <c r="D30" s="16">
        <v>2379.203434</v>
      </c>
      <c r="E30" s="7">
        <f t="shared" si="3"/>
        <v>2.3792034339999999</v>
      </c>
      <c r="F30" s="8">
        <f t="shared" si="0"/>
        <v>184.03491909034653</v>
      </c>
      <c r="G30" s="6">
        <f t="shared" si="1"/>
        <v>1.1578509600978311E-2</v>
      </c>
      <c r="H30" s="8">
        <f t="shared" si="4"/>
        <v>186.17815295108889</v>
      </c>
      <c r="I30" s="22">
        <f t="shared" si="6"/>
        <v>1.0691946967877888E-2</v>
      </c>
    </row>
    <row r="31" spans="1:9">
      <c r="A31" s="5">
        <v>27</v>
      </c>
      <c r="B31" s="16">
        <v>0.24959500000000001</v>
      </c>
      <c r="C31" s="6">
        <f t="shared" si="2"/>
        <v>1.2479750000000001</v>
      </c>
      <c r="D31" s="16">
        <v>2400.0950360000002</v>
      </c>
      <c r="E31" s="7">
        <f t="shared" si="3"/>
        <v>2.4000950360000002</v>
      </c>
      <c r="F31" s="8">
        <f t="shared" si="0"/>
        <v>185.65091553217823</v>
      </c>
      <c r="G31" s="6">
        <f t="shared" si="1"/>
        <v>1.2402519798554498E-2</v>
      </c>
      <c r="H31" s="8">
        <f t="shared" si="4"/>
        <v>187.96779254529093</v>
      </c>
      <c r="I31" s="22">
        <f>G31-H31/$I$2</f>
        <v>1.150743507214835E-2</v>
      </c>
    </row>
    <row r="32" spans="1:9">
      <c r="A32" s="5">
        <v>28</v>
      </c>
      <c r="B32" s="16">
        <v>0.25903300000000001</v>
      </c>
      <c r="C32" s="6">
        <f t="shared" si="2"/>
        <v>1.2951650000000001</v>
      </c>
      <c r="D32" s="16">
        <v>2428.6843909999998</v>
      </c>
      <c r="E32" s="7">
        <f t="shared" si="3"/>
        <v>2.428684391</v>
      </c>
      <c r="F32" s="8">
        <f t="shared" si="0"/>
        <v>187.86234460086629</v>
      </c>
      <c r="G32" s="6">
        <f t="shared" si="1"/>
        <v>1.2868494611168449E-2</v>
      </c>
      <c r="H32" s="8">
        <f t="shared" si="4"/>
        <v>190.29547193631609</v>
      </c>
      <c r="I32" s="6">
        <f t="shared" ref="I32:I95" si="7">G32-H32/$I$2</f>
        <v>1.1962325697185991E-2</v>
      </c>
    </row>
    <row r="33" spans="1:9">
      <c r="A33" s="5">
        <v>29</v>
      </c>
      <c r="B33" s="16">
        <v>0.26619100000000001</v>
      </c>
      <c r="C33" s="6">
        <f t="shared" si="2"/>
        <v>1.3309549999999999</v>
      </c>
      <c r="D33" s="16">
        <v>2443.4707680000001</v>
      </c>
      <c r="E33" s="7">
        <f t="shared" si="3"/>
        <v>2.4434707680000001</v>
      </c>
      <c r="F33" s="8">
        <f t="shared" si="0"/>
        <v>189.00609282178218</v>
      </c>
      <c r="G33" s="6">
        <f t="shared" si="1"/>
        <v>1.3221756079849776E-2</v>
      </c>
      <c r="H33" s="8">
        <f t="shared" si="4"/>
        <v>191.52167886449834</v>
      </c>
      <c r="I33" s="6">
        <f t="shared" si="7"/>
        <v>1.2309748085256927E-2</v>
      </c>
    </row>
    <row r="34" spans="1:9">
      <c r="A34" s="5">
        <v>30</v>
      </c>
      <c r="B34" s="16">
        <v>0.28233200000000003</v>
      </c>
      <c r="C34" s="6">
        <f t="shared" si="2"/>
        <v>1.4116600000000001</v>
      </c>
      <c r="D34" s="16">
        <v>2474.4268229999998</v>
      </c>
      <c r="E34" s="7">
        <f t="shared" si="3"/>
        <v>2.4744268229999999</v>
      </c>
      <c r="F34" s="8">
        <f t="shared" si="0"/>
        <v>191.40058965037124</v>
      </c>
      <c r="G34" s="6">
        <f t="shared" si="1"/>
        <v>1.4017888696199264E-2</v>
      </c>
      <c r="H34" s="8">
        <f t="shared" si="4"/>
        <v>194.10251521422967</v>
      </c>
      <c r="I34" s="6">
        <f t="shared" si="7"/>
        <v>1.3093591004702932E-2</v>
      </c>
    </row>
    <row r="35" spans="1:9">
      <c r="A35" s="5">
        <v>31</v>
      </c>
      <c r="B35" s="16">
        <v>0.29462100000000002</v>
      </c>
      <c r="C35" s="6">
        <f t="shared" si="2"/>
        <v>1.4731050000000001</v>
      </c>
      <c r="D35" s="16">
        <v>2497.7693519999998</v>
      </c>
      <c r="E35" s="7">
        <f t="shared" si="3"/>
        <v>2.4977693519999997</v>
      </c>
      <c r="F35" s="8">
        <f t="shared" si="0"/>
        <v>193.20616893564355</v>
      </c>
      <c r="G35" s="6">
        <f t="shared" si="1"/>
        <v>1.4623602012116575E-2</v>
      </c>
      <c r="H35" s="8">
        <f t="shared" si="4"/>
        <v>196.05229867054294</v>
      </c>
      <c r="I35" s="6">
        <f t="shared" si="7"/>
        <v>1.3690019637494942E-2</v>
      </c>
    </row>
    <row r="36" spans="1:9">
      <c r="A36" s="5">
        <v>32</v>
      </c>
      <c r="B36" s="16">
        <v>0.300371</v>
      </c>
      <c r="C36" s="6">
        <f t="shared" si="2"/>
        <v>1.5018549999999999</v>
      </c>
      <c r="D36" s="16">
        <v>2553.0012860000002</v>
      </c>
      <c r="E36" s="7">
        <f t="shared" si="3"/>
        <v>2.5530012860000002</v>
      </c>
      <c r="F36" s="8">
        <f t="shared" si="0"/>
        <v>197.47844105816833</v>
      </c>
      <c r="G36" s="6">
        <f t="shared" si="1"/>
        <v>1.4906888188818052E-2</v>
      </c>
      <c r="H36" s="8">
        <f t="shared" si="4"/>
        <v>200.44428089912248</v>
      </c>
      <c r="I36" s="6">
        <f t="shared" si="7"/>
        <v>1.3952391613107944E-2</v>
      </c>
    </row>
    <row r="37" spans="1:9">
      <c r="A37" s="5">
        <v>33</v>
      </c>
      <c r="B37" s="16">
        <v>0.31623699999999999</v>
      </c>
      <c r="C37" s="6">
        <f t="shared" si="2"/>
        <v>1.5811849999999998</v>
      </c>
      <c r="D37" s="16">
        <v>2519.9497719999999</v>
      </c>
      <c r="E37" s="7">
        <f t="shared" si="3"/>
        <v>2.5199497719999999</v>
      </c>
      <c r="F37" s="8">
        <f t="shared" si="0"/>
        <v>194.92185736386136</v>
      </c>
      <c r="G37" s="6">
        <f t="shared" si="1"/>
        <v>1.568814499918491E-2</v>
      </c>
      <c r="H37" s="8">
        <f t="shared" si="4"/>
        <v>198.00393253422013</v>
      </c>
      <c r="I37" s="6">
        <f t="shared" si="7"/>
        <v>1.4745269129974337E-2</v>
      </c>
    </row>
    <row r="38" spans="1:9">
      <c r="A38" s="5">
        <v>34</v>
      </c>
      <c r="B38" s="16">
        <v>0.33470699999999998</v>
      </c>
      <c r="C38" s="6">
        <f t="shared" si="2"/>
        <v>1.673535</v>
      </c>
      <c r="D38" s="16">
        <v>2535.604801</v>
      </c>
      <c r="E38" s="7">
        <f t="shared" si="3"/>
        <v>2.5356048009999999</v>
      </c>
      <c r="F38" s="8">
        <f t="shared" si="0"/>
        <v>196.13279710705444</v>
      </c>
      <c r="G38" s="6">
        <f t="shared" si="1"/>
        <v>1.6596857046362958E-2</v>
      </c>
      <c r="H38" s="8">
        <f t="shared" si="4"/>
        <v>199.41514811311998</v>
      </c>
      <c r="I38" s="6">
        <f t="shared" si="7"/>
        <v>1.5647261102967148E-2</v>
      </c>
    </row>
    <row r="39" spans="1:9">
      <c r="A39" s="5">
        <v>35</v>
      </c>
      <c r="B39" s="16">
        <v>0.34929300000000002</v>
      </c>
      <c r="C39" s="6">
        <f t="shared" si="2"/>
        <v>1.7464650000000002</v>
      </c>
      <c r="D39" s="16">
        <v>2579.8154949999998</v>
      </c>
      <c r="E39" s="7">
        <f t="shared" si="3"/>
        <v>2.5798154949999996</v>
      </c>
      <c r="F39" s="8">
        <f t="shared" si="0"/>
        <v>199.55255994740097</v>
      </c>
      <c r="G39" s="6">
        <f t="shared" si="1"/>
        <v>1.7313895716353184E-2</v>
      </c>
      <c r="H39" s="8">
        <f t="shared" si="4"/>
        <v>203.03767556348635</v>
      </c>
      <c r="I39" s="6">
        <f t="shared" si="7"/>
        <v>1.6347049642241346E-2</v>
      </c>
    </row>
    <row r="40" spans="1:9">
      <c r="A40" s="5">
        <v>36</v>
      </c>
      <c r="B40" s="16">
        <v>0.35640500000000003</v>
      </c>
      <c r="C40" s="6">
        <f t="shared" si="2"/>
        <v>1.7820250000000002</v>
      </c>
      <c r="D40" s="16">
        <v>2583.1162760000002</v>
      </c>
      <c r="E40" s="7">
        <f t="shared" si="3"/>
        <v>2.5831162760000002</v>
      </c>
      <c r="F40" s="8">
        <f t="shared" si="0"/>
        <v>199.807880259901</v>
      </c>
      <c r="G40" s="6">
        <f t="shared" si="1"/>
        <v>1.766333082847767E-2</v>
      </c>
      <c r="H40" s="8">
        <f t="shared" si="4"/>
        <v>203.3685066381025</v>
      </c>
      <c r="I40" s="6">
        <f t="shared" si="7"/>
        <v>1.6694909368296228E-2</v>
      </c>
    </row>
    <row r="41" spans="1:9">
      <c r="A41" s="5">
        <v>37</v>
      </c>
      <c r="B41" s="16">
        <v>0.36816199999999999</v>
      </c>
      <c r="C41" s="6">
        <f t="shared" si="2"/>
        <v>1.8408100000000001</v>
      </c>
      <c r="D41" s="16">
        <v>2618.313541</v>
      </c>
      <c r="E41" s="7">
        <f t="shared" si="3"/>
        <v>2.618313541</v>
      </c>
      <c r="F41" s="8">
        <f t="shared" si="0"/>
        <v>202.53044098081682</v>
      </c>
      <c r="G41" s="6">
        <f t="shared" si="1"/>
        <v>1.824072188221831E-2</v>
      </c>
      <c r="H41" s="8">
        <f t="shared" si="4"/>
        <v>206.2586415914358</v>
      </c>
      <c r="I41" s="6">
        <f t="shared" si="7"/>
        <v>1.7258537874640045E-2</v>
      </c>
    </row>
    <row r="42" spans="1:9">
      <c r="A42" s="5">
        <v>38</v>
      </c>
      <c r="B42" s="16">
        <v>0.38203300000000001</v>
      </c>
      <c r="C42" s="6">
        <f t="shared" si="2"/>
        <v>1.9101650000000001</v>
      </c>
      <c r="D42" s="16">
        <v>2625.7600750000001</v>
      </c>
      <c r="E42" s="7">
        <f t="shared" si="3"/>
        <v>2.6257600750000001</v>
      </c>
      <c r="F42" s="8">
        <f t="shared" si="0"/>
        <v>203.10644144492574</v>
      </c>
      <c r="G42" s="6">
        <f t="shared" si="1"/>
        <v>1.8921503926855241E-2</v>
      </c>
      <c r="H42" s="8">
        <f t="shared" si="4"/>
        <v>206.98610960215223</v>
      </c>
      <c r="I42" s="6">
        <f t="shared" si="7"/>
        <v>1.7935855785892612E-2</v>
      </c>
    </row>
    <row r="43" spans="1:9">
      <c r="A43" s="5">
        <v>39</v>
      </c>
      <c r="B43" s="16">
        <v>0.40327299999999999</v>
      </c>
      <c r="C43" s="6">
        <f t="shared" si="2"/>
        <v>2.016365</v>
      </c>
      <c r="D43" s="16">
        <v>2646.6502110000001</v>
      </c>
      <c r="E43" s="7">
        <f t="shared" si="3"/>
        <v>2.6466502110000003</v>
      </c>
      <c r="F43" s="8">
        <f t="shared" si="0"/>
        <v>204.7223244894802</v>
      </c>
      <c r="G43" s="6">
        <f t="shared" si="1"/>
        <v>1.9963055603341218E-2</v>
      </c>
      <c r="H43" s="8">
        <f t="shared" si="4"/>
        <v>208.85027378767251</v>
      </c>
      <c r="I43" s="6">
        <f t="shared" si="7"/>
        <v>1.8968530490066585E-2</v>
      </c>
    </row>
    <row r="44" spans="1:9">
      <c r="A44" s="5">
        <v>40</v>
      </c>
      <c r="B44" s="16">
        <v>0.415493</v>
      </c>
      <c r="C44" s="6">
        <f t="shared" si="2"/>
        <v>2.0774649999999997</v>
      </c>
      <c r="D44" s="16">
        <v>2685.3323399999999</v>
      </c>
      <c r="E44" s="7">
        <f t="shared" si="3"/>
        <v>2.68533234</v>
      </c>
      <c r="F44" s="8">
        <f t="shared" si="0"/>
        <v>207.71444461633661</v>
      </c>
      <c r="G44" s="6">
        <f t="shared" si="1"/>
        <v>2.0561799836082865E-2</v>
      </c>
      <c r="H44" s="8">
        <f t="shared" si="4"/>
        <v>212.02963950318536</v>
      </c>
      <c r="I44" s="6">
        <f t="shared" si="7"/>
        <v>1.9552134886067697E-2</v>
      </c>
    </row>
    <row r="45" spans="1:9">
      <c r="A45" s="5">
        <v>41</v>
      </c>
      <c r="B45" s="16">
        <v>0.41857899999999998</v>
      </c>
      <c r="C45" s="6">
        <f t="shared" si="2"/>
        <v>2.0928949999999999</v>
      </c>
      <c r="D45" s="16">
        <v>2654.463444</v>
      </c>
      <c r="E45" s="7">
        <f t="shared" si="3"/>
        <v>2.6544634440000001</v>
      </c>
      <c r="F45" s="8">
        <f t="shared" si="0"/>
        <v>205.32668966584157</v>
      </c>
      <c r="G45" s="6">
        <f t="shared" si="1"/>
        <v>2.0712948122537295E-2</v>
      </c>
      <c r="H45" s="8">
        <f t="shared" si="4"/>
        <v>209.62396168752349</v>
      </c>
      <c r="I45" s="6">
        <f t="shared" si="7"/>
        <v>1.9714738781168136E-2</v>
      </c>
    </row>
    <row r="46" spans="1:9">
      <c r="A46" s="5">
        <v>42</v>
      </c>
      <c r="B46" s="16">
        <v>0.43961800000000001</v>
      </c>
      <c r="C46" s="6">
        <f t="shared" si="2"/>
        <v>2.1980900000000001</v>
      </c>
      <c r="D46" s="16">
        <v>2673.1846350000001</v>
      </c>
      <c r="E46" s="7">
        <f t="shared" si="3"/>
        <v>2.6731846350000001</v>
      </c>
      <c r="F46" s="8">
        <f t="shared" si="0"/>
        <v>206.7748015934406</v>
      </c>
      <c r="G46" s="6">
        <f t="shared" si="1"/>
        <v>2.1742802761472842E-2</v>
      </c>
      <c r="H46" s="8">
        <f t="shared" si="4"/>
        <v>211.31989782978584</v>
      </c>
      <c r="I46" s="6">
        <f t="shared" si="7"/>
        <v>2.0736517533711956E-2</v>
      </c>
    </row>
    <row r="47" spans="1:9">
      <c r="A47" s="5">
        <v>43</v>
      </c>
      <c r="B47" s="16">
        <v>0.45657300000000001</v>
      </c>
      <c r="C47" s="6">
        <f t="shared" si="2"/>
        <v>2.2828649999999997</v>
      </c>
      <c r="D47" s="16">
        <v>2688.750309</v>
      </c>
      <c r="E47" s="7">
        <f t="shared" si="3"/>
        <v>2.688750309</v>
      </c>
      <c r="F47" s="8">
        <f t="shared" si="0"/>
        <v>207.97882959467822</v>
      </c>
      <c r="G47" s="6">
        <f t="shared" si="1"/>
        <v>2.2571975383999823E-2</v>
      </c>
      <c r="H47" s="8">
        <f t="shared" si="4"/>
        <v>212.72670550290474</v>
      </c>
      <c r="I47" s="6">
        <f t="shared" si="7"/>
        <v>2.1558991072081229E-2</v>
      </c>
    </row>
    <row r="48" spans="1:9">
      <c r="A48" s="5">
        <v>44</v>
      </c>
      <c r="B48" s="16">
        <v>0.47150399999999998</v>
      </c>
      <c r="C48" s="6">
        <f t="shared" si="2"/>
        <v>2.3575199999999996</v>
      </c>
      <c r="D48" s="16">
        <v>2712.3606610000002</v>
      </c>
      <c r="E48" s="7">
        <f t="shared" si="3"/>
        <v>2.712360661</v>
      </c>
      <c r="F48" s="8">
        <f t="shared" si="0"/>
        <v>209.80512538675742</v>
      </c>
      <c r="G48" s="6">
        <f t="shared" si="1"/>
        <v>2.3301596795842639E-2</v>
      </c>
      <c r="H48" s="8">
        <f t="shared" si="4"/>
        <v>214.75132317877532</v>
      </c>
      <c r="I48" s="6">
        <f t="shared" si="7"/>
        <v>2.227897144737228E-2</v>
      </c>
    </row>
    <row r="49" spans="1:9">
      <c r="A49" s="5">
        <v>45</v>
      </c>
      <c r="B49" s="16">
        <v>0.47836000000000001</v>
      </c>
      <c r="C49" s="6">
        <f t="shared" si="2"/>
        <v>2.3918000000000004</v>
      </c>
      <c r="D49" s="16">
        <v>2754.297184</v>
      </c>
      <c r="E49" s="7">
        <f t="shared" si="3"/>
        <v>2.7542971839999999</v>
      </c>
      <c r="F49" s="8">
        <f t="shared" si="0"/>
        <v>213.04897772277226</v>
      </c>
      <c r="G49" s="6">
        <f t="shared" si="1"/>
        <v>2.3636445285891917E-2</v>
      </c>
      <c r="H49" s="8">
        <f t="shared" si="4"/>
        <v>218.14468317194556</v>
      </c>
      <c r="I49" s="6">
        <f t="shared" si="7"/>
        <v>2.2597661080311224E-2</v>
      </c>
    </row>
    <row r="50" spans="1:9">
      <c r="A50" s="5">
        <v>46</v>
      </c>
      <c r="B50" s="16">
        <v>0.491037</v>
      </c>
      <c r="C50" s="6">
        <f t="shared" si="2"/>
        <v>2.4551850000000002</v>
      </c>
      <c r="D50" s="16">
        <v>2712.836491</v>
      </c>
      <c r="E50" s="7">
        <f t="shared" si="3"/>
        <v>2.712836491</v>
      </c>
      <c r="F50" s="8">
        <f t="shared" si="0"/>
        <v>209.84193154393563</v>
      </c>
      <c r="G50" s="6">
        <f t="shared" si="1"/>
        <v>2.4255297469856493E-2</v>
      </c>
      <c r="H50" s="8">
        <f t="shared" si="4"/>
        <v>214.9939391709126</v>
      </c>
      <c r="I50" s="6">
        <f t="shared" si="7"/>
        <v>2.3231516807137861E-2</v>
      </c>
    </row>
    <row r="51" spans="1:9">
      <c r="A51" s="5">
        <v>47</v>
      </c>
      <c r="B51" s="16">
        <v>0.49514399999999997</v>
      </c>
      <c r="C51" s="6">
        <f t="shared" si="2"/>
        <v>2.4757199999999999</v>
      </c>
      <c r="D51" s="16">
        <v>2784.1065100000001</v>
      </c>
      <c r="E51" s="7">
        <f t="shared" si="3"/>
        <v>2.78410651</v>
      </c>
      <c r="F51" s="8">
        <f t="shared" si="0"/>
        <v>215.3547733601485</v>
      </c>
      <c r="G51" s="6">
        <f t="shared" si="1"/>
        <v>2.4455706481554759E-2</v>
      </c>
      <c r="H51" s="8">
        <f t="shared" si="4"/>
        <v>220.68635455518037</v>
      </c>
      <c r="I51" s="6">
        <f t="shared" si="7"/>
        <v>2.3404819078911041E-2</v>
      </c>
    </row>
    <row r="52" spans="1:9">
      <c r="A52" s="5">
        <v>48</v>
      </c>
      <c r="B52" s="16">
        <v>0.50734500000000005</v>
      </c>
      <c r="C52" s="6">
        <f t="shared" si="2"/>
        <v>2.5367250000000001</v>
      </c>
      <c r="D52" s="16">
        <v>2773.648502</v>
      </c>
      <c r="E52" s="7">
        <f t="shared" si="3"/>
        <v>2.7736485019999999</v>
      </c>
      <c r="F52" s="8">
        <f t="shared" si="0"/>
        <v>214.54583090965346</v>
      </c>
      <c r="G52" s="6">
        <f t="shared" si="1"/>
        <v>2.5050841101802626E-2</v>
      </c>
      <c r="H52" s="8">
        <f t="shared" si="4"/>
        <v>219.98826863879637</v>
      </c>
      <c r="I52" s="6">
        <f t="shared" si="7"/>
        <v>2.4003277917808357E-2</v>
      </c>
    </row>
    <row r="53" spans="1:9">
      <c r="A53" s="5">
        <v>49</v>
      </c>
      <c r="B53" s="16">
        <v>0.52491699999999997</v>
      </c>
      <c r="C53" s="6">
        <f t="shared" si="2"/>
        <v>2.6245849999999997</v>
      </c>
      <c r="D53" s="16">
        <v>2783.025455</v>
      </c>
      <c r="E53" s="7">
        <f t="shared" si="3"/>
        <v>2.7830254549999998</v>
      </c>
      <c r="F53" s="8">
        <f t="shared" si="0"/>
        <v>215.27115215037128</v>
      </c>
      <c r="G53" s="6">
        <f t="shared" si="1"/>
        <v>2.5907337927359882E-2</v>
      </c>
      <c r="H53" s="8">
        <f t="shared" si="4"/>
        <v>220.9211265190371</v>
      </c>
      <c r="I53" s="6">
        <f t="shared" si="7"/>
        <v>2.4855332562983515E-2</v>
      </c>
    </row>
    <row r="54" spans="1:9">
      <c r="A54" s="5">
        <v>50</v>
      </c>
      <c r="B54" s="16">
        <v>0.53909399999999996</v>
      </c>
      <c r="C54" s="6">
        <f t="shared" si="2"/>
        <v>2.6954699999999998</v>
      </c>
      <c r="D54" s="16">
        <v>2812.327213</v>
      </c>
      <c r="E54" s="7">
        <f t="shared" si="3"/>
        <v>2.8123272130000001</v>
      </c>
      <c r="F54" s="8">
        <f t="shared" si="0"/>
        <v>217.53768664913366</v>
      </c>
      <c r="G54" s="6">
        <f t="shared" si="1"/>
        <v>2.6597820918086826E-2</v>
      </c>
      <c r="H54" s="8">
        <f t="shared" si="4"/>
        <v>223.4013497314551</v>
      </c>
      <c r="I54" s="6">
        <f t="shared" si="7"/>
        <v>2.5534004966984658E-2</v>
      </c>
    </row>
    <row r="55" spans="1:9">
      <c r="A55" s="5">
        <v>51</v>
      </c>
      <c r="B55" s="16">
        <v>0.55274900000000005</v>
      </c>
      <c r="C55" s="6">
        <f t="shared" si="2"/>
        <v>2.7637450000000001</v>
      </c>
      <c r="D55" s="16">
        <v>2851.1065100000001</v>
      </c>
      <c r="E55" s="7">
        <f t="shared" si="3"/>
        <v>2.8511065100000001</v>
      </c>
      <c r="F55" s="8">
        <f t="shared" si="0"/>
        <v>220.53732286509901</v>
      </c>
      <c r="G55" s="6">
        <f t="shared" si="1"/>
        <v>2.7262429731209296E-2</v>
      </c>
      <c r="H55" s="8">
        <f t="shared" si="4"/>
        <v>226.63241209891706</v>
      </c>
      <c r="I55" s="6">
        <f t="shared" si="7"/>
        <v>2.61832277688335E-2</v>
      </c>
    </row>
    <row r="56" spans="1:9">
      <c r="A56" s="5">
        <v>52</v>
      </c>
      <c r="B56" s="16">
        <v>0.57265100000000002</v>
      </c>
      <c r="C56" s="6">
        <f t="shared" si="2"/>
        <v>2.8632550000000001</v>
      </c>
      <c r="D56" s="16">
        <v>2805.8450360000002</v>
      </c>
      <c r="E56" s="7">
        <f t="shared" si="3"/>
        <v>2.805845036</v>
      </c>
      <c r="F56" s="8">
        <f t="shared" si="0"/>
        <v>217.03628063118811</v>
      </c>
      <c r="G56" s="6">
        <f t="shared" si="1"/>
        <v>2.8230298812294576E-2</v>
      </c>
      <c r="H56" s="8">
        <f t="shared" si="4"/>
        <v>223.25058278817463</v>
      </c>
      <c r="I56" s="6">
        <f t="shared" si="7"/>
        <v>2.7167200799017556E-2</v>
      </c>
    </row>
    <row r="57" spans="1:9">
      <c r="A57" s="5">
        <v>53</v>
      </c>
      <c r="B57" s="16">
        <v>0.59233599999999997</v>
      </c>
      <c r="C57" s="6">
        <f t="shared" si="2"/>
        <v>2.9616799999999999</v>
      </c>
      <c r="D57" s="16">
        <v>2814.9607580000002</v>
      </c>
      <c r="E57" s="7">
        <f t="shared" si="3"/>
        <v>2.8149607580000002</v>
      </c>
      <c r="F57" s="8">
        <f t="shared" si="0"/>
        <v>217.74139526608911</v>
      </c>
      <c r="G57" s="6">
        <f t="shared" si="1"/>
        <v>2.91866941829757E-2</v>
      </c>
      <c r="H57" s="8">
        <f t="shared" si="4"/>
        <v>224.19019862140578</v>
      </c>
      <c r="I57" s="6">
        <f t="shared" si="7"/>
        <v>2.8119121808588055E-2</v>
      </c>
    </row>
    <row r="58" spans="1:9">
      <c r="A58" s="5">
        <v>54</v>
      </c>
      <c r="B58" s="16">
        <v>0.60896499999999998</v>
      </c>
      <c r="C58" s="6">
        <f t="shared" si="2"/>
        <v>3.0448249999999999</v>
      </c>
      <c r="D58" s="16">
        <v>2850.3421060000001</v>
      </c>
      <c r="E58" s="7">
        <f t="shared" si="3"/>
        <v>2.8503421060000003</v>
      </c>
      <c r="F58" s="8">
        <f t="shared" si="0"/>
        <v>220.47819508044554</v>
      </c>
      <c r="G58" s="6">
        <f t="shared" si="1"/>
        <v>2.9993901746782296E-2</v>
      </c>
      <c r="H58" s="8">
        <f t="shared" si="4"/>
        <v>227.19137028380374</v>
      </c>
      <c r="I58" s="6">
        <f t="shared" si="7"/>
        <v>2.8912038078764184E-2</v>
      </c>
    </row>
    <row r="59" spans="1:9">
      <c r="A59" s="5">
        <v>55</v>
      </c>
      <c r="B59" s="16">
        <v>0.61818799999999996</v>
      </c>
      <c r="C59" s="6">
        <f t="shared" si="2"/>
        <v>3.0909399999999998</v>
      </c>
      <c r="D59" s="16">
        <v>2872.7774089999998</v>
      </c>
      <c r="E59" s="7">
        <f t="shared" si="3"/>
        <v>2.8727774089999998</v>
      </c>
      <c r="F59" s="8">
        <f t="shared" si="0"/>
        <v>222.21359908725245</v>
      </c>
      <c r="G59" s="6">
        <f t="shared" si="1"/>
        <v>3.0441325324823763E-2</v>
      </c>
      <c r="H59" s="8">
        <f t="shared" si="4"/>
        <v>229.08208810687998</v>
      </c>
      <c r="I59" s="6">
        <f t="shared" si="7"/>
        <v>2.9350458238600524E-2</v>
      </c>
    </row>
    <row r="60" spans="1:9">
      <c r="A60" s="5">
        <v>56</v>
      </c>
      <c r="B60" s="16">
        <v>0.62705699999999998</v>
      </c>
      <c r="C60" s="6">
        <f t="shared" si="2"/>
        <v>3.1352850000000001</v>
      </c>
      <c r="D60" s="16">
        <v>2870.632145</v>
      </c>
      <c r="E60" s="7">
        <f t="shared" si="3"/>
        <v>2.8706321450000001</v>
      </c>
      <c r="F60" s="8">
        <f t="shared" si="0"/>
        <v>222.04765973081683</v>
      </c>
      <c r="G60" s="6">
        <f t="shared" si="1"/>
        <v>3.087138702704877E-2</v>
      </c>
      <c r="H60" s="8">
        <f t="shared" si="4"/>
        <v>229.00948669920817</v>
      </c>
      <c r="I60" s="6">
        <f t="shared" si="7"/>
        <v>2.9780865661814444E-2</v>
      </c>
    </row>
    <row r="61" spans="1:9">
      <c r="A61" s="5">
        <v>57</v>
      </c>
      <c r="B61" s="16">
        <v>0.63546000000000002</v>
      </c>
      <c r="C61" s="6">
        <f t="shared" si="2"/>
        <v>3.1773000000000002</v>
      </c>
      <c r="D61" s="16">
        <v>2886.3899569999999</v>
      </c>
      <c r="E61" s="7">
        <f t="shared" si="3"/>
        <v>2.886389957</v>
      </c>
      <c r="F61" s="8">
        <f t="shared" si="0"/>
        <v>223.26654989170788</v>
      </c>
      <c r="G61" s="6">
        <f t="shared" si="1"/>
        <v>3.1278681624039302E-2</v>
      </c>
      <c r="H61" s="8">
        <f t="shared" si="4"/>
        <v>230.36039798141712</v>
      </c>
      <c r="I61" s="6">
        <f t="shared" si="7"/>
        <v>3.0181727347937316E-2</v>
      </c>
    </row>
    <row r="62" spans="1:9">
      <c r="A62" s="5">
        <v>58</v>
      </c>
      <c r="B62" s="16">
        <v>0.63719599999999998</v>
      </c>
      <c r="C62" s="6">
        <f t="shared" si="2"/>
        <v>3.1859800000000003</v>
      </c>
      <c r="D62" s="16">
        <v>2886.2388340000002</v>
      </c>
      <c r="E62" s="7">
        <f t="shared" si="3"/>
        <v>2.8862388340000003</v>
      </c>
      <c r="F62" s="8">
        <f t="shared" si="0"/>
        <v>223.25486030321781</v>
      </c>
      <c r="G62" s="6">
        <f t="shared" si="1"/>
        <v>3.1362805117377109E-2</v>
      </c>
      <c r="H62" s="8">
        <f t="shared" si="4"/>
        <v>230.3677155015063</v>
      </c>
      <c r="I62" s="6">
        <f t="shared" si="7"/>
        <v>3.0265815995941366E-2</v>
      </c>
    </row>
    <row r="63" spans="1:9">
      <c r="A63" s="5">
        <v>59</v>
      </c>
      <c r="B63" s="16">
        <v>0.64136499999999996</v>
      </c>
      <c r="C63" s="6">
        <f t="shared" si="2"/>
        <v>3.2068249999999998</v>
      </c>
      <c r="D63" s="16">
        <v>2915.0979649999999</v>
      </c>
      <c r="E63" s="7">
        <f t="shared" si="3"/>
        <v>2.9150979649999997</v>
      </c>
      <c r="F63" s="8">
        <f t="shared" si="0"/>
        <v>225.48715694616334</v>
      </c>
      <c r="G63" s="6">
        <f t="shared" si="1"/>
        <v>3.1564798593563134E-2</v>
      </c>
      <c r="H63" s="8">
        <f t="shared" si="4"/>
        <v>232.71813546690214</v>
      </c>
      <c r="I63" s="6">
        <f t="shared" si="7"/>
        <v>3.0456616996101697E-2</v>
      </c>
    </row>
    <row r="64" spans="1:9">
      <c r="A64" s="5">
        <v>60</v>
      </c>
      <c r="B64" s="16">
        <v>0.66486699999999999</v>
      </c>
      <c r="C64" s="6">
        <f t="shared" si="2"/>
        <v>3.3243349999999996</v>
      </c>
      <c r="D64" s="16">
        <v>2909.9246250000001</v>
      </c>
      <c r="E64" s="7">
        <f t="shared" si="3"/>
        <v>2.9099246249999999</v>
      </c>
      <c r="F64" s="8">
        <f t="shared" si="0"/>
        <v>225.08699141398515</v>
      </c>
      <c r="G64" s="6">
        <f t="shared" si="1"/>
        <v>3.2702738386090079E-2</v>
      </c>
      <c r="H64" s="8">
        <f t="shared" si="4"/>
        <v>232.56963705000726</v>
      </c>
      <c r="I64" s="6">
        <f t="shared" si="7"/>
        <v>3.1595263923947188E-2</v>
      </c>
    </row>
    <row r="65" spans="1:9">
      <c r="A65" s="5">
        <v>61</v>
      </c>
      <c r="B65" s="16">
        <v>0.67940500000000004</v>
      </c>
      <c r="C65" s="6">
        <f t="shared" si="2"/>
        <v>3.3970250000000002</v>
      </c>
      <c r="D65" s="16">
        <v>2945.026676</v>
      </c>
      <c r="E65" s="7">
        <f t="shared" si="3"/>
        <v>2.9450266759999999</v>
      </c>
      <c r="F65" s="8">
        <f t="shared" si="0"/>
        <v>227.80218719059405</v>
      </c>
      <c r="G65" s="6">
        <f t="shared" si="1"/>
        <v>3.3406003912167706E-2</v>
      </c>
      <c r="H65" s="8">
        <f t="shared" si="4"/>
        <v>235.54068444000535</v>
      </c>
      <c r="I65" s="6">
        <f t="shared" si="7"/>
        <v>3.2284381605310539E-2</v>
      </c>
    </row>
    <row r="66" spans="1:9">
      <c r="A66" s="5">
        <v>62</v>
      </c>
      <c r="B66" s="16">
        <v>0.69700700000000004</v>
      </c>
      <c r="C66" s="6">
        <f t="shared" si="2"/>
        <v>3.4850350000000003</v>
      </c>
      <c r="D66" s="16">
        <v>2939.4920080000002</v>
      </c>
      <c r="E66" s="7">
        <f t="shared" si="3"/>
        <v>2.9394920080000002</v>
      </c>
      <c r="F66" s="8">
        <f t="shared" si="0"/>
        <v>227.37407240099009</v>
      </c>
      <c r="G66" s="6">
        <f t="shared" si="1"/>
        <v>3.425682689130069E-2</v>
      </c>
      <c r="H66" s="8">
        <f t="shared" si="4"/>
        <v>235.2981384050899</v>
      </c>
      <c r="I66" s="6">
        <f t="shared" si="7"/>
        <v>3.3136359565562164E-2</v>
      </c>
    </row>
    <row r="67" spans="1:9">
      <c r="A67" s="5">
        <v>63</v>
      </c>
      <c r="B67" s="16">
        <v>0.71388099999999999</v>
      </c>
      <c r="C67" s="6">
        <f t="shared" si="2"/>
        <v>3.5694049999999997</v>
      </c>
      <c r="D67" s="16">
        <v>2960.9531900000002</v>
      </c>
      <c r="E67" s="7">
        <f t="shared" si="3"/>
        <v>2.9609531900000001</v>
      </c>
      <c r="F67" s="8">
        <f t="shared" si="0"/>
        <v>229.03412670173267</v>
      </c>
      <c r="G67" s="6">
        <f t="shared" si="1"/>
        <v>3.5071781689367788E-2</v>
      </c>
      <c r="H67" s="8">
        <f t="shared" si="4"/>
        <v>237.20928227193068</v>
      </c>
      <c r="I67" s="6">
        <f t="shared" si="7"/>
        <v>3.394221367854907E-2</v>
      </c>
    </row>
    <row r="68" spans="1:9">
      <c r="A68" s="5">
        <v>64</v>
      </c>
      <c r="B68" s="16">
        <v>0.73424</v>
      </c>
      <c r="C68" s="6">
        <f t="shared" si="2"/>
        <v>3.6712000000000002</v>
      </c>
      <c r="D68" s="16">
        <v>2930.6887860000002</v>
      </c>
      <c r="E68" s="7">
        <f t="shared" si="3"/>
        <v>2.9306887860000002</v>
      </c>
      <c r="F68" s="8">
        <f t="shared" ref="F68:F131" si="8">D68/($B$2*$C$2)</f>
        <v>226.69313010519801</v>
      </c>
      <c r="G68" s="6">
        <f t="shared" ref="G68:G131" si="9">LN(1+C68/100)</f>
        <v>3.6054166470445771E-2</v>
      </c>
      <c r="H68" s="8">
        <f t="shared" si="4"/>
        <v>235.01548829762007</v>
      </c>
      <c r="I68" s="6">
        <f t="shared" si="7"/>
        <v>3.4935045097599961E-2</v>
      </c>
    </row>
    <row r="69" spans="1:9">
      <c r="A69" s="5">
        <v>65</v>
      </c>
      <c r="B69" s="16">
        <v>0.75509599999999999</v>
      </c>
      <c r="C69" s="6">
        <f t="shared" ref="C69:C132" si="10">(B69/20)*100</f>
        <v>3.7754799999999999</v>
      </c>
      <c r="D69" s="16">
        <v>2933.6292149999999</v>
      </c>
      <c r="E69" s="7">
        <f t="shared" ref="E69:E132" si="11">D69/1000</f>
        <v>2.9336292149999998</v>
      </c>
      <c r="F69" s="8">
        <f t="shared" si="8"/>
        <v>226.92057665532175</v>
      </c>
      <c r="G69" s="6">
        <f t="shared" si="9"/>
        <v>3.7059533331786014E-2</v>
      </c>
      <c r="H69" s="8">
        <f t="shared" ref="H69:H132" si="12">F69*EXP(G69)</f>
        <v>235.48791764282811</v>
      </c>
      <c r="I69" s="6">
        <f t="shared" si="7"/>
        <v>3.5938162295391596E-2</v>
      </c>
    </row>
    <row r="70" spans="1:9">
      <c r="A70" s="5">
        <v>66</v>
      </c>
      <c r="B70" s="16">
        <v>0.77088999999999996</v>
      </c>
      <c r="C70" s="6">
        <f t="shared" si="10"/>
        <v>3.8544499999999995</v>
      </c>
      <c r="D70" s="16">
        <v>2973.9202310000001</v>
      </c>
      <c r="E70" s="7">
        <f t="shared" si="11"/>
        <v>2.9739202310000001</v>
      </c>
      <c r="F70" s="8">
        <f t="shared" si="8"/>
        <v>230.03714658106435</v>
      </c>
      <c r="G70" s="6">
        <f t="shared" si="9"/>
        <v>3.7820213680788563E-2</v>
      </c>
      <c r="H70" s="8">
        <f t="shared" si="12"/>
        <v>238.90381337745819</v>
      </c>
      <c r="I70" s="6">
        <f t="shared" si="7"/>
        <v>3.6682576474229241E-2</v>
      </c>
    </row>
    <row r="71" spans="1:9">
      <c r="A71" s="5">
        <v>67</v>
      </c>
      <c r="B71" s="16">
        <v>0.78749899999999995</v>
      </c>
      <c r="C71" s="6">
        <f t="shared" si="10"/>
        <v>3.9374949999999997</v>
      </c>
      <c r="D71" s="16">
        <v>2983.8591959999999</v>
      </c>
      <c r="E71" s="7">
        <f t="shared" si="11"/>
        <v>2.983859196</v>
      </c>
      <c r="F71" s="8">
        <f t="shared" si="8"/>
        <v>230.80594028465345</v>
      </c>
      <c r="G71" s="6">
        <f t="shared" si="9"/>
        <v>3.86195228592211E-2</v>
      </c>
      <c r="H71" s="8">
        <f t="shared" si="12"/>
        <v>239.89391264306465</v>
      </c>
      <c r="I71" s="6">
        <f t="shared" si="7"/>
        <v>3.7477170894254126E-2</v>
      </c>
    </row>
    <row r="72" spans="1:9">
      <c r="A72" s="5">
        <v>68</v>
      </c>
      <c r="B72" s="16">
        <v>0.804616</v>
      </c>
      <c r="C72" s="6">
        <f t="shared" si="10"/>
        <v>4.0230799999999993</v>
      </c>
      <c r="D72" s="16">
        <v>3001.483463</v>
      </c>
      <c r="E72" s="7">
        <f t="shared" si="11"/>
        <v>3.001483463</v>
      </c>
      <c r="F72" s="8">
        <f t="shared" si="8"/>
        <v>232.16920351175742</v>
      </c>
      <c r="G72" s="6">
        <f t="shared" si="9"/>
        <v>3.9442611608920972E-2</v>
      </c>
      <c r="H72" s="8">
        <f t="shared" si="12"/>
        <v>241.50955630439822</v>
      </c>
      <c r="I72" s="6">
        <f t="shared" si="7"/>
        <v>3.8292566102709549E-2</v>
      </c>
    </row>
    <row r="73" spans="1:9">
      <c r="A73" s="5">
        <v>69</v>
      </c>
      <c r="B73" s="16">
        <v>0.80655299999999996</v>
      </c>
      <c r="C73" s="6">
        <f t="shared" si="10"/>
        <v>4.0327650000000004</v>
      </c>
      <c r="D73" s="16">
        <v>3020.0354649999999</v>
      </c>
      <c r="E73" s="7">
        <f t="shared" si="11"/>
        <v>3.0200354649999999</v>
      </c>
      <c r="F73" s="8">
        <f t="shared" si="8"/>
        <v>233.60422841893563</v>
      </c>
      <c r="G73" s="6">
        <f t="shared" si="9"/>
        <v>3.9535711612979967E-2</v>
      </c>
      <c r="H73" s="8">
        <f t="shared" si="12"/>
        <v>243.02493798113454</v>
      </c>
      <c r="I73" s="6">
        <f t="shared" si="7"/>
        <v>3.8378450003545991E-2</v>
      </c>
    </row>
    <row r="74" spans="1:9">
      <c r="A74" s="5">
        <v>70</v>
      </c>
      <c r="B74" s="16">
        <v>0.81256300000000004</v>
      </c>
      <c r="C74" s="6">
        <f t="shared" si="10"/>
        <v>4.0628150000000005</v>
      </c>
      <c r="D74" s="16">
        <v>3032.1140789999999</v>
      </c>
      <c r="E74" s="7">
        <f t="shared" si="11"/>
        <v>3.0321140789999999</v>
      </c>
      <c r="F74" s="8">
        <f t="shared" si="8"/>
        <v>234.53852715037127</v>
      </c>
      <c r="G74" s="6">
        <f t="shared" si="9"/>
        <v>3.9824521209117267E-2</v>
      </c>
      <c r="H74" s="8">
        <f t="shared" si="12"/>
        <v>244.06739361221565</v>
      </c>
      <c r="I74" s="6">
        <f t="shared" si="7"/>
        <v>3.8662295525249572E-2</v>
      </c>
    </row>
    <row r="75" spans="1:9">
      <c r="A75" s="5">
        <v>71</v>
      </c>
      <c r="B75" s="16">
        <v>0.81250500000000003</v>
      </c>
      <c r="C75" s="6">
        <f t="shared" si="10"/>
        <v>4.0625249999999999</v>
      </c>
      <c r="D75" s="16">
        <v>3055.610416</v>
      </c>
      <c r="E75" s="7">
        <f t="shared" si="11"/>
        <v>3.0556104159999999</v>
      </c>
      <c r="F75" s="8">
        <f t="shared" si="8"/>
        <v>236.35600371287128</v>
      </c>
      <c r="G75" s="6">
        <f t="shared" si="9"/>
        <v>3.9821734426882929E-2</v>
      </c>
      <c r="H75" s="8">
        <f t="shared" si="12"/>
        <v>245.9580254527076</v>
      </c>
      <c r="I75" s="6">
        <f t="shared" si="7"/>
        <v>3.8650505734250988E-2</v>
      </c>
    </row>
    <row r="76" spans="1:9">
      <c r="A76" s="5">
        <v>72</v>
      </c>
      <c r="B76" s="16">
        <v>0.81452400000000003</v>
      </c>
      <c r="C76" s="6">
        <f t="shared" si="10"/>
        <v>4.0726200000000006</v>
      </c>
      <c r="D76" s="16">
        <v>3081.25153</v>
      </c>
      <c r="E76" s="7">
        <f t="shared" si="11"/>
        <v>3.0812515299999998</v>
      </c>
      <c r="F76" s="8">
        <f t="shared" si="8"/>
        <v>238.33938196163365</v>
      </c>
      <c r="G76" s="6">
        <f t="shared" si="9"/>
        <v>3.9918738707519094E-2</v>
      </c>
      <c r="H76" s="8">
        <f t="shared" si="12"/>
        <v>248.04603929927953</v>
      </c>
      <c r="I76" s="6">
        <f t="shared" si="7"/>
        <v>3.8737567091808242E-2</v>
      </c>
    </row>
    <row r="77" spans="1:9">
      <c r="A77" s="5">
        <v>73</v>
      </c>
      <c r="B77" s="16">
        <v>0.83245000000000002</v>
      </c>
      <c r="C77" s="6">
        <f t="shared" si="10"/>
        <v>4.1622500000000002</v>
      </c>
      <c r="D77" s="16">
        <v>3043.843327</v>
      </c>
      <c r="E77" s="7">
        <f t="shared" si="11"/>
        <v>3.0438433270000003</v>
      </c>
      <c r="F77" s="8">
        <f t="shared" si="8"/>
        <v>235.44580190284651</v>
      </c>
      <c r="G77" s="6">
        <f t="shared" si="9"/>
        <v>4.077959362134962E-2</v>
      </c>
      <c r="H77" s="8">
        <f t="shared" si="12"/>
        <v>245.24564479254772</v>
      </c>
      <c r="I77" s="6">
        <f t="shared" si="7"/>
        <v>3.9611757217575587E-2</v>
      </c>
    </row>
    <row r="78" spans="1:9">
      <c r="A78" s="5">
        <v>74</v>
      </c>
      <c r="B78" s="16">
        <v>0.85148199999999996</v>
      </c>
      <c r="C78" s="6">
        <f t="shared" si="10"/>
        <v>4.2574099999999993</v>
      </c>
      <c r="D78" s="16">
        <v>3050.8345380000001</v>
      </c>
      <c r="E78" s="7">
        <f t="shared" si="11"/>
        <v>3.0508345380000002</v>
      </c>
      <c r="F78" s="8">
        <f t="shared" si="8"/>
        <v>235.98658245668315</v>
      </c>
      <c r="G78" s="6">
        <f t="shared" si="9"/>
        <v>4.1692751301507923E-2</v>
      </c>
      <c r="H78" s="8">
        <f t="shared" si="12"/>
        <v>246.03349881685222</v>
      </c>
      <c r="I78" s="6">
        <f t="shared" si="7"/>
        <v>4.0521163211903861E-2</v>
      </c>
    </row>
    <row r="79" spans="1:9">
      <c r="A79" s="5">
        <v>75</v>
      </c>
      <c r="B79" s="16">
        <v>0.87289899999999998</v>
      </c>
      <c r="C79" s="6">
        <f t="shared" si="10"/>
        <v>4.3644949999999998</v>
      </c>
      <c r="D79" s="16">
        <v>3056.2954749999999</v>
      </c>
      <c r="E79" s="7">
        <f t="shared" si="11"/>
        <v>3.0562954749999998</v>
      </c>
      <c r="F79" s="8">
        <f t="shared" si="8"/>
        <v>236.40899404393562</v>
      </c>
      <c r="G79" s="6">
        <f t="shared" si="9"/>
        <v>4.2719345411121733E-2</v>
      </c>
      <c r="H79" s="8">
        <f t="shared" si="12"/>
        <v>246.7270527685335</v>
      </c>
      <c r="I79" s="6">
        <f t="shared" si="7"/>
        <v>4.1544454683652525E-2</v>
      </c>
    </row>
    <row r="80" spans="1:9">
      <c r="A80" s="5">
        <v>76</v>
      </c>
      <c r="B80" s="16">
        <v>0.89472200000000002</v>
      </c>
      <c r="C80" s="6">
        <f t="shared" si="10"/>
        <v>4.4736099999999999</v>
      </c>
      <c r="D80" s="16">
        <v>3043.2649569999999</v>
      </c>
      <c r="E80" s="7">
        <f t="shared" si="11"/>
        <v>3.0432649569999999</v>
      </c>
      <c r="F80" s="8">
        <f t="shared" si="8"/>
        <v>235.40106412438115</v>
      </c>
      <c r="G80" s="6">
        <f t="shared" si="9"/>
        <v>4.3764317639050705E-2</v>
      </c>
      <c r="H80" s="8">
        <f t="shared" si="12"/>
        <v>245.93198966915585</v>
      </c>
      <c r="I80" s="6">
        <f t="shared" si="7"/>
        <v>4.259321292634044E-2</v>
      </c>
    </row>
    <row r="81" spans="1:9">
      <c r="A81" s="5">
        <v>77</v>
      </c>
      <c r="B81" s="16">
        <v>0.91091599999999995</v>
      </c>
      <c r="C81" s="6">
        <f t="shared" si="10"/>
        <v>4.5545799999999996</v>
      </c>
      <c r="D81" s="16">
        <v>3043.9829749999999</v>
      </c>
      <c r="E81" s="7">
        <f t="shared" si="11"/>
        <v>3.043982975</v>
      </c>
      <c r="F81" s="8">
        <f t="shared" si="8"/>
        <v>235.45660388304452</v>
      </c>
      <c r="G81" s="6">
        <f t="shared" si="9"/>
        <v>4.4539045718070824E-2</v>
      </c>
      <c r="H81" s="8">
        <f t="shared" si="12"/>
        <v>246.18066327218088</v>
      </c>
      <c r="I81" s="6">
        <f t="shared" si="7"/>
        <v>4.3366756845346154E-2</v>
      </c>
    </row>
    <row r="82" spans="1:9">
      <c r="A82" s="5">
        <v>78</v>
      </c>
      <c r="B82" s="16">
        <v>0.93126600000000004</v>
      </c>
      <c r="C82" s="6">
        <f t="shared" si="10"/>
        <v>4.6563300000000005</v>
      </c>
      <c r="D82" s="16">
        <v>3056.6848789999999</v>
      </c>
      <c r="E82" s="7">
        <f t="shared" si="11"/>
        <v>3.0566848790000001</v>
      </c>
      <c r="F82" s="8">
        <f t="shared" si="8"/>
        <v>236.43911502165838</v>
      </c>
      <c r="G82" s="6">
        <f t="shared" si="9"/>
        <v>4.5511748413380348E-2</v>
      </c>
      <c r="H82" s="8">
        <f t="shared" si="12"/>
        <v>247.44850046614638</v>
      </c>
      <c r="I82" s="6">
        <f t="shared" si="7"/>
        <v>4.4333422220684413E-2</v>
      </c>
    </row>
    <row r="83" spans="1:9">
      <c r="A83" s="5">
        <v>79</v>
      </c>
      <c r="B83" s="16">
        <v>0.95107399999999997</v>
      </c>
      <c r="C83" s="6">
        <f t="shared" si="10"/>
        <v>4.7553700000000001</v>
      </c>
      <c r="D83" s="16">
        <v>3078.930241</v>
      </c>
      <c r="E83" s="7">
        <f t="shared" si="11"/>
        <v>3.0789302410000001</v>
      </c>
      <c r="F83" s="8">
        <f t="shared" si="8"/>
        <v>238.15982681002473</v>
      </c>
      <c r="G83" s="6">
        <f t="shared" si="9"/>
        <v>4.6457636416622525E-2</v>
      </c>
      <c r="H83" s="8">
        <f t="shared" si="12"/>
        <v>249.48520776620057</v>
      </c>
      <c r="I83" s="6">
        <f t="shared" si="7"/>
        <v>4.5269611617735857E-2</v>
      </c>
    </row>
    <row r="84" spans="1:9">
      <c r="A84" s="5">
        <v>80</v>
      </c>
      <c r="B84" s="16">
        <v>0.96759399999999995</v>
      </c>
      <c r="C84" s="6">
        <f t="shared" si="10"/>
        <v>4.8379699999999994</v>
      </c>
      <c r="D84" s="16">
        <v>3105.0935709999999</v>
      </c>
      <c r="E84" s="7">
        <f t="shared" si="11"/>
        <v>3.1050935709999998</v>
      </c>
      <c r="F84" s="8">
        <f t="shared" si="8"/>
        <v>240.18359924195542</v>
      </c>
      <c r="G84" s="6">
        <f t="shared" si="9"/>
        <v>4.7245829441040749E-2</v>
      </c>
      <c r="H84" s="8">
        <f t="shared" si="12"/>
        <v>251.80360971820144</v>
      </c>
      <c r="I84" s="6">
        <f t="shared" si="7"/>
        <v>4.6046764632858839E-2</v>
      </c>
    </row>
    <row r="85" spans="1:9">
      <c r="A85" s="5">
        <v>81</v>
      </c>
      <c r="B85" s="16">
        <v>0.98950000000000005</v>
      </c>
      <c r="C85" s="6">
        <f t="shared" si="10"/>
        <v>4.9475000000000007</v>
      </c>
      <c r="D85" s="16">
        <v>3110.7368809999998</v>
      </c>
      <c r="E85" s="7">
        <f t="shared" si="11"/>
        <v>3.1107368809999998</v>
      </c>
      <c r="F85" s="8">
        <f t="shared" si="8"/>
        <v>240.62011765160889</v>
      </c>
      <c r="G85" s="6">
        <f t="shared" si="9"/>
        <v>4.8290039127749644E-2</v>
      </c>
      <c r="H85" s="10">
        <f t="shared" si="12"/>
        <v>252.52479797242222</v>
      </c>
      <c r="I85" s="9">
        <f t="shared" si="7"/>
        <v>4.7087540089785732E-2</v>
      </c>
    </row>
    <row r="86" spans="1:9">
      <c r="A86" s="5">
        <v>82</v>
      </c>
      <c r="B86" s="16">
        <v>1.004046</v>
      </c>
      <c r="C86" s="6">
        <f t="shared" si="10"/>
        <v>5.0202299999999997</v>
      </c>
      <c r="D86" s="16">
        <v>3124.350895</v>
      </c>
      <c r="E86" s="7">
        <f t="shared" si="11"/>
        <v>3.1243508950000001</v>
      </c>
      <c r="F86" s="8">
        <f t="shared" si="8"/>
        <v>241.67318185334156</v>
      </c>
      <c r="G86" s="6">
        <f t="shared" si="9"/>
        <v>4.8982812278260089E-2</v>
      </c>
      <c r="H86" s="8">
        <f t="shared" si="12"/>
        <v>253.80573143069759</v>
      </c>
      <c r="I86" s="6">
        <f t="shared" si="7"/>
        <v>4.7774213557161528E-2</v>
      </c>
    </row>
    <row r="87" spans="1:9">
      <c r="A87" s="5">
        <v>83</v>
      </c>
      <c r="B87" s="16">
        <v>1.0158160000000001</v>
      </c>
      <c r="C87" s="6">
        <f t="shared" si="10"/>
        <v>5.0790800000000003</v>
      </c>
      <c r="D87" s="16">
        <v>3108.4495280000001</v>
      </c>
      <c r="E87" s="7">
        <f t="shared" si="11"/>
        <v>3.108449528</v>
      </c>
      <c r="F87" s="8">
        <f t="shared" si="8"/>
        <v>240.44318749999999</v>
      </c>
      <c r="G87" s="6">
        <f t="shared" si="9"/>
        <v>4.9543023556813032E-2</v>
      </c>
      <c r="H87" s="8">
        <f t="shared" si="12"/>
        <v>252.65548934767497</v>
      </c>
      <c r="I87" s="6">
        <f t="shared" si="7"/>
        <v>4.8339902178966963E-2</v>
      </c>
    </row>
    <row r="88" spans="1:9">
      <c r="A88" s="5">
        <v>84</v>
      </c>
      <c r="B88" s="16">
        <v>1.019746</v>
      </c>
      <c r="C88" s="6">
        <f t="shared" si="10"/>
        <v>5.0987299999999998</v>
      </c>
      <c r="D88" s="16">
        <v>3120.734684</v>
      </c>
      <c r="E88" s="7">
        <f t="shared" si="11"/>
        <v>3.1207346839999999</v>
      </c>
      <c r="F88" s="8">
        <f t="shared" si="8"/>
        <v>241.39346256188117</v>
      </c>
      <c r="G88" s="6">
        <f t="shared" si="9"/>
        <v>4.9730008092024131E-2</v>
      </c>
      <c r="H88" s="8">
        <f t="shared" si="12"/>
        <v>253.70146345556259</v>
      </c>
      <c r="I88" s="6">
        <f t="shared" si="7"/>
        <v>4.8521905885092878E-2</v>
      </c>
    </row>
    <row r="89" spans="1:9">
      <c r="A89" s="5">
        <v>85</v>
      </c>
      <c r="B89" s="16">
        <v>1.0325230000000001</v>
      </c>
      <c r="C89" s="6">
        <f t="shared" si="10"/>
        <v>5.1626150000000006</v>
      </c>
      <c r="D89" s="16">
        <v>3151.322819</v>
      </c>
      <c r="E89" s="7">
        <f t="shared" si="11"/>
        <v>3.1513228189999998</v>
      </c>
      <c r="F89" s="8">
        <f t="shared" si="8"/>
        <v>243.75950023205445</v>
      </c>
      <c r="G89" s="6">
        <f t="shared" si="9"/>
        <v>5.0337680433945688E-2</v>
      </c>
      <c r="H89" s="8">
        <f t="shared" si="12"/>
        <v>256.3438647549595</v>
      </c>
      <c r="I89" s="6">
        <f t="shared" si="7"/>
        <v>4.9116995363683975E-2</v>
      </c>
    </row>
    <row r="90" spans="1:9">
      <c r="A90" s="5">
        <v>86</v>
      </c>
      <c r="B90" s="16">
        <v>1.052999</v>
      </c>
      <c r="C90" s="6">
        <f t="shared" si="10"/>
        <v>5.2649949999999999</v>
      </c>
      <c r="D90" s="16">
        <v>3113.6621740000001</v>
      </c>
      <c r="E90" s="7">
        <f t="shared" si="11"/>
        <v>3.1136621739999999</v>
      </c>
      <c r="F90" s="8">
        <f t="shared" si="8"/>
        <v>240.84639340965344</v>
      </c>
      <c r="G90" s="6">
        <f t="shared" si="9"/>
        <v>5.1310746735257373E-2</v>
      </c>
      <c r="H90" s="8">
        <f t="shared" si="12"/>
        <v>253.526943980352</v>
      </c>
      <c r="I90" s="6">
        <f t="shared" si="7"/>
        <v>5.0103475573446174E-2</v>
      </c>
    </row>
    <row r="91" spans="1:9">
      <c r="A91" s="5">
        <v>87</v>
      </c>
      <c r="B91" s="16">
        <v>1.072176</v>
      </c>
      <c r="C91" s="6">
        <f t="shared" si="10"/>
        <v>5.3608799999999999</v>
      </c>
      <c r="D91" s="16">
        <v>3144.1680339999998</v>
      </c>
      <c r="E91" s="7">
        <f t="shared" si="11"/>
        <v>3.1441680339999998</v>
      </c>
      <c r="F91" s="8">
        <f t="shared" si="8"/>
        <v>243.20606698638611</v>
      </c>
      <c r="G91" s="6">
        <f t="shared" si="9"/>
        <v>5.2221223727923143E-2</v>
      </c>
      <c r="H91" s="8">
        <f t="shared" si="12"/>
        <v>256.24405239024588</v>
      </c>
      <c r="I91" s="6">
        <f t="shared" si="7"/>
        <v>5.1001013954636257E-2</v>
      </c>
    </row>
    <row r="92" spans="1:9">
      <c r="A92" s="5">
        <v>88</v>
      </c>
      <c r="B92" s="16">
        <v>1.08883</v>
      </c>
      <c r="C92" s="6">
        <f t="shared" si="10"/>
        <v>5.4441499999999996</v>
      </c>
      <c r="D92" s="16">
        <v>3154.5244790000002</v>
      </c>
      <c r="E92" s="7">
        <f t="shared" si="11"/>
        <v>3.154524479</v>
      </c>
      <c r="F92" s="8">
        <f t="shared" si="8"/>
        <v>244.00715338799503</v>
      </c>
      <c r="G92" s="6">
        <f t="shared" si="9"/>
        <v>5.3011242868651963E-2</v>
      </c>
      <c r="H92" s="8">
        <f t="shared" si="12"/>
        <v>257.29126882916756</v>
      </c>
      <c r="I92" s="6">
        <f t="shared" si="7"/>
        <v>5.1786046350417829E-2</v>
      </c>
    </row>
    <row r="93" spans="1:9">
      <c r="A93" s="5">
        <v>89</v>
      </c>
      <c r="B93" s="16">
        <v>1.110754</v>
      </c>
      <c r="C93" s="6">
        <f t="shared" si="10"/>
        <v>5.5537700000000001</v>
      </c>
      <c r="D93" s="16">
        <v>3149.4080239999998</v>
      </c>
      <c r="E93" s="7">
        <f t="shared" si="11"/>
        <v>3.149408024</v>
      </c>
      <c r="F93" s="8">
        <f t="shared" si="8"/>
        <v>243.61138799504948</v>
      </c>
      <c r="G93" s="6">
        <f t="shared" si="9"/>
        <v>5.4050305337728421E-2</v>
      </c>
      <c r="H93" s="8">
        <f t="shared" si="12"/>
        <v>257.14100417810209</v>
      </c>
      <c r="I93" s="6">
        <f t="shared" si="7"/>
        <v>5.2825824365451746E-2</v>
      </c>
    </row>
    <row r="94" spans="1:9">
      <c r="A94" s="5">
        <v>90</v>
      </c>
      <c r="B94" s="16">
        <v>1.128285</v>
      </c>
      <c r="C94" s="6">
        <f t="shared" si="10"/>
        <v>5.6414249999999999</v>
      </c>
      <c r="D94" s="16">
        <v>3159.9212069999999</v>
      </c>
      <c r="E94" s="7">
        <f t="shared" si="11"/>
        <v>3.159921207</v>
      </c>
      <c r="F94" s="8">
        <f t="shared" si="8"/>
        <v>244.42459831373759</v>
      </c>
      <c r="G94" s="6">
        <f t="shared" si="9"/>
        <v>5.4880390558494634E-2</v>
      </c>
      <c r="H94" s="8">
        <f t="shared" si="12"/>
        <v>258.21362870915834</v>
      </c>
      <c r="I94" s="6">
        <f t="shared" si="7"/>
        <v>5.3650801850355784E-2</v>
      </c>
    </row>
    <row r="95" spans="1:9">
      <c r="A95" s="5">
        <v>91</v>
      </c>
      <c r="B95" s="16">
        <v>1.149459</v>
      </c>
      <c r="C95" s="6">
        <f t="shared" si="10"/>
        <v>5.7472950000000003</v>
      </c>
      <c r="D95" s="16">
        <v>3166.7752110000001</v>
      </c>
      <c r="E95" s="7">
        <f t="shared" si="11"/>
        <v>3.166775211</v>
      </c>
      <c r="F95" s="8">
        <f t="shared" si="8"/>
        <v>244.95476570235147</v>
      </c>
      <c r="G95" s="6">
        <f t="shared" si="9"/>
        <v>5.5882052414925242E-2</v>
      </c>
      <c r="H95" s="8">
        <f t="shared" si="12"/>
        <v>259.03303870382445</v>
      </c>
      <c r="I95" s="6">
        <f t="shared" si="7"/>
        <v>5.4648561754430842E-2</v>
      </c>
    </row>
    <row r="96" spans="1:9">
      <c r="A96" s="5">
        <v>92</v>
      </c>
      <c r="B96" s="16">
        <v>1.1673199999999999</v>
      </c>
      <c r="C96" s="6">
        <f t="shared" si="10"/>
        <v>5.8365999999999998</v>
      </c>
      <c r="D96" s="16">
        <v>3184.704655</v>
      </c>
      <c r="E96" s="7">
        <f t="shared" si="11"/>
        <v>3.184704655</v>
      </c>
      <c r="F96" s="8">
        <f t="shared" si="8"/>
        <v>246.3416348236386</v>
      </c>
      <c r="G96" s="6">
        <f t="shared" si="9"/>
        <v>5.6726209341927937E-2</v>
      </c>
      <c r="H96" s="8">
        <f t="shared" si="12"/>
        <v>260.71961068175506</v>
      </c>
      <c r="I96" s="6">
        <f t="shared" ref="I96:I159" si="13">G96-H96/$I$2</f>
        <v>5.5484687386300531E-2</v>
      </c>
    </row>
    <row r="97" spans="1:9">
      <c r="A97" s="5">
        <v>93</v>
      </c>
      <c r="B97" s="16">
        <v>1.1802649999999999</v>
      </c>
      <c r="C97" s="6">
        <f t="shared" si="10"/>
        <v>5.9013249999999999</v>
      </c>
      <c r="D97" s="16">
        <v>3154.1201820000001</v>
      </c>
      <c r="E97" s="7">
        <f t="shared" si="11"/>
        <v>3.1541201820000002</v>
      </c>
      <c r="F97" s="8">
        <f t="shared" si="8"/>
        <v>243.97588041460395</v>
      </c>
      <c r="G97" s="6">
        <f t="shared" si="9"/>
        <v>5.7337578344585749E-2</v>
      </c>
      <c r="H97" s="8">
        <f t="shared" si="12"/>
        <v>258.37369003948106</v>
      </c>
      <c r="I97" s="6">
        <f t="shared" si="13"/>
        <v>5.6107227439635837E-2</v>
      </c>
    </row>
    <row r="98" spans="1:9">
      <c r="A98" s="5">
        <v>94</v>
      </c>
      <c r="B98" s="16">
        <v>1.183961</v>
      </c>
      <c r="C98" s="6">
        <f t="shared" si="10"/>
        <v>5.9198050000000002</v>
      </c>
      <c r="D98" s="16">
        <v>3165.16608</v>
      </c>
      <c r="E98" s="7">
        <f t="shared" si="11"/>
        <v>3.1651660800000001</v>
      </c>
      <c r="F98" s="8">
        <f t="shared" si="8"/>
        <v>244.83029702970296</v>
      </c>
      <c r="G98" s="6">
        <f t="shared" si="9"/>
        <v>5.7512065186827457E-2</v>
      </c>
      <c r="H98" s="8">
        <f t="shared" si="12"/>
        <v>259.32377319478218</v>
      </c>
      <c r="I98" s="6">
        <f t="shared" si="13"/>
        <v>5.6277190076376112E-2</v>
      </c>
    </row>
    <row r="99" spans="1:9">
      <c r="A99" s="5">
        <v>95</v>
      </c>
      <c r="B99" s="16">
        <v>1.19069</v>
      </c>
      <c r="C99" s="6">
        <f t="shared" si="10"/>
        <v>5.9534500000000001</v>
      </c>
      <c r="D99" s="16">
        <v>3191.8110999999999</v>
      </c>
      <c r="E99" s="7">
        <f t="shared" si="11"/>
        <v>3.1918110999999998</v>
      </c>
      <c r="F99" s="8">
        <f t="shared" si="8"/>
        <v>246.89132889851481</v>
      </c>
      <c r="G99" s="6">
        <f t="shared" si="9"/>
        <v>5.7829660725564141E-2</v>
      </c>
      <c r="H99" s="8">
        <f t="shared" si="12"/>
        <v>261.58988071882345</v>
      </c>
      <c r="I99" s="6">
        <f t="shared" si="13"/>
        <v>5.6583994626903077E-2</v>
      </c>
    </row>
    <row r="100" spans="1:9">
      <c r="A100" s="5">
        <v>96</v>
      </c>
      <c r="B100" s="16">
        <v>1.1988259999999999</v>
      </c>
      <c r="C100" s="6">
        <f t="shared" si="10"/>
        <v>5.9941299999999993</v>
      </c>
      <c r="D100" s="16">
        <v>3204.7437169999998</v>
      </c>
      <c r="E100" s="7">
        <f t="shared" si="11"/>
        <v>3.2047437169999999</v>
      </c>
      <c r="F100" s="8">
        <f t="shared" si="8"/>
        <v>247.89168603032175</v>
      </c>
      <c r="G100" s="6">
        <f t="shared" si="9"/>
        <v>5.8213529232102657E-2</v>
      </c>
      <c r="H100" s="8">
        <f t="shared" si="12"/>
        <v>262.75063595017104</v>
      </c>
      <c r="I100" s="6">
        <f t="shared" si="13"/>
        <v>5.6962335727578035E-2</v>
      </c>
    </row>
    <row r="101" spans="1:9">
      <c r="A101" s="5">
        <v>97</v>
      </c>
      <c r="B101" s="16">
        <v>1.2160530000000001</v>
      </c>
      <c r="C101" s="6">
        <f t="shared" si="10"/>
        <v>6.0802649999999998</v>
      </c>
      <c r="D101" s="16">
        <v>3204.3399089999998</v>
      </c>
      <c r="E101" s="7">
        <f t="shared" si="11"/>
        <v>3.2043399089999998</v>
      </c>
      <c r="F101" s="8">
        <f t="shared" si="8"/>
        <v>247.86045088180691</v>
      </c>
      <c r="G101" s="6">
        <f t="shared" si="9"/>
        <v>5.902583856097126E-2</v>
      </c>
      <c r="H101" s="8">
        <f t="shared" si="12"/>
        <v>262.93102312561564</v>
      </c>
      <c r="I101" s="6">
        <f t="shared" si="13"/>
        <v>5.7773786069896901E-2</v>
      </c>
    </row>
    <row r="102" spans="1:9">
      <c r="A102" s="5">
        <v>98</v>
      </c>
      <c r="B102" s="16">
        <v>1.2344759999999999</v>
      </c>
      <c r="C102" s="6">
        <f t="shared" si="10"/>
        <v>6.1723799999999995</v>
      </c>
      <c r="D102" s="16">
        <v>3208.4988440000002</v>
      </c>
      <c r="E102" s="7">
        <f t="shared" si="11"/>
        <v>3.2084988440000002</v>
      </c>
      <c r="F102" s="8">
        <f t="shared" si="8"/>
        <v>248.18215068069307</v>
      </c>
      <c r="G102" s="6">
        <f t="shared" si="9"/>
        <v>5.9893813664726805E-2</v>
      </c>
      <c r="H102" s="8">
        <f t="shared" si="12"/>
        <v>263.50089611287802</v>
      </c>
      <c r="I102" s="6">
        <f t="shared" si="13"/>
        <v>5.8639047492760721E-2</v>
      </c>
    </row>
    <row r="103" spans="1:9">
      <c r="A103" s="5">
        <v>99</v>
      </c>
      <c r="B103" s="16">
        <v>1.250597</v>
      </c>
      <c r="C103" s="6">
        <f t="shared" si="10"/>
        <v>6.2529849999999998</v>
      </c>
      <c r="D103" s="16">
        <v>3239.0645180000001</v>
      </c>
      <c r="E103" s="7">
        <f t="shared" si="11"/>
        <v>3.2390645180000002</v>
      </c>
      <c r="F103" s="8">
        <f t="shared" si="8"/>
        <v>250.54645095915842</v>
      </c>
      <c r="G103" s="6">
        <f t="shared" si="9"/>
        <v>6.0652715539449564E-2</v>
      </c>
      <c r="H103" s="8">
        <f t="shared" si="12"/>
        <v>266.21308295566695</v>
      </c>
      <c r="I103" s="6">
        <f t="shared" si="13"/>
        <v>5.9385034192041629E-2</v>
      </c>
    </row>
    <row r="104" spans="1:9">
      <c r="A104" s="5">
        <v>100</v>
      </c>
      <c r="B104" s="16">
        <v>1.2688360000000001</v>
      </c>
      <c r="C104" s="6">
        <f t="shared" si="10"/>
        <v>6.3441800000000006</v>
      </c>
      <c r="D104" s="16">
        <v>3247.8416179999999</v>
      </c>
      <c r="E104" s="7">
        <f t="shared" si="11"/>
        <v>3.2478416179999998</v>
      </c>
      <c r="F104" s="8">
        <f t="shared" si="8"/>
        <v>251.22537267945543</v>
      </c>
      <c r="G104" s="6">
        <f t="shared" si="9"/>
        <v>6.1510629195950343E-2</v>
      </c>
      <c r="H104" s="8">
        <f t="shared" si="12"/>
        <v>267.16356252791093</v>
      </c>
      <c r="I104" s="6">
        <f t="shared" si="13"/>
        <v>6.0238421755341241E-2</v>
      </c>
    </row>
    <row r="105" spans="1:9">
      <c r="A105" s="5">
        <v>101</v>
      </c>
      <c r="B105" s="16">
        <v>1.2903880000000001</v>
      </c>
      <c r="C105" s="6">
        <f t="shared" si="10"/>
        <v>6.4519400000000005</v>
      </c>
      <c r="D105" s="16">
        <v>3229.2981610000002</v>
      </c>
      <c r="E105" s="7">
        <f t="shared" si="11"/>
        <v>3.229298161</v>
      </c>
      <c r="F105" s="8">
        <f t="shared" si="8"/>
        <v>249.79100874071781</v>
      </c>
      <c r="G105" s="6">
        <f t="shared" si="9"/>
        <v>6.2523429703885899E-2</v>
      </c>
      <c r="H105" s="8">
        <f t="shared" si="12"/>
        <v>265.9073747500637</v>
      </c>
      <c r="I105" s="6">
        <f t="shared" si="13"/>
        <v>6.1257204109837975E-2</v>
      </c>
    </row>
    <row r="106" spans="1:9">
      <c r="A106" s="5">
        <v>102</v>
      </c>
      <c r="B106" s="16">
        <v>1.3107150000000001</v>
      </c>
      <c r="C106" s="6">
        <f t="shared" si="10"/>
        <v>6.5535750000000004</v>
      </c>
      <c r="D106" s="16">
        <v>3235.0945470000001</v>
      </c>
      <c r="E106" s="7">
        <f t="shared" si="11"/>
        <v>3.2350945470000001</v>
      </c>
      <c r="F106" s="8">
        <f t="shared" si="8"/>
        <v>250.23936780631189</v>
      </c>
      <c r="G106" s="6">
        <f t="shared" si="9"/>
        <v>6.3477724316521308E-2</v>
      </c>
      <c r="H106" s="8">
        <f t="shared" si="12"/>
        <v>266.63899245502438</v>
      </c>
      <c r="I106" s="6">
        <f t="shared" si="13"/>
        <v>6.2208014828640239E-2</v>
      </c>
    </row>
    <row r="107" spans="1:9">
      <c r="A107" s="5">
        <v>103</v>
      </c>
      <c r="B107" s="16">
        <v>1.329359</v>
      </c>
      <c r="C107" s="6">
        <f t="shared" si="10"/>
        <v>6.646795</v>
      </c>
      <c r="D107" s="16">
        <v>3247.5173989999998</v>
      </c>
      <c r="E107" s="7">
        <f t="shared" si="11"/>
        <v>3.2475173989999999</v>
      </c>
      <c r="F107" s="8">
        <f t="shared" si="8"/>
        <v>251.20029385829204</v>
      </c>
      <c r="G107" s="6">
        <f t="shared" si="9"/>
        <v>6.4352206907152862E-2</v>
      </c>
      <c r="H107" s="8">
        <f t="shared" si="12"/>
        <v>267.89706243045032</v>
      </c>
      <c r="I107" s="6">
        <f t="shared" si="13"/>
        <v>6.3076506609864996E-2</v>
      </c>
    </row>
    <row r="108" spans="1:9">
      <c r="A108" s="5">
        <v>104</v>
      </c>
      <c r="B108" s="16">
        <v>1.3502730000000001</v>
      </c>
      <c r="C108" s="6">
        <f t="shared" si="10"/>
        <v>6.7513650000000007</v>
      </c>
      <c r="D108" s="16">
        <v>3248.2708170000001</v>
      </c>
      <c r="E108" s="7">
        <f t="shared" si="11"/>
        <v>3.2482708169999999</v>
      </c>
      <c r="F108" s="8">
        <f t="shared" si="8"/>
        <v>251.2585718595297</v>
      </c>
      <c r="G108" s="6">
        <f t="shared" si="9"/>
        <v>6.5332252924136927E-2</v>
      </c>
      <c r="H108" s="8">
        <f t="shared" si="12"/>
        <v>268.22195513955381</v>
      </c>
      <c r="I108" s="6">
        <f t="shared" si="13"/>
        <v>6.4055005518710476E-2</v>
      </c>
    </row>
    <row r="109" spans="1:9">
      <c r="A109" s="5">
        <v>105</v>
      </c>
      <c r="B109" s="16">
        <v>1.369273</v>
      </c>
      <c r="C109" s="6">
        <f t="shared" si="10"/>
        <v>6.8463650000000005</v>
      </c>
      <c r="D109" s="16">
        <v>3250.4038730000002</v>
      </c>
      <c r="E109" s="7">
        <f t="shared" si="11"/>
        <v>3.2504038730000002</v>
      </c>
      <c r="F109" s="8">
        <f t="shared" si="8"/>
        <v>251.42356690903466</v>
      </c>
      <c r="G109" s="6">
        <f t="shared" si="9"/>
        <v>6.6221775544663533E-2</v>
      </c>
      <c r="H109" s="8">
        <f t="shared" si="12"/>
        <v>268.6369419956464</v>
      </c>
      <c r="I109" s="6">
        <f t="shared" si="13"/>
        <v>6.4942552011350935E-2</v>
      </c>
    </row>
    <row r="110" spans="1:9">
      <c r="A110" s="5">
        <v>106</v>
      </c>
      <c r="B110" s="16">
        <v>1.3876090000000001</v>
      </c>
      <c r="C110" s="6">
        <f t="shared" si="10"/>
        <v>6.9380450000000007</v>
      </c>
      <c r="D110" s="16">
        <v>3251.7542149999999</v>
      </c>
      <c r="E110" s="7">
        <f t="shared" si="11"/>
        <v>3.2517542150000001</v>
      </c>
      <c r="F110" s="8">
        <f t="shared" si="8"/>
        <v>251.52801786819305</v>
      </c>
      <c r="G110" s="6">
        <f t="shared" si="9"/>
        <v>6.7079462086167455E-2</v>
      </c>
      <c r="H110" s="8">
        <f t="shared" si="12"/>
        <v>268.97914493549632</v>
      </c>
      <c r="I110" s="6">
        <f t="shared" si="13"/>
        <v>6.5798609015046042E-2</v>
      </c>
    </row>
    <row r="111" spans="1:9">
      <c r="A111" s="5">
        <v>107</v>
      </c>
      <c r="B111" s="16">
        <v>1.4058459999999999</v>
      </c>
      <c r="C111" s="6">
        <f t="shared" si="10"/>
        <v>7.0292300000000001</v>
      </c>
      <c r="D111" s="16">
        <v>3265.8001140000001</v>
      </c>
      <c r="E111" s="7">
        <f t="shared" si="11"/>
        <v>3.2658001140000001</v>
      </c>
      <c r="F111" s="8">
        <f t="shared" si="8"/>
        <v>252.6144890160891</v>
      </c>
      <c r="G111" s="6">
        <f t="shared" si="9"/>
        <v>6.7931788737709831E-2</v>
      </c>
      <c r="H111" s="8">
        <f t="shared" si="12"/>
        <v>270.37134246235473</v>
      </c>
      <c r="I111" s="6">
        <f t="shared" si="13"/>
        <v>6.6644306154555757E-2</v>
      </c>
    </row>
    <row r="112" spans="1:9">
      <c r="A112" s="5">
        <v>108</v>
      </c>
      <c r="B112" s="16">
        <v>1.4267449999999999</v>
      </c>
      <c r="C112" s="6">
        <f t="shared" si="10"/>
        <v>7.1337249999999992</v>
      </c>
      <c r="D112" s="16">
        <v>3278.4802890000001</v>
      </c>
      <c r="E112" s="7">
        <f t="shared" si="11"/>
        <v>3.278480289</v>
      </c>
      <c r="F112" s="8">
        <f t="shared" si="8"/>
        <v>253.59531938428216</v>
      </c>
      <c r="G112" s="6">
        <f t="shared" si="9"/>
        <v>6.890763452105117E-2</v>
      </c>
      <c r="H112" s="8">
        <f t="shared" si="12"/>
        <v>271.68611208202856</v>
      </c>
      <c r="I112" s="6">
        <f t="shared" si="13"/>
        <v>6.7613891130184373E-2</v>
      </c>
    </row>
    <row r="113" spans="1:9">
      <c r="A113" s="5">
        <v>109</v>
      </c>
      <c r="B113" s="16">
        <v>1.441416</v>
      </c>
      <c r="C113" s="6">
        <f t="shared" si="10"/>
        <v>7.2070800000000004</v>
      </c>
      <c r="D113" s="16">
        <v>3292.4248699999998</v>
      </c>
      <c r="E113" s="7">
        <f t="shared" si="11"/>
        <v>3.2924248699999996</v>
      </c>
      <c r="F113" s="8">
        <f t="shared" si="8"/>
        <v>254.67395343440592</v>
      </c>
      <c r="G113" s="6">
        <f t="shared" si="9"/>
        <v>6.9592105243869537E-2</v>
      </c>
      <c r="H113" s="8">
        <f t="shared" si="12"/>
        <v>273.0285089975863</v>
      </c>
      <c r="I113" s="6">
        <f t="shared" si="13"/>
        <v>6.8291969486738172E-2</v>
      </c>
    </row>
    <row r="114" spans="1:9">
      <c r="A114" s="5">
        <v>110</v>
      </c>
      <c r="B114" s="16">
        <v>1.4484079999999999</v>
      </c>
      <c r="C114" s="6">
        <f t="shared" si="10"/>
        <v>7.2420399999999994</v>
      </c>
      <c r="D114" s="16">
        <v>3257.952702</v>
      </c>
      <c r="E114" s="7">
        <f t="shared" si="11"/>
        <v>3.2579527019999999</v>
      </c>
      <c r="F114" s="8">
        <f t="shared" si="8"/>
        <v>252.00748004331683</v>
      </c>
      <c r="G114" s="6">
        <f t="shared" si="9"/>
        <v>6.9918149951441078E-2</v>
      </c>
      <c r="H114" s="8">
        <f t="shared" si="12"/>
        <v>270.25796255104586</v>
      </c>
      <c r="I114" s="6">
        <f t="shared" si="13"/>
        <v>6.8631207272626574E-2</v>
      </c>
    </row>
    <row r="115" spans="1:9">
      <c r="A115" s="5">
        <v>111</v>
      </c>
      <c r="B115" s="16">
        <v>1.4562949999999999</v>
      </c>
      <c r="C115" s="6">
        <f t="shared" si="10"/>
        <v>7.2814749999999995</v>
      </c>
      <c r="D115" s="16">
        <v>3279.5630529999999</v>
      </c>
      <c r="E115" s="7">
        <f t="shared" si="11"/>
        <v>3.279563053</v>
      </c>
      <c r="F115" s="8">
        <f t="shared" si="8"/>
        <v>253.67907278774749</v>
      </c>
      <c r="G115" s="6">
        <f t="shared" si="9"/>
        <v>7.0285801958673996E-2</v>
      </c>
      <c r="H115" s="8">
        <f t="shared" si="12"/>
        <v>272.15065105301915</v>
      </c>
      <c r="I115" s="6">
        <f t="shared" si="13"/>
        <v>6.8989846477469141E-2</v>
      </c>
    </row>
    <row r="116" spans="1:9">
      <c r="A116" s="5">
        <v>112</v>
      </c>
      <c r="B116" s="16">
        <v>1.4497070000000001</v>
      </c>
      <c r="C116" s="6">
        <f t="shared" si="10"/>
        <v>7.2485350000000004</v>
      </c>
      <c r="D116" s="16">
        <v>3289.250309</v>
      </c>
      <c r="E116" s="7">
        <f t="shared" si="11"/>
        <v>3.2892503089999998</v>
      </c>
      <c r="F116" s="8">
        <f t="shared" si="8"/>
        <v>254.42839642636136</v>
      </c>
      <c r="G116" s="6">
        <f t="shared" si="9"/>
        <v>6.9978712053081121E-2</v>
      </c>
      <c r="H116" s="8">
        <f t="shared" si="12"/>
        <v>272.87072779126493</v>
      </c>
      <c r="I116" s="6">
        <f t="shared" si="13"/>
        <v>6.8679327635027473E-2</v>
      </c>
    </row>
    <row r="117" spans="1:9">
      <c r="A117" s="5">
        <v>113</v>
      </c>
      <c r="B117" s="16">
        <v>1.4640139999999999</v>
      </c>
      <c r="C117" s="6">
        <f t="shared" si="10"/>
        <v>7.3200699999999994</v>
      </c>
      <c r="D117" s="16">
        <v>3280.9295080000002</v>
      </c>
      <c r="E117" s="7">
        <f t="shared" si="11"/>
        <v>3.2809295080000003</v>
      </c>
      <c r="F117" s="8">
        <f t="shared" si="8"/>
        <v>253.78477011138614</v>
      </c>
      <c r="G117" s="6">
        <f t="shared" si="9"/>
        <v>7.0645491824057702E-2</v>
      </c>
      <c r="H117" s="8">
        <f t="shared" si="12"/>
        <v>272.36199293287865</v>
      </c>
      <c r="I117" s="6">
        <f t="shared" si="13"/>
        <v>6.9348529952948754E-2</v>
      </c>
    </row>
    <row r="118" spans="1:9">
      <c r="A118" s="5">
        <v>114</v>
      </c>
      <c r="B118" s="16">
        <v>1.4812110000000001</v>
      </c>
      <c r="C118" s="6">
        <f t="shared" si="10"/>
        <v>7.4060550000000003</v>
      </c>
      <c r="D118" s="16">
        <v>3285.8933750000001</v>
      </c>
      <c r="E118" s="7">
        <f t="shared" si="11"/>
        <v>3.2858933750000001</v>
      </c>
      <c r="F118" s="8">
        <f t="shared" si="8"/>
        <v>254.16873259591583</v>
      </c>
      <c r="G118" s="6">
        <f t="shared" si="9"/>
        <v>7.1446372523562535E-2</v>
      </c>
      <c r="H118" s="8">
        <f t="shared" si="12"/>
        <v>272.99260872477225</v>
      </c>
      <c r="I118" s="6">
        <f t="shared" si="13"/>
        <v>7.0146407720111242E-2</v>
      </c>
    </row>
    <row r="119" spans="1:9">
      <c r="A119" s="5">
        <v>115</v>
      </c>
      <c r="B119" s="16">
        <v>1.500138</v>
      </c>
      <c r="C119" s="6">
        <f t="shared" si="10"/>
        <v>7.5006900000000005</v>
      </c>
      <c r="D119" s="16">
        <v>3297.6670570000001</v>
      </c>
      <c r="E119" s="7">
        <f t="shared" si="11"/>
        <v>3.297667057</v>
      </c>
      <c r="F119" s="8">
        <f t="shared" si="8"/>
        <v>255.07944438428217</v>
      </c>
      <c r="G119" s="6">
        <f t="shared" si="9"/>
        <v>7.2327080163678115E-2</v>
      </c>
      <c r="H119" s="8">
        <f t="shared" si="12"/>
        <v>274.21216276126955</v>
      </c>
      <c r="I119" s="6">
        <f t="shared" si="13"/>
        <v>7.1021307960053015E-2</v>
      </c>
    </row>
    <row r="120" spans="1:9">
      <c r="A120" s="5">
        <v>116</v>
      </c>
      <c r="B120" s="16">
        <v>1.5160530000000001</v>
      </c>
      <c r="C120" s="6">
        <f t="shared" si="10"/>
        <v>7.5802649999999998</v>
      </c>
      <c r="D120" s="16">
        <v>3288.8286779999999</v>
      </c>
      <c r="E120" s="7">
        <f t="shared" si="11"/>
        <v>3.2888286779999998</v>
      </c>
      <c r="F120" s="8">
        <f t="shared" si="8"/>
        <v>254.39578264232671</v>
      </c>
      <c r="G120" s="6">
        <f t="shared" si="9"/>
        <v>7.3067034137109368E-2</v>
      </c>
      <c r="H120" s="8">
        <f t="shared" si="12"/>
        <v>273.67965711543906</v>
      </c>
      <c r="I120" s="6">
        <f t="shared" si="13"/>
        <v>7.1763797674654892E-2</v>
      </c>
    </row>
    <row r="121" spans="1:9">
      <c r="A121" s="5">
        <v>117</v>
      </c>
      <c r="B121" s="16">
        <v>1.533145</v>
      </c>
      <c r="C121" s="6">
        <f t="shared" si="10"/>
        <v>7.6657249999999992</v>
      </c>
      <c r="D121" s="16">
        <v>3293.5833170000001</v>
      </c>
      <c r="E121" s="7">
        <f t="shared" si="11"/>
        <v>3.293583317</v>
      </c>
      <c r="F121" s="8">
        <f t="shared" si="8"/>
        <v>254.76356103032177</v>
      </c>
      <c r="G121" s="6">
        <f t="shared" si="9"/>
        <v>7.3861102398176906E-2</v>
      </c>
      <c r="H121" s="8">
        <f t="shared" si="12"/>
        <v>274.2930350191134</v>
      </c>
      <c r="I121" s="6">
        <f t="shared" si="13"/>
        <v>7.2554945088562084E-2</v>
      </c>
    </row>
    <row r="122" spans="1:9">
      <c r="A122" s="5">
        <v>118</v>
      </c>
      <c r="B122" s="16">
        <v>1.5503800000000001</v>
      </c>
      <c r="C122" s="6">
        <f t="shared" si="10"/>
        <v>7.7519000000000009</v>
      </c>
      <c r="D122" s="16">
        <v>3292.556705</v>
      </c>
      <c r="E122" s="7">
        <f t="shared" si="11"/>
        <v>3.292556705</v>
      </c>
      <c r="F122" s="8">
        <f t="shared" si="8"/>
        <v>254.68415106745047</v>
      </c>
      <c r="G122" s="6">
        <f t="shared" si="9"/>
        <v>7.4661176250972003E-2</v>
      </c>
      <c r="H122" s="8">
        <f t="shared" si="12"/>
        <v>274.4270117740482</v>
      </c>
      <c r="I122" s="6">
        <f t="shared" si="13"/>
        <v>7.3354380956809864E-2</v>
      </c>
    </row>
    <row r="123" spans="1:9">
      <c r="A123" s="5">
        <v>119</v>
      </c>
      <c r="B123" s="16">
        <v>1.553485</v>
      </c>
      <c r="C123" s="6">
        <f t="shared" si="10"/>
        <v>7.7674250000000002</v>
      </c>
      <c r="D123" s="16">
        <v>3316.6643709999998</v>
      </c>
      <c r="E123" s="7">
        <f t="shared" si="11"/>
        <v>3.3166643709999999</v>
      </c>
      <c r="F123" s="8">
        <f t="shared" si="8"/>
        <v>256.54891483601483</v>
      </c>
      <c r="G123" s="6">
        <f t="shared" si="9"/>
        <v>7.4805246858346511E-2</v>
      </c>
      <c r="H123" s="8">
        <f t="shared" si="12"/>
        <v>276.47615938421615</v>
      </c>
      <c r="I123" s="6">
        <f t="shared" si="13"/>
        <v>7.3488693718421677E-2</v>
      </c>
    </row>
    <row r="124" spans="1:9">
      <c r="A124" s="5">
        <v>120</v>
      </c>
      <c r="B124" s="16">
        <v>1.5617730000000001</v>
      </c>
      <c r="C124" s="6">
        <f t="shared" si="10"/>
        <v>7.8088650000000008</v>
      </c>
      <c r="D124" s="16">
        <v>3325.4556309999998</v>
      </c>
      <c r="E124" s="7">
        <f t="shared" si="11"/>
        <v>3.3254556309999996</v>
      </c>
      <c r="F124" s="8">
        <f t="shared" si="8"/>
        <v>257.22893185334158</v>
      </c>
      <c r="G124" s="6">
        <f t="shared" si="9"/>
        <v>7.5189704727163367E-2</v>
      </c>
      <c r="H124" s="8">
        <f t="shared" si="12"/>
        <v>277.31559188271103</v>
      </c>
      <c r="I124" s="6">
        <f t="shared" si="13"/>
        <v>7.3869154289626648E-2</v>
      </c>
    </row>
    <row r="125" spans="1:9">
      <c r="A125" s="5">
        <v>121</v>
      </c>
      <c r="B125" s="16">
        <v>1.5886450000000001</v>
      </c>
      <c r="C125" s="6">
        <f t="shared" si="10"/>
        <v>7.9432250000000009</v>
      </c>
      <c r="D125" s="16">
        <v>3313.1917149999999</v>
      </c>
      <c r="E125" s="7">
        <f t="shared" si="11"/>
        <v>3.3131917149999999</v>
      </c>
      <c r="F125" s="8">
        <f t="shared" si="8"/>
        <v>256.28029973700495</v>
      </c>
      <c r="G125" s="6">
        <f t="shared" si="9"/>
        <v>7.643520846591427E-2</v>
      </c>
      <c r="H125" s="8">
        <f t="shared" si="12"/>
        <v>276.63722057578968</v>
      </c>
      <c r="I125" s="6">
        <f t="shared" si="13"/>
        <v>7.5117888367934316E-2</v>
      </c>
    </row>
    <row r="126" spans="1:9">
      <c r="A126" s="5">
        <v>122</v>
      </c>
      <c r="B126" s="16">
        <v>1.599942</v>
      </c>
      <c r="C126" s="6">
        <f t="shared" si="10"/>
        <v>7.9997100000000003</v>
      </c>
      <c r="D126" s="16">
        <v>3313.5215490000001</v>
      </c>
      <c r="E126" s="7">
        <f t="shared" si="11"/>
        <v>3.3135215489999998</v>
      </c>
      <c r="F126" s="8">
        <f t="shared" si="8"/>
        <v>256.30581288675739</v>
      </c>
      <c r="G126" s="6">
        <f t="shared" si="9"/>
        <v>7.6958355947337964E-2</v>
      </c>
      <c r="H126" s="8">
        <f t="shared" si="12"/>
        <v>276.80953463084057</v>
      </c>
      <c r="I126" s="6">
        <f t="shared" si="13"/>
        <v>7.5640215306238726E-2</v>
      </c>
    </row>
    <row r="127" spans="1:9">
      <c r="A127" s="5">
        <v>123</v>
      </c>
      <c r="B127" s="16">
        <v>1.6194269999999999</v>
      </c>
      <c r="C127" s="6">
        <f t="shared" si="10"/>
        <v>8.0971349999999997</v>
      </c>
      <c r="D127" s="16">
        <v>3321.5825840000002</v>
      </c>
      <c r="E127" s="7">
        <f t="shared" si="11"/>
        <v>3.3215825840000002</v>
      </c>
      <c r="F127" s="8">
        <f t="shared" si="8"/>
        <v>256.92934591584157</v>
      </c>
      <c r="G127" s="6">
        <f t="shared" si="9"/>
        <v>7.7860035068111386E-2</v>
      </c>
      <c r="H127" s="8">
        <f t="shared" si="12"/>
        <v>277.73326190926423</v>
      </c>
      <c r="I127" s="6">
        <f t="shared" si="13"/>
        <v>7.6537495725686314E-2</v>
      </c>
    </row>
    <row r="128" spans="1:9">
      <c r="A128" s="5">
        <v>124</v>
      </c>
      <c r="B128" s="16">
        <v>1.636801</v>
      </c>
      <c r="C128" s="6">
        <f t="shared" si="10"/>
        <v>8.1840049999999991</v>
      </c>
      <c r="D128" s="16">
        <v>3326.4287760000002</v>
      </c>
      <c r="E128" s="7">
        <f t="shared" si="11"/>
        <v>3.3264287760000002</v>
      </c>
      <c r="F128" s="8">
        <f t="shared" si="8"/>
        <v>257.30420606435644</v>
      </c>
      <c r="G128" s="6">
        <f t="shared" si="9"/>
        <v>7.8663341400521572E-2</v>
      </c>
      <c r="H128" s="8">
        <f t="shared" si="12"/>
        <v>278.36199515387369</v>
      </c>
      <c r="I128" s="6">
        <f t="shared" si="13"/>
        <v>7.7337808090265026E-2</v>
      </c>
    </row>
    <row r="129" spans="1:9">
      <c r="A129" s="5">
        <v>125</v>
      </c>
      <c r="B129" s="16">
        <v>1.6583349999999999</v>
      </c>
      <c r="C129" s="6">
        <f t="shared" si="10"/>
        <v>8.2916749999999997</v>
      </c>
      <c r="D129" s="16">
        <v>3334.110905</v>
      </c>
      <c r="E129" s="7">
        <f t="shared" si="11"/>
        <v>3.3341109050000002</v>
      </c>
      <c r="F129" s="8">
        <f t="shared" si="8"/>
        <v>257.89843015160892</v>
      </c>
      <c r="G129" s="6">
        <f t="shared" si="9"/>
        <v>7.9658095258124506E-2</v>
      </c>
      <c r="H129" s="8">
        <f t="shared" si="12"/>
        <v>279.28252980988236</v>
      </c>
      <c r="I129" s="6">
        <f t="shared" si="13"/>
        <v>7.8328178449506014E-2</v>
      </c>
    </row>
    <row r="130" spans="1:9">
      <c r="A130" s="5">
        <v>126</v>
      </c>
      <c r="B130" s="16">
        <v>1.678539</v>
      </c>
      <c r="C130" s="6">
        <f t="shared" si="10"/>
        <v>8.3926949999999998</v>
      </c>
      <c r="D130" s="16">
        <v>3337.4671060000001</v>
      </c>
      <c r="E130" s="7">
        <f t="shared" si="11"/>
        <v>3.3374671060000001</v>
      </c>
      <c r="F130" s="8">
        <f t="shared" si="8"/>
        <v>258.15803728341581</v>
      </c>
      <c r="G130" s="6">
        <f t="shared" si="9"/>
        <v>8.0590511447800606E-2</v>
      </c>
      <c r="H130" s="8">
        <f t="shared" si="12"/>
        <v>279.82445397059917</v>
      </c>
      <c r="I130" s="6">
        <f t="shared" si="13"/>
        <v>7.9258014047940611E-2</v>
      </c>
    </row>
    <row r="131" spans="1:9">
      <c r="A131" s="5">
        <v>127</v>
      </c>
      <c r="B131" s="16">
        <v>1.6972179999999999</v>
      </c>
      <c r="C131" s="6">
        <f t="shared" si="10"/>
        <v>8.486089999999999</v>
      </c>
      <c r="D131" s="16">
        <v>3333.3914220000001</v>
      </c>
      <c r="E131" s="7">
        <f t="shared" si="11"/>
        <v>3.333391422</v>
      </c>
      <c r="F131" s="8">
        <f t="shared" si="8"/>
        <v>257.84277707301982</v>
      </c>
      <c r="G131" s="6">
        <f t="shared" si="9"/>
        <v>8.1451776008769017E-2</v>
      </c>
      <c r="H131" s="8">
        <f t="shared" si="12"/>
        <v>279.72354719393564</v>
      </c>
      <c r="I131" s="6">
        <f t="shared" si="13"/>
        <v>8.0119759117369321E-2</v>
      </c>
    </row>
    <row r="132" spans="1:9">
      <c r="A132" s="5">
        <v>128</v>
      </c>
      <c r="B132" s="16">
        <v>1.717552</v>
      </c>
      <c r="C132" s="6">
        <f t="shared" si="10"/>
        <v>8.5877599999999994</v>
      </c>
      <c r="D132" s="16">
        <v>3338.6170080000002</v>
      </c>
      <c r="E132" s="7">
        <f t="shared" si="11"/>
        <v>3.3386170080000004</v>
      </c>
      <c r="F132" s="8">
        <f t="shared" ref="F132:F195" si="14">D132/($B$2*$C$2)</f>
        <v>258.24698391089106</v>
      </c>
      <c r="G132" s="6">
        <f t="shared" ref="G132:G195" si="15">LN(1+C132/100)</f>
        <v>8.2388507977491393E-2</v>
      </c>
      <c r="H132" s="8">
        <f t="shared" si="12"/>
        <v>280.42461509639696</v>
      </c>
      <c r="I132" s="6">
        <f t="shared" si="13"/>
        <v>8.1053152667508552E-2</v>
      </c>
    </row>
    <row r="133" spans="1:9">
      <c r="A133" s="5">
        <v>129</v>
      </c>
      <c r="B133" s="16">
        <v>1.733805</v>
      </c>
      <c r="C133" s="6">
        <f t="shared" ref="C133:C196" si="16">(B133/20)*100</f>
        <v>8.6690249999999995</v>
      </c>
      <c r="D133" s="16">
        <v>3345.992741</v>
      </c>
      <c r="E133" s="7">
        <f t="shared" ref="E133:E196" si="17">D133/1000</f>
        <v>3.3459927409999999</v>
      </c>
      <c r="F133" s="8">
        <f t="shared" si="14"/>
        <v>258.81750781249997</v>
      </c>
      <c r="G133" s="6">
        <f t="shared" si="15"/>
        <v>8.3136608928999434E-2</v>
      </c>
      <c r="H133" s="8">
        <f t="shared" ref="H133:H196" si="18">F133*EXP(G133)</f>
        <v>281.25446226914255</v>
      </c>
      <c r="I133" s="6">
        <f t="shared" si="13"/>
        <v>8.1797301965813043E-2</v>
      </c>
    </row>
    <row r="134" spans="1:9">
      <c r="A134" s="5">
        <v>130</v>
      </c>
      <c r="B134" s="16">
        <v>1.7557499999999999</v>
      </c>
      <c r="C134" s="6">
        <f t="shared" si="16"/>
        <v>8.7787499999999987</v>
      </c>
      <c r="D134" s="16">
        <v>3347.108463</v>
      </c>
      <c r="E134" s="7">
        <f t="shared" si="17"/>
        <v>3.3471084630000001</v>
      </c>
      <c r="F134" s="8">
        <f t="shared" si="14"/>
        <v>258.90381056621288</v>
      </c>
      <c r="G134" s="6">
        <f t="shared" si="15"/>
        <v>8.4145816857780581E-2</v>
      </c>
      <c r="H134" s="8">
        <f t="shared" si="18"/>
        <v>281.63232883629428</v>
      </c>
      <c r="I134" s="6">
        <f t="shared" si="13"/>
        <v>8.2804710529988709E-2</v>
      </c>
    </row>
    <row r="135" spans="1:9">
      <c r="A135" s="5">
        <v>131</v>
      </c>
      <c r="B135" s="16">
        <v>1.76983</v>
      </c>
      <c r="C135" s="6">
        <f t="shared" si="16"/>
        <v>8.8491499999999998</v>
      </c>
      <c r="D135" s="16">
        <v>3348.695866</v>
      </c>
      <c r="E135" s="7">
        <f t="shared" si="17"/>
        <v>3.3486958659999999</v>
      </c>
      <c r="F135" s="8">
        <f t="shared" si="14"/>
        <v>259.02659854579207</v>
      </c>
      <c r="G135" s="6">
        <f t="shared" si="15"/>
        <v>8.4792792750629425E-2</v>
      </c>
      <c r="H135" s="8">
        <f t="shared" si="18"/>
        <v>281.94825079100701</v>
      </c>
      <c r="I135" s="6">
        <f t="shared" si="13"/>
        <v>8.3450182032577008E-2</v>
      </c>
    </row>
    <row r="136" spans="1:9">
      <c r="A136" s="5">
        <v>132</v>
      </c>
      <c r="B136" s="16">
        <v>1.777069</v>
      </c>
      <c r="C136" s="6">
        <f t="shared" si="16"/>
        <v>8.8853450000000009</v>
      </c>
      <c r="D136" s="16">
        <v>3352.63483</v>
      </c>
      <c r="E136" s="7">
        <f t="shared" si="17"/>
        <v>3.35263483</v>
      </c>
      <c r="F136" s="8">
        <f t="shared" si="14"/>
        <v>259.33128326113859</v>
      </c>
      <c r="G136" s="6">
        <f t="shared" si="15"/>
        <v>8.5125261892309609E-2</v>
      </c>
      <c r="H136" s="8">
        <f t="shared" si="18"/>
        <v>282.373762471818</v>
      </c>
      <c r="I136" s="6">
        <f t="shared" si="13"/>
        <v>8.378062492815809E-2</v>
      </c>
    </row>
    <row r="137" spans="1:9">
      <c r="A137" s="5">
        <v>133</v>
      </c>
      <c r="B137" s="16">
        <v>1.777514</v>
      </c>
      <c r="C137" s="6">
        <f t="shared" si="16"/>
        <v>8.8875700000000002</v>
      </c>
      <c r="D137" s="16">
        <v>3362.1907390000001</v>
      </c>
      <c r="E137" s="7">
        <f t="shared" si="17"/>
        <v>3.3621907390000003</v>
      </c>
      <c r="F137" s="8">
        <f t="shared" si="14"/>
        <v>260.07044701423268</v>
      </c>
      <c r="G137" s="6">
        <f t="shared" si="15"/>
        <v>8.5145696022055059E-2</v>
      </c>
      <c r="H137" s="8">
        <f t="shared" si="18"/>
        <v>283.1843900419355</v>
      </c>
      <c r="I137" s="6">
        <f t="shared" si="13"/>
        <v>8.3797198926617272E-2</v>
      </c>
    </row>
    <row r="138" spans="1:9">
      <c r="A138" s="5">
        <v>134</v>
      </c>
      <c r="B138" s="16">
        <v>1.7826919999999999</v>
      </c>
      <c r="C138" s="6">
        <f t="shared" si="16"/>
        <v>8.9134599999999988</v>
      </c>
      <c r="D138" s="16">
        <v>3379.41608</v>
      </c>
      <c r="E138" s="7">
        <f t="shared" si="17"/>
        <v>3.3794160799999999</v>
      </c>
      <c r="F138" s="8">
        <f t="shared" si="14"/>
        <v>261.40285272277225</v>
      </c>
      <c r="G138" s="6">
        <f t="shared" si="15"/>
        <v>8.5383435945708658E-2</v>
      </c>
      <c r="H138" s="8">
        <f t="shared" si="18"/>
        <v>284.70289143907547</v>
      </c>
      <c r="I138" s="6">
        <f t="shared" si="13"/>
        <v>8.4027707891236869E-2</v>
      </c>
    </row>
    <row r="139" spans="1:9">
      <c r="A139" s="5">
        <v>135</v>
      </c>
      <c r="B139" s="16">
        <v>1.7891520000000001</v>
      </c>
      <c r="C139" s="6">
        <f t="shared" si="16"/>
        <v>8.9457599999999999</v>
      </c>
      <c r="D139" s="16">
        <v>3322.202213</v>
      </c>
      <c r="E139" s="7">
        <f t="shared" si="17"/>
        <v>3.3222022130000002</v>
      </c>
      <c r="F139" s="8">
        <f t="shared" si="14"/>
        <v>256.97727513923263</v>
      </c>
      <c r="G139" s="6">
        <f t="shared" si="15"/>
        <v>8.5679957710880439E-2</v>
      </c>
      <c r="H139" s="8">
        <f t="shared" si="18"/>
        <v>279.96584542772803</v>
      </c>
      <c r="I139" s="6">
        <f t="shared" si="13"/>
        <v>8.4346787018367453E-2</v>
      </c>
    </row>
    <row r="140" spans="1:9">
      <c r="A140" s="5">
        <v>136</v>
      </c>
      <c r="B140" s="16">
        <v>1.7898419999999999</v>
      </c>
      <c r="C140" s="6">
        <f t="shared" si="16"/>
        <v>8.949209999999999</v>
      </c>
      <c r="D140" s="16">
        <v>3361.9917639999999</v>
      </c>
      <c r="E140" s="7">
        <f t="shared" si="17"/>
        <v>3.3619917639999999</v>
      </c>
      <c r="F140" s="8">
        <f t="shared" si="14"/>
        <v>260.05505600247523</v>
      </c>
      <c r="G140" s="6">
        <f t="shared" si="15"/>
        <v>8.5711624343664861E-2</v>
      </c>
      <c r="H140" s="8">
        <f t="shared" si="18"/>
        <v>283.32792907975431</v>
      </c>
      <c r="I140" s="6">
        <f t="shared" si="13"/>
        <v>8.436244372899937E-2</v>
      </c>
    </row>
    <row r="141" spans="1:9">
      <c r="A141" s="5">
        <v>137</v>
      </c>
      <c r="B141" s="16">
        <v>1.7944789999999999</v>
      </c>
      <c r="C141" s="6">
        <f t="shared" si="16"/>
        <v>8.9723949999999988</v>
      </c>
      <c r="D141" s="16">
        <v>3387.3980139999999</v>
      </c>
      <c r="E141" s="7">
        <f t="shared" si="17"/>
        <v>3.387398014</v>
      </c>
      <c r="F141" s="8">
        <f t="shared" si="14"/>
        <v>262.02026717202966</v>
      </c>
      <c r="G141" s="6">
        <f t="shared" si="15"/>
        <v>8.5924407285378979E-2</v>
      </c>
      <c r="H141" s="8">
        <f t="shared" si="18"/>
        <v>285.52976052275949</v>
      </c>
      <c r="I141" s="6">
        <f t="shared" si="13"/>
        <v>8.4564741759080131E-2</v>
      </c>
    </row>
    <row r="142" spans="1:9">
      <c r="A142" s="5">
        <v>138</v>
      </c>
      <c r="B142" s="16">
        <v>1.8145450000000001</v>
      </c>
      <c r="C142" s="6">
        <f t="shared" si="16"/>
        <v>9.0727250000000002</v>
      </c>
      <c r="D142" s="16">
        <v>3377.757145</v>
      </c>
      <c r="E142" s="7">
        <f t="shared" si="17"/>
        <v>3.3777571449999999</v>
      </c>
      <c r="F142" s="8">
        <f t="shared" si="14"/>
        <v>261.27453163675739</v>
      </c>
      <c r="G142" s="6">
        <f t="shared" si="15"/>
        <v>8.6844675595724494E-2</v>
      </c>
      <c r="H142" s="8">
        <f t="shared" si="18"/>
        <v>284.97925138719842</v>
      </c>
      <c r="I142" s="6">
        <f t="shared" si="13"/>
        <v>8.5487631541499742E-2</v>
      </c>
    </row>
    <row r="143" spans="1:9">
      <c r="A143" s="5">
        <v>139</v>
      </c>
      <c r="B143" s="16">
        <v>1.830452</v>
      </c>
      <c r="C143" s="6">
        <f t="shared" si="16"/>
        <v>9.1522600000000001</v>
      </c>
      <c r="D143" s="16">
        <v>3369.015934</v>
      </c>
      <c r="E143" s="7">
        <f t="shared" si="17"/>
        <v>3.3690159340000001</v>
      </c>
      <c r="F143" s="8">
        <f t="shared" si="14"/>
        <v>260.59838598391087</v>
      </c>
      <c r="G143" s="6">
        <f t="shared" si="15"/>
        <v>8.7573602244720578E-2</v>
      </c>
      <c r="H143" s="8">
        <f t="shared" si="18"/>
        <v>284.44902782496195</v>
      </c>
      <c r="I143" s="6">
        <f t="shared" si="13"/>
        <v>8.6219083064601715E-2</v>
      </c>
    </row>
    <row r="144" spans="1:9">
      <c r="A144" s="5">
        <v>140</v>
      </c>
      <c r="B144" s="16">
        <v>1.8523309999999999</v>
      </c>
      <c r="C144" s="6">
        <f t="shared" si="16"/>
        <v>9.2616549999999993</v>
      </c>
      <c r="D144" s="16">
        <v>3376.2781409999998</v>
      </c>
      <c r="E144" s="7">
        <f t="shared" si="17"/>
        <v>3.3762781409999998</v>
      </c>
      <c r="F144" s="8">
        <f t="shared" si="14"/>
        <v>261.16012848081681</v>
      </c>
      <c r="G144" s="6">
        <f t="shared" si="15"/>
        <v>8.8575324219693399E-2</v>
      </c>
      <c r="H144" s="8">
        <f t="shared" si="18"/>
        <v>285.34787857826683</v>
      </c>
      <c r="I144" s="6">
        <f t="shared" si="13"/>
        <v>8.7216524797892131E-2</v>
      </c>
    </row>
    <row r="145" spans="1:11">
      <c r="A145" s="5">
        <v>141</v>
      </c>
      <c r="B145" s="16">
        <v>1.870938</v>
      </c>
      <c r="C145" s="6">
        <f t="shared" si="16"/>
        <v>9.3546899999999997</v>
      </c>
      <c r="D145" s="16">
        <v>3378.461491</v>
      </c>
      <c r="E145" s="7">
        <f t="shared" si="17"/>
        <v>3.3784614909999999</v>
      </c>
      <c r="F145" s="8">
        <f t="shared" si="14"/>
        <v>261.32901384591582</v>
      </c>
      <c r="G145" s="6">
        <f t="shared" si="15"/>
        <v>8.9426450018327774E-2</v>
      </c>
      <c r="H145" s="8">
        <f t="shared" si="18"/>
        <v>285.77553297125831</v>
      </c>
      <c r="I145" s="6">
        <f t="shared" si="13"/>
        <v>8.8065614147036064E-2</v>
      </c>
    </row>
    <row r="146" spans="1:11">
      <c r="A146" s="5">
        <v>142</v>
      </c>
      <c r="B146" s="16">
        <v>1.8902490000000001</v>
      </c>
      <c r="C146" s="6">
        <f t="shared" si="16"/>
        <v>9.4512450000000001</v>
      </c>
      <c r="D146" s="16">
        <v>3384.2539710000001</v>
      </c>
      <c r="E146" s="7">
        <f t="shared" si="17"/>
        <v>3.3842539710000001</v>
      </c>
      <c r="F146" s="8">
        <f t="shared" si="14"/>
        <v>261.77707077660892</v>
      </c>
      <c r="G146" s="6">
        <f t="shared" si="15"/>
        <v>9.0309012973188885E-2</v>
      </c>
      <c r="H146" s="8">
        <f t="shared" si="18"/>
        <v>286.51826308952968</v>
      </c>
      <c r="I146" s="6">
        <f t="shared" si="13"/>
        <v>8.8944640291810179E-2</v>
      </c>
    </row>
    <row r="147" spans="1:11">
      <c r="A147" s="5">
        <v>143</v>
      </c>
      <c r="B147" s="16">
        <v>1.9093100000000001</v>
      </c>
      <c r="C147" s="6">
        <f t="shared" si="16"/>
        <v>9.5465500000000016</v>
      </c>
      <c r="D147" s="16">
        <v>3379.6675449999998</v>
      </c>
      <c r="E147" s="7">
        <f t="shared" si="17"/>
        <v>3.3796675449999998</v>
      </c>
      <c r="F147" s="8">
        <f t="shared" si="14"/>
        <v>261.4223039139851</v>
      </c>
      <c r="G147" s="6">
        <f t="shared" si="15"/>
        <v>9.1179387088293776E-2</v>
      </c>
      <c r="H147" s="8">
        <f t="shared" si="18"/>
        <v>286.37911486828563</v>
      </c>
      <c r="I147" s="6">
        <f t="shared" si="13"/>
        <v>8.9815677017492421E-2</v>
      </c>
    </row>
    <row r="148" spans="1:11">
      <c r="A148" s="5">
        <v>144</v>
      </c>
      <c r="B148" s="16">
        <v>1.9312530000000001</v>
      </c>
      <c r="C148" s="6">
        <f t="shared" si="16"/>
        <v>9.6562649999999994</v>
      </c>
      <c r="D148" s="16">
        <v>3380.7761879999998</v>
      </c>
      <c r="E148" s="7">
        <f t="shared" si="17"/>
        <v>3.380776188</v>
      </c>
      <c r="F148" s="8">
        <f t="shared" si="14"/>
        <v>261.50805909653462</v>
      </c>
      <c r="G148" s="6">
        <f t="shared" si="15"/>
        <v>9.2180423586496502E-2</v>
      </c>
      <c r="H148" s="8">
        <f t="shared" si="18"/>
        <v>286.75997027925263</v>
      </c>
      <c r="I148" s="6">
        <f t="shared" si="13"/>
        <v>9.0814899918500058E-2</v>
      </c>
    </row>
    <row r="149" spans="1:11">
      <c r="A149" s="5">
        <v>145</v>
      </c>
      <c r="B149" s="16">
        <v>1.9497709999999999</v>
      </c>
      <c r="C149" s="6">
        <f t="shared" si="16"/>
        <v>9.7488549999999989</v>
      </c>
      <c r="D149" s="16">
        <v>3388.650944</v>
      </c>
      <c r="E149" s="7">
        <f t="shared" si="17"/>
        <v>3.3886509440000001</v>
      </c>
      <c r="F149" s="8">
        <f t="shared" si="14"/>
        <v>262.11718316831679</v>
      </c>
      <c r="G149" s="6">
        <f t="shared" si="15"/>
        <v>9.3024433110944993E-2</v>
      </c>
      <c r="H149" s="10">
        <f t="shared" si="18"/>
        <v>287.6706072854804</v>
      </c>
      <c r="I149" s="9">
        <f t="shared" si="13"/>
        <v>9.165457307625223E-2</v>
      </c>
    </row>
    <row r="150" spans="1:11">
      <c r="A150" s="5">
        <v>146</v>
      </c>
      <c r="B150" s="16">
        <v>1.9706330000000001</v>
      </c>
      <c r="C150" s="6">
        <f t="shared" si="16"/>
        <v>9.8531650000000006</v>
      </c>
      <c r="D150" s="16">
        <v>3391.4114420000001</v>
      </c>
      <c r="E150" s="7">
        <f t="shared" si="17"/>
        <v>3.3914114419999999</v>
      </c>
      <c r="F150" s="8">
        <f t="shared" si="14"/>
        <v>262.33071178836633</v>
      </c>
      <c r="G150" s="6">
        <f t="shared" si="15"/>
        <v>9.3974424443855634E-2</v>
      </c>
      <c r="H150" s="8">
        <f t="shared" si="18"/>
        <v>288.17858966654853</v>
      </c>
      <c r="I150" s="6">
        <f t="shared" si="13"/>
        <v>9.2602145445443498E-2</v>
      </c>
    </row>
    <row r="151" spans="1:11">
      <c r="A151" s="5">
        <v>147</v>
      </c>
      <c r="B151" s="16">
        <v>1.9901470000000001</v>
      </c>
      <c r="C151" s="6">
        <f t="shared" si="16"/>
        <v>9.9507350000000017</v>
      </c>
      <c r="D151" s="16">
        <v>3395.4273109999999</v>
      </c>
      <c r="E151" s="7">
        <f t="shared" si="17"/>
        <v>3.3954273109999997</v>
      </c>
      <c r="F151" s="8">
        <f t="shared" si="14"/>
        <v>262.64134521967821</v>
      </c>
      <c r="G151" s="6">
        <f t="shared" si="15"/>
        <v>9.4862215847088427E-2</v>
      </c>
      <c r="H151" s="8">
        <f t="shared" si="18"/>
        <v>288.77608948292357</v>
      </c>
      <c r="I151" s="6">
        <f t="shared" si="13"/>
        <v>9.3487091611455464E-2</v>
      </c>
    </row>
    <row r="152" spans="1:11">
      <c r="A152" s="5">
        <v>148</v>
      </c>
      <c r="B152" s="16">
        <v>2.0103979999999999</v>
      </c>
      <c r="C152" s="6">
        <f t="shared" si="16"/>
        <v>10.05199</v>
      </c>
      <c r="D152" s="16">
        <v>3400.8667639999999</v>
      </c>
      <c r="E152" s="7">
        <f t="shared" si="17"/>
        <v>3.4008667639999999</v>
      </c>
      <c r="F152" s="8">
        <f t="shared" si="14"/>
        <v>263.06209498762371</v>
      </c>
      <c r="G152" s="6">
        <f t="shared" si="15"/>
        <v>9.578270451057605E-2</v>
      </c>
      <c r="H152" s="8">
        <f t="shared" si="18"/>
        <v>289.50507046957017</v>
      </c>
      <c r="I152" s="6">
        <f t="shared" si="13"/>
        <v>9.4404108936911424E-2</v>
      </c>
    </row>
    <row r="153" spans="1:11">
      <c r="A153" s="5">
        <v>149</v>
      </c>
      <c r="B153" s="16">
        <v>2.0259429999999998</v>
      </c>
      <c r="C153" s="6">
        <f t="shared" si="16"/>
        <v>10.129714999999999</v>
      </c>
      <c r="D153" s="16">
        <v>3411.0371740000001</v>
      </c>
      <c r="E153" s="7">
        <f t="shared" si="17"/>
        <v>3.4110371740000001</v>
      </c>
      <c r="F153" s="8">
        <f t="shared" si="14"/>
        <v>263.84879130569306</v>
      </c>
      <c r="G153" s="6">
        <f t="shared" si="15"/>
        <v>9.6488712334690835E-2</v>
      </c>
      <c r="H153" s="8">
        <f t="shared" si="18"/>
        <v>290.57592189590451</v>
      </c>
      <c r="I153" s="6">
        <f t="shared" si="13"/>
        <v>9.5105017468519862E-2</v>
      </c>
    </row>
    <row r="154" spans="1:11">
      <c r="A154" s="5">
        <v>150</v>
      </c>
      <c r="B154" s="16">
        <v>2.0470329999999999</v>
      </c>
      <c r="C154" s="6">
        <f t="shared" si="16"/>
        <v>10.235164999999999</v>
      </c>
      <c r="D154" s="16">
        <v>3405.3923989999998</v>
      </c>
      <c r="E154" s="7">
        <f t="shared" si="17"/>
        <v>3.4053923989999997</v>
      </c>
      <c r="F154" s="8">
        <f t="shared" si="14"/>
        <v>263.41215957611382</v>
      </c>
      <c r="G154" s="6">
        <f t="shared" si="15"/>
        <v>9.744576146201861E-2</v>
      </c>
      <c r="H154" s="8">
        <f t="shared" si="18"/>
        <v>290.37282873879235</v>
      </c>
      <c r="I154" s="6">
        <f t="shared" si="13"/>
        <v>9.6063033706119599E-2</v>
      </c>
    </row>
    <row r="155" spans="1:11">
      <c r="A155" s="5">
        <v>151</v>
      </c>
      <c r="B155" s="16">
        <v>2.0668340000000001</v>
      </c>
      <c r="C155" s="6">
        <f t="shared" si="16"/>
        <v>10.33417</v>
      </c>
      <c r="D155" s="16">
        <v>3412.417301</v>
      </c>
      <c r="E155" s="7">
        <f t="shared" si="17"/>
        <v>3.4124173010000001</v>
      </c>
      <c r="F155" s="8">
        <f t="shared" si="14"/>
        <v>263.95554617883664</v>
      </c>
      <c r="G155" s="6">
        <f t="shared" si="15"/>
        <v>9.8343483773681503E-2</v>
      </c>
      <c r="H155" s="8">
        <f t="shared" si="18"/>
        <v>291.23316104538617</v>
      </c>
      <c r="I155" s="6">
        <f t="shared" si="13"/>
        <v>9.6956659197274905E-2</v>
      </c>
    </row>
    <row r="156" spans="1:11">
      <c r="A156" s="5">
        <v>152</v>
      </c>
      <c r="B156" s="16">
        <v>2.083399</v>
      </c>
      <c r="C156" s="6">
        <f t="shared" si="16"/>
        <v>10.416995</v>
      </c>
      <c r="D156" s="16">
        <v>3417.620426</v>
      </c>
      <c r="E156" s="7">
        <f t="shared" si="17"/>
        <v>3.417620426</v>
      </c>
      <c r="F156" s="8">
        <f t="shared" si="14"/>
        <v>264.35801562500001</v>
      </c>
      <c r="G156" s="6">
        <f t="shared" si="15"/>
        <v>9.9093876224715424E-2</v>
      </c>
      <c r="H156" s="8">
        <f t="shared" si="18"/>
        <v>291.89617689475546</v>
      </c>
      <c r="I156" s="6">
        <f t="shared" si="13"/>
        <v>9.7703894429978497E-2</v>
      </c>
    </row>
    <row r="157" spans="1:11">
      <c r="A157" s="5">
        <v>153</v>
      </c>
      <c r="B157" s="16">
        <v>2.103307</v>
      </c>
      <c r="C157" s="6">
        <f t="shared" si="16"/>
        <v>10.516535000000001</v>
      </c>
      <c r="D157" s="16">
        <v>3418.5591469999999</v>
      </c>
      <c r="E157" s="7">
        <f t="shared" si="17"/>
        <v>3.4185591469999999</v>
      </c>
      <c r="F157" s="8">
        <f t="shared" si="14"/>
        <v>264.4306270884901</v>
      </c>
      <c r="G157" s="6">
        <f t="shared" si="15"/>
        <v>9.9994961784115821E-2</v>
      </c>
      <c r="H157" s="8">
        <f t="shared" si="18"/>
        <v>292.23956653697064</v>
      </c>
      <c r="I157" s="6">
        <f t="shared" si="13"/>
        <v>9.8603344800606438E-2</v>
      </c>
    </row>
    <row r="158" spans="1:11">
      <c r="A158" s="5">
        <v>154</v>
      </c>
      <c r="B158" s="16">
        <v>2.1204649999999998</v>
      </c>
      <c r="C158" s="6">
        <f t="shared" si="16"/>
        <v>10.602324999999999</v>
      </c>
      <c r="D158" s="16">
        <v>3419.260319</v>
      </c>
      <c r="E158" s="7">
        <f t="shared" si="17"/>
        <v>3.4192603190000002</v>
      </c>
      <c r="F158" s="8">
        <f t="shared" si="14"/>
        <v>264.48486378403464</v>
      </c>
      <c r="G158" s="6">
        <f t="shared" si="15"/>
        <v>0.10077092457900941</v>
      </c>
      <c r="H158" s="8">
        <f t="shared" si="18"/>
        <v>292.52640861822528</v>
      </c>
      <c r="I158" s="6">
        <f t="shared" si="13"/>
        <v>9.9377941680827378E-2</v>
      </c>
    </row>
    <row r="159" spans="1:11">
      <c r="A159" s="5">
        <v>155</v>
      </c>
      <c r="B159" s="16">
        <v>2.141394</v>
      </c>
      <c r="C159" s="6">
        <f t="shared" si="16"/>
        <v>10.70697</v>
      </c>
      <c r="D159" s="16">
        <v>3419.5401040000002</v>
      </c>
      <c r="E159" s="7">
        <f t="shared" si="17"/>
        <v>3.4195401040000002</v>
      </c>
      <c r="F159" s="8">
        <f t="shared" si="14"/>
        <v>264.50650556930691</v>
      </c>
      <c r="G159" s="6">
        <f t="shared" si="15"/>
        <v>0.10171661470737868</v>
      </c>
      <c r="H159" s="8">
        <f t="shared" si="18"/>
        <v>292.82713776866092</v>
      </c>
      <c r="I159" s="6">
        <f t="shared" si="13"/>
        <v>0.10032219976562315</v>
      </c>
      <c r="K159" s="30"/>
    </row>
    <row r="160" spans="1:11">
      <c r="A160" s="5">
        <v>156</v>
      </c>
      <c r="B160" s="16">
        <v>2.1585740000000002</v>
      </c>
      <c r="C160" s="6">
        <f t="shared" si="16"/>
        <v>10.792870000000002</v>
      </c>
      <c r="D160" s="16">
        <v>3419.679752</v>
      </c>
      <c r="E160" s="7">
        <f t="shared" si="17"/>
        <v>3.419679752</v>
      </c>
      <c r="F160" s="8">
        <f t="shared" si="14"/>
        <v>264.51730754950495</v>
      </c>
      <c r="G160" s="6">
        <f t="shared" si="15"/>
        <v>0.10249223607402495</v>
      </c>
      <c r="H160" s="8">
        <f t="shared" si="18"/>
        <v>293.06631668082321</v>
      </c>
      <c r="I160" s="6">
        <f t="shared" ref="I160:I223" si="19">G160-H160/$I$2</f>
        <v>0.10109668218506865</v>
      </c>
    </row>
    <row r="161" spans="1:9">
      <c r="A161" s="5">
        <v>157</v>
      </c>
      <c r="B161" s="16">
        <v>2.17869</v>
      </c>
      <c r="C161" s="6">
        <f t="shared" si="16"/>
        <v>10.89345</v>
      </c>
      <c r="D161" s="16">
        <v>3421.3396640000001</v>
      </c>
      <c r="E161" s="7">
        <f t="shared" si="17"/>
        <v>3.421339664</v>
      </c>
      <c r="F161" s="8">
        <f t="shared" si="14"/>
        <v>264.6457042079208</v>
      </c>
      <c r="G161" s="6">
        <f t="shared" si="15"/>
        <v>0.10339964440577383</v>
      </c>
      <c r="H161" s="8">
        <f t="shared" si="18"/>
        <v>293.47475167295852</v>
      </c>
      <c r="I161" s="6">
        <f t="shared" si="19"/>
        <v>0.10200214558828355</v>
      </c>
    </row>
    <row r="162" spans="1:9">
      <c r="A162" s="5">
        <v>158</v>
      </c>
      <c r="B162" s="16">
        <v>2.1947429999999999</v>
      </c>
      <c r="C162" s="6">
        <f t="shared" si="16"/>
        <v>10.973714999999999</v>
      </c>
      <c r="D162" s="16">
        <v>3424.994694</v>
      </c>
      <c r="E162" s="7">
        <f t="shared" si="17"/>
        <v>3.424994694</v>
      </c>
      <c r="F162" s="8">
        <f t="shared" si="14"/>
        <v>264.92842620668313</v>
      </c>
      <c r="G162" s="6">
        <f t="shared" si="15"/>
        <v>0.10412318548046724</v>
      </c>
      <c r="H162" s="8">
        <f t="shared" si="18"/>
        <v>294.00091665258981</v>
      </c>
      <c r="I162" s="6">
        <f t="shared" si="19"/>
        <v>0.10272318111545491</v>
      </c>
    </row>
    <row r="163" spans="1:9">
      <c r="A163" s="5">
        <v>159</v>
      </c>
      <c r="B163" s="16">
        <v>2.2171639999999999</v>
      </c>
      <c r="C163" s="6">
        <f t="shared" si="16"/>
        <v>11.085819999999998</v>
      </c>
      <c r="D163" s="16">
        <v>3426.436588</v>
      </c>
      <c r="E163" s="7">
        <f t="shared" si="17"/>
        <v>3.4264365880000001</v>
      </c>
      <c r="F163" s="8">
        <f t="shared" si="14"/>
        <v>265.03995884900991</v>
      </c>
      <c r="G163" s="6">
        <f t="shared" si="15"/>
        <v>0.10513286974846238</v>
      </c>
      <c r="H163" s="8">
        <f t="shared" si="18"/>
        <v>294.42181161508523</v>
      </c>
      <c r="I163" s="6">
        <f t="shared" si="19"/>
        <v>0.10373086112172387</v>
      </c>
    </row>
    <row r="164" spans="1:9">
      <c r="A164" s="5">
        <v>160</v>
      </c>
      <c r="B164" s="16">
        <v>2.2359849999999999</v>
      </c>
      <c r="C164" s="6">
        <f t="shared" si="16"/>
        <v>11.179924999999999</v>
      </c>
      <c r="D164" s="16">
        <v>3430.2324870000002</v>
      </c>
      <c r="E164" s="7">
        <f t="shared" si="17"/>
        <v>3.4302324870000001</v>
      </c>
      <c r="F164" s="8">
        <f t="shared" si="14"/>
        <v>265.33357727413369</v>
      </c>
      <c r="G164" s="6">
        <f t="shared" si="15"/>
        <v>0.10597964895524523</v>
      </c>
      <c r="H164" s="8">
        <f t="shared" si="18"/>
        <v>294.99767221319888</v>
      </c>
      <c r="I164" s="6">
        <f t="shared" si="19"/>
        <v>0.10457489813518238</v>
      </c>
    </row>
    <row r="165" spans="1:9">
      <c r="A165" s="5">
        <v>161</v>
      </c>
      <c r="B165" s="16">
        <v>2.2559939999999998</v>
      </c>
      <c r="C165" s="6">
        <f t="shared" si="16"/>
        <v>11.279969999999999</v>
      </c>
      <c r="D165" s="16">
        <v>3436.284733</v>
      </c>
      <c r="E165" s="7">
        <f t="shared" si="17"/>
        <v>3.4362847329999999</v>
      </c>
      <c r="F165" s="8">
        <f t="shared" si="14"/>
        <v>265.80172749071778</v>
      </c>
      <c r="G165" s="6">
        <f t="shared" si="15"/>
        <v>0.10687909203683696</v>
      </c>
      <c r="H165" s="8">
        <f t="shared" si="18"/>
        <v>295.78408261115254</v>
      </c>
      <c r="I165" s="6">
        <f t="shared" si="19"/>
        <v>0.10547059640535528</v>
      </c>
    </row>
    <row r="166" spans="1:9">
      <c r="A166" s="5">
        <v>162</v>
      </c>
      <c r="B166" s="16">
        <v>2.2720180000000001</v>
      </c>
      <c r="C166" s="6">
        <f t="shared" si="16"/>
        <v>11.36009</v>
      </c>
      <c r="D166" s="16">
        <v>3432.9107090000002</v>
      </c>
      <c r="E166" s="7">
        <f t="shared" si="17"/>
        <v>3.4329107090000002</v>
      </c>
      <c r="F166" s="8">
        <f t="shared" si="14"/>
        <v>265.54074172339108</v>
      </c>
      <c r="G166" s="6">
        <f t="shared" si="15"/>
        <v>0.10759881878734674</v>
      </c>
      <c r="H166" s="8">
        <f t="shared" si="18"/>
        <v>295.70640896983588</v>
      </c>
      <c r="I166" s="6">
        <f t="shared" si="19"/>
        <v>0.10619069303034752</v>
      </c>
    </row>
    <row r="167" spans="1:9">
      <c r="A167" s="5">
        <v>163</v>
      </c>
      <c r="B167" s="16">
        <v>2.2869130000000002</v>
      </c>
      <c r="C167" s="6">
        <f t="shared" si="16"/>
        <v>11.434565000000001</v>
      </c>
      <c r="D167" s="16">
        <v>3433.3794590000002</v>
      </c>
      <c r="E167" s="7">
        <f t="shared" si="17"/>
        <v>3.4333794590000002</v>
      </c>
      <c r="F167" s="8">
        <f t="shared" si="14"/>
        <v>265.57700023205444</v>
      </c>
      <c r="G167" s="6">
        <f t="shared" si="15"/>
        <v>0.10826737165522375</v>
      </c>
      <c r="H167" s="8">
        <f t="shared" si="18"/>
        <v>295.94457494863883</v>
      </c>
      <c r="I167" s="6">
        <f t="shared" si="19"/>
        <v>0.10685811177451594</v>
      </c>
    </row>
    <row r="168" spans="1:9">
      <c r="A168" s="5">
        <v>164</v>
      </c>
      <c r="B168" s="16">
        <v>2.2963010000000001</v>
      </c>
      <c r="C168" s="6">
        <f t="shared" si="16"/>
        <v>11.481505</v>
      </c>
      <c r="D168" s="16">
        <v>3437.2478679999999</v>
      </c>
      <c r="E168" s="7">
        <f t="shared" si="17"/>
        <v>3.437247868</v>
      </c>
      <c r="F168" s="8">
        <f t="shared" si="14"/>
        <v>265.87622741336634</v>
      </c>
      <c r="G168" s="6">
        <f t="shared" si="15"/>
        <v>0.1086885167139339</v>
      </c>
      <c r="H168" s="8">
        <f t="shared" si="18"/>
        <v>296.40281975764339</v>
      </c>
      <c r="I168" s="6">
        <f t="shared" si="19"/>
        <v>0.10727707471508797</v>
      </c>
    </row>
    <row r="169" spans="1:9">
      <c r="A169" s="5">
        <v>165</v>
      </c>
      <c r="B169" s="16">
        <v>2.3026629999999999</v>
      </c>
      <c r="C169" s="6">
        <f t="shared" si="16"/>
        <v>11.513314999999999</v>
      </c>
      <c r="D169" s="16">
        <v>3443.8132970000001</v>
      </c>
      <c r="E169" s="7">
        <f t="shared" si="17"/>
        <v>3.4438132970000002</v>
      </c>
      <c r="F169" s="8">
        <f t="shared" si="14"/>
        <v>266.38407309715348</v>
      </c>
      <c r="G169" s="6">
        <f t="shared" si="15"/>
        <v>0.10897381482279357</v>
      </c>
      <c r="H169" s="8">
        <f t="shared" si="18"/>
        <v>297.05371054265896</v>
      </c>
      <c r="I169" s="6">
        <f t="shared" si="19"/>
        <v>0.107559273344019</v>
      </c>
    </row>
    <row r="170" spans="1:9">
      <c r="A170" s="5">
        <v>166</v>
      </c>
      <c r="B170" s="16">
        <v>2.306778</v>
      </c>
      <c r="C170" s="6">
        <f t="shared" si="16"/>
        <v>11.53389</v>
      </c>
      <c r="D170" s="16">
        <v>3453.592838</v>
      </c>
      <c r="E170" s="7">
        <f t="shared" si="17"/>
        <v>3.4535928380000001</v>
      </c>
      <c r="F170" s="8">
        <f t="shared" si="14"/>
        <v>267.14053511757425</v>
      </c>
      <c r="G170" s="6">
        <f t="shared" si="15"/>
        <v>0.10915830491813792</v>
      </c>
      <c r="H170" s="8">
        <f t="shared" si="18"/>
        <v>297.95223058344664</v>
      </c>
      <c r="I170" s="6">
        <f t="shared" si="19"/>
        <v>0.10773948477250246</v>
      </c>
    </row>
    <row r="171" spans="1:9">
      <c r="A171" s="5">
        <v>167</v>
      </c>
      <c r="B171" s="16">
        <v>2.3107289999999998</v>
      </c>
      <c r="C171" s="6">
        <f t="shared" si="16"/>
        <v>11.553644999999998</v>
      </c>
      <c r="D171" s="16">
        <v>3454.4793129999998</v>
      </c>
      <c r="E171" s="7">
        <f t="shared" si="17"/>
        <v>3.4544793129999998</v>
      </c>
      <c r="F171" s="8">
        <f t="shared" si="14"/>
        <v>267.20910527537126</v>
      </c>
      <c r="G171" s="6">
        <f t="shared" si="15"/>
        <v>0.10933541028667979</v>
      </c>
      <c r="H171" s="8">
        <f t="shared" si="18"/>
        <v>298.08149670656394</v>
      </c>
      <c r="I171" s="6">
        <f t="shared" si="19"/>
        <v>0.1079159745880771</v>
      </c>
    </row>
    <row r="172" spans="1:9">
      <c r="A172" s="5">
        <v>168</v>
      </c>
      <c r="B172" s="16">
        <v>2.3259560000000001</v>
      </c>
      <c r="C172" s="6">
        <f t="shared" si="16"/>
        <v>11.62978</v>
      </c>
      <c r="D172" s="16">
        <v>3456.0298499999999</v>
      </c>
      <c r="E172" s="7">
        <f t="shared" si="17"/>
        <v>3.4560298499999997</v>
      </c>
      <c r="F172" s="8">
        <f t="shared" si="14"/>
        <v>267.32904161509896</v>
      </c>
      <c r="G172" s="6">
        <f t="shared" si="15"/>
        <v>0.11001767424022643</v>
      </c>
      <c r="H172" s="8">
        <f t="shared" si="18"/>
        <v>298.41882103104336</v>
      </c>
      <c r="I172" s="6">
        <f t="shared" si="19"/>
        <v>0.1085966322353167</v>
      </c>
    </row>
    <row r="173" spans="1:9">
      <c r="A173" s="5">
        <v>169</v>
      </c>
      <c r="B173" s="16">
        <v>2.3475489999999999</v>
      </c>
      <c r="C173" s="6">
        <f t="shared" si="16"/>
        <v>11.737745</v>
      </c>
      <c r="D173" s="16">
        <v>3458.3035319999999</v>
      </c>
      <c r="E173" s="7">
        <f t="shared" si="17"/>
        <v>3.458303532</v>
      </c>
      <c r="F173" s="8">
        <f t="shared" si="14"/>
        <v>267.50491429455445</v>
      </c>
      <c r="G173" s="6">
        <f t="shared" si="15"/>
        <v>0.11098437706247344</v>
      </c>
      <c r="H173" s="8">
        <f t="shared" si="18"/>
        <v>298.90395899691782</v>
      </c>
      <c r="I173" s="6">
        <f t="shared" si="19"/>
        <v>0.10956102487677383</v>
      </c>
    </row>
    <row r="174" spans="1:9">
      <c r="A174" s="5">
        <v>170</v>
      </c>
      <c r="B174" s="16">
        <v>2.368223</v>
      </c>
      <c r="C174" s="6">
        <f t="shared" si="16"/>
        <v>11.841114999999999</v>
      </c>
      <c r="D174" s="16">
        <v>3458.531559</v>
      </c>
      <c r="E174" s="7">
        <f t="shared" si="17"/>
        <v>3.4585315589999999</v>
      </c>
      <c r="F174" s="8">
        <f t="shared" si="14"/>
        <v>267.52255252165838</v>
      </c>
      <c r="G174" s="6">
        <f t="shared" si="15"/>
        <v>0.11190906204714041</v>
      </c>
      <c r="H174" s="8">
        <f t="shared" si="18"/>
        <v>299.20020561668338</v>
      </c>
      <c r="I174" s="6">
        <f t="shared" si="19"/>
        <v>0.11048429916325143</v>
      </c>
    </row>
    <row r="175" spans="1:9">
      <c r="A175" s="5">
        <v>171</v>
      </c>
      <c r="B175" s="16">
        <v>2.38584</v>
      </c>
      <c r="C175" s="6">
        <f t="shared" si="16"/>
        <v>11.9292</v>
      </c>
      <c r="D175" s="16">
        <v>3453.7332190000002</v>
      </c>
      <c r="E175" s="7">
        <f t="shared" si="17"/>
        <v>3.4537332190000001</v>
      </c>
      <c r="F175" s="8">
        <f t="shared" si="14"/>
        <v>267.1513937964109</v>
      </c>
      <c r="G175" s="6">
        <f t="shared" si="15"/>
        <v>0.11269634256332202</v>
      </c>
      <c r="H175" s="8">
        <f t="shared" si="18"/>
        <v>299.02041786517236</v>
      </c>
      <c r="I175" s="6">
        <f t="shared" si="19"/>
        <v>0.11127243581158311</v>
      </c>
    </row>
    <row r="176" spans="1:9">
      <c r="A176" s="5">
        <v>172</v>
      </c>
      <c r="B176" s="16">
        <v>2.4058459999999999</v>
      </c>
      <c r="C176" s="6">
        <f t="shared" si="16"/>
        <v>12.029229999999998</v>
      </c>
      <c r="D176" s="16">
        <v>3449.3154949999998</v>
      </c>
      <c r="E176" s="7">
        <f t="shared" si="17"/>
        <v>3.449315495</v>
      </c>
      <c r="F176" s="8">
        <f t="shared" si="14"/>
        <v>266.80967628403465</v>
      </c>
      <c r="G176" s="6">
        <f t="shared" si="15"/>
        <v>0.11358963339994504</v>
      </c>
      <c r="H176" s="8">
        <f t="shared" si="18"/>
        <v>298.90482590649663</v>
      </c>
      <c r="I176" s="6">
        <f t="shared" si="19"/>
        <v>0.11216627708610459</v>
      </c>
    </row>
    <row r="177" spans="1:9">
      <c r="A177" s="5">
        <v>173</v>
      </c>
      <c r="B177" s="16">
        <v>2.4248150000000002</v>
      </c>
      <c r="C177" s="6">
        <f t="shared" si="16"/>
        <v>12.124075000000001</v>
      </c>
      <c r="D177" s="16">
        <v>3450.093327</v>
      </c>
      <c r="E177" s="7">
        <f t="shared" si="17"/>
        <v>3.4500933270000003</v>
      </c>
      <c r="F177" s="8">
        <f t="shared" si="14"/>
        <v>266.86984274443068</v>
      </c>
      <c r="G177" s="6">
        <f t="shared" si="15"/>
        <v>0.11443588463554659</v>
      </c>
      <c r="H177" s="8">
        <f t="shared" si="18"/>
        <v>299.22534263114756</v>
      </c>
      <c r="I177" s="6">
        <f t="shared" si="19"/>
        <v>0.11301100205158875</v>
      </c>
    </row>
    <row r="178" spans="1:9">
      <c r="A178" s="5">
        <v>174</v>
      </c>
      <c r="B178" s="16">
        <v>2.4483799999999998</v>
      </c>
      <c r="C178" s="6">
        <f t="shared" si="16"/>
        <v>12.241899999999999</v>
      </c>
      <c r="D178" s="16">
        <v>3452.5215490000001</v>
      </c>
      <c r="E178" s="7">
        <f t="shared" si="17"/>
        <v>3.4525215490000001</v>
      </c>
      <c r="F178" s="8">
        <f t="shared" si="14"/>
        <v>267.05766932240095</v>
      </c>
      <c r="G178" s="6">
        <f t="shared" si="15"/>
        <v>0.11548617767424114</v>
      </c>
      <c r="H178" s="8">
        <f t="shared" si="18"/>
        <v>299.75060214317995</v>
      </c>
      <c r="I178" s="6">
        <f t="shared" si="19"/>
        <v>0.11405879385451172</v>
      </c>
    </row>
    <row r="179" spans="1:9">
      <c r="A179" s="5">
        <v>175</v>
      </c>
      <c r="B179" s="16">
        <v>2.4661430000000002</v>
      </c>
      <c r="C179" s="6">
        <f t="shared" si="16"/>
        <v>12.330715</v>
      </c>
      <c r="D179" s="16">
        <v>3455.436588</v>
      </c>
      <c r="E179" s="7">
        <f t="shared" si="17"/>
        <v>3.455436588</v>
      </c>
      <c r="F179" s="8">
        <f t="shared" si="14"/>
        <v>267.28315191831683</v>
      </c>
      <c r="G179" s="6">
        <f t="shared" si="15"/>
        <v>0.11627714681916969</v>
      </c>
      <c r="H179" s="8">
        <f t="shared" si="18"/>
        <v>300.24107562438149</v>
      </c>
      <c r="I179" s="6">
        <f t="shared" si="19"/>
        <v>0.11484742741143454</v>
      </c>
    </row>
    <row r="180" spans="1:9">
      <c r="A180" s="5">
        <v>176</v>
      </c>
      <c r="B180" s="16">
        <v>2.48312</v>
      </c>
      <c r="C180" s="6">
        <f t="shared" si="16"/>
        <v>12.4156</v>
      </c>
      <c r="D180" s="16">
        <v>3456.8408850000001</v>
      </c>
      <c r="E180" s="7">
        <f t="shared" si="17"/>
        <v>3.4568408850000001</v>
      </c>
      <c r="F180" s="8">
        <f t="shared" si="14"/>
        <v>267.3917763768564</v>
      </c>
      <c r="G180" s="6">
        <f t="shared" si="15"/>
        <v>0.11703253187664053</v>
      </c>
      <c r="H180" s="8">
        <f t="shared" si="18"/>
        <v>300.59006976470135</v>
      </c>
      <c r="I180" s="6">
        <f t="shared" si="19"/>
        <v>0.11560115059204672</v>
      </c>
    </row>
    <row r="181" spans="1:9">
      <c r="A181" s="5">
        <v>177</v>
      </c>
      <c r="B181" s="16">
        <v>2.5049809999999999</v>
      </c>
      <c r="C181" s="6">
        <f t="shared" si="16"/>
        <v>12.524905</v>
      </c>
      <c r="D181" s="16">
        <v>3462.3474769999998</v>
      </c>
      <c r="E181" s="7">
        <f t="shared" si="17"/>
        <v>3.4623474769999998</v>
      </c>
      <c r="F181" s="8">
        <f t="shared" si="14"/>
        <v>267.81771944616332</v>
      </c>
      <c r="G181" s="6">
        <f t="shared" si="15"/>
        <v>0.1180043889337169</v>
      </c>
      <c r="H181" s="8">
        <f t="shared" si="18"/>
        <v>301.36163437996186</v>
      </c>
      <c r="I181" s="6">
        <f t="shared" si="19"/>
        <v>0.11656933353190756</v>
      </c>
    </row>
    <row r="182" spans="1:9">
      <c r="A182" s="5">
        <v>178</v>
      </c>
      <c r="B182" s="16">
        <v>2.5227360000000001</v>
      </c>
      <c r="C182" s="6">
        <f t="shared" si="16"/>
        <v>12.613679999999999</v>
      </c>
      <c r="D182" s="16">
        <v>3469.1082190000002</v>
      </c>
      <c r="E182" s="7">
        <f t="shared" si="17"/>
        <v>3.4691082190000002</v>
      </c>
      <c r="F182" s="8">
        <f t="shared" si="14"/>
        <v>268.34067288056929</v>
      </c>
      <c r="G182" s="6">
        <f t="shared" si="15"/>
        <v>0.11879301434504728</v>
      </c>
      <c r="H182" s="8">
        <f t="shared" si="18"/>
        <v>302.18830666757111</v>
      </c>
      <c r="I182" s="6">
        <f t="shared" si="19"/>
        <v>0.11735402240853504</v>
      </c>
    </row>
    <row r="183" spans="1:9">
      <c r="A183" s="5">
        <v>179</v>
      </c>
      <c r="B183" s="16">
        <v>2.5437669999999999</v>
      </c>
      <c r="C183" s="6">
        <f t="shared" si="16"/>
        <v>12.718835</v>
      </c>
      <c r="D183" s="16">
        <v>3474.0501140000001</v>
      </c>
      <c r="E183" s="7">
        <f t="shared" si="17"/>
        <v>3.4740501140000002</v>
      </c>
      <c r="F183" s="8">
        <f t="shared" si="14"/>
        <v>268.72293579826732</v>
      </c>
      <c r="G183" s="6">
        <f t="shared" si="15"/>
        <v>0.11972634620470757</v>
      </c>
      <c r="H183" s="8">
        <f t="shared" si="18"/>
        <v>302.90136260960486</v>
      </c>
      <c r="I183" s="6">
        <f t="shared" si="19"/>
        <v>0.11828395876370945</v>
      </c>
    </row>
    <row r="184" spans="1:9">
      <c r="A184" s="5">
        <v>180</v>
      </c>
      <c r="B184" s="16">
        <v>2.5633599999999999</v>
      </c>
      <c r="C184" s="6">
        <f t="shared" si="16"/>
        <v>12.816800000000001</v>
      </c>
      <c r="D184" s="16">
        <v>3463.7351720000001</v>
      </c>
      <c r="E184" s="7">
        <f t="shared" si="17"/>
        <v>3.4637351720000003</v>
      </c>
      <c r="F184" s="8">
        <f t="shared" si="14"/>
        <v>267.92505971534655</v>
      </c>
      <c r="G184" s="6">
        <f t="shared" si="15"/>
        <v>0.12059507815618968</v>
      </c>
      <c r="H184" s="8">
        <f t="shared" si="18"/>
        <v>302.26447876894309</v>
      </c>
      <c r="I184" s="6">
        <f t="shared" si="19"/>
        <v>0.1191557234953852</v>
      </c>
    </row>
    <row r="185" spans="1:9">
      <c r="A185" s="5">
        <v>181</v>
      </c>
      <c r="B185" s="16">
        <v>2.5610360000000001</v>
      </c>
      <c r="C185" s="6">
        <f t="shared" si="16"/>
        <v>12.80518</v>
      </c>
      <c r="D185" s="16">
        <v>3484.4070470000001</v>
      </c>
      <c r="E185" s="7">
        <f t="shared" si="17"/>
        <v>3.4844070470000004</v>
      </c>
      <c r="F185" s="8">
        <f t="shared" si="14"/>
        <v>269.52405994740099</v>
      </c>
      <c r="G185" s="6">
        <f t="shared" si="15"/>
        <v>0.1204920740073006</v>
      </c>
      <c r="H185" s="8">
        <f t="shared" si="18"/>
        <v>304.03710096697358</v>
      </c>
      <c r="I185" s="6">
        <f t="shared" si="19"/>
        <v>0.11904427828841024</v>
      </c>
    </row>
    <row r="186" spans="1:9">
      <c r="A186" s="5">
        <v>182</v>
      </c>
      <c r="B186" s="16">
        <v>2.5740479999999999</v>
      </c>
      <c r="C186" s="6">
        <f t="shared" si="16"/>
        <v>12.870239999999999</v>
      </c>
      <c r="D186" s="16">
        <v>3499.3718909999998</v>
      </c>
      <c r="E186" s="7">
        <f t="shared" si="17"/>
        <v>3.4993718909999996</v>
      </c>
      <c r="F186" s="8">
        <f t="shared" si="14"/>
        <v>270.68161285581681</v>
      </c>
      <c r="G186" s="6">
        <f t="shared" si="15"/>
        <v>0.12106865431722003</v>
      </c>
      <c r="H186" s="8">
        <f t="shared" si="18"/>
        <v>305.51898606623126</v>
      </c>
      <c r="I186" s="6">
        <f t="shared" si="19"/>
        <v>0.11961380200261892</v>
      </c>
    </row>
    <row r="187" spans="1:9">
      <c r="A187" s="5">
        <v>183</v>
      </c>
      <c r="B187" s="16">
        <v>2.5869119999999999</v>
      </c>
      <c r="C187" s="6">
        <f t="shared" si="16"/>
        <v>12.934560000000001</v>
      </c>
      <c r="D187" s="16">
        <v>3478.6023599999999</v>
      </c>
      <c r="E187" s="7">
        <f t="shared" si="17"/>
        <v>3.47860236</v>
      </c>
      <c r="F187" s="8">
        <f t="shared" si="14"/>
        <v>269.07505878712868</v>
      </c>
      <c r="G187" s="6">
        <f t="shared" si="15"/>
        <v>0.12163834992811591</v>
      </c>
      <c r="H187" s="8">
        <f t="shared" si="18"/>
        <v>303.8787337109851</v>
      </c>
      <c r="I187" s="6">
        <f t="shared" si="19"/>
        <v>0.12019130833901598</v>
      </c>
    </row>
    <row r="188" spans="1:9">
      <c r="A188" s="5">
        <v>184</v>
      </c>
      <c r="B188" s="16">
        <v>2.609639</v>
      </c>
      <c r="C188" s="6">
        <f t="shared" si="16"/>
        <v>13.048195000000002</v>
      </c>
      <c r="D188" s="16">
        <v>3481.1560709999999</v>
      </c>
      <c r="E188" s="7">
        <f t="shared" si="17"/>
        <v>3.481156071</v>
      </c>
      <c r="F188" s="8">
        <f t="shared" si="14"/>
        <v>269.27259212561876</v>
      </c>
      <c r="G188" s="6">
        <f t="shared" si="15"/>
        <v>0.12264404622186882</v>
      </c>
      <c r="H188" s="8">
        <f t="shared" si="18"/>
        <v>304.40780502772418</v>
      </c>
      <c r="I188" s="6">
        <f t="shared" si="19"/>
        <v>0.12119448524554632</v>
      </c>
    </row>
    <row r="189" spans="1:9">
      <c r="A189" s="5">
        <v>185</v>
      </c>
      <c r="B189" s="16">
        <v>2.6287940000000001</v>
      </c>
      <c r="C189" s="6">
        <f t="shared" si="16"/>
        <v>13.143969999999999</v>
      </c>
      <c r="D189" s="16">
        <v>3484.4348789999999</v>
      </c>
      <c r="E189" s="7">
        <f t="shared" si="17"/>
        <v>3.4844348789999997</v>
      </c>
      <c r="F189" s="8">
        <f t="shared" si="14"/>
        <v>269.5262127939356</v>
      </c>
      <c r="G189" s="6">
        <f t="shared" si="15"/>
        <v>0.12349089258123534</v>
      </c>
      <c r="H189" s="8">
        <f t="shared" si="18"/>
        <v>304.95265734570665</v>
      </c>
      <c r="I189" s="6">
        <f t="shared" si="19"/>
        <v>0.12203873707006531</v>
      </c>
    </row>
    <row r="190" spans="1:9">
      <c r="A190" s="5">
        <v>186</v>
      </c>
      <c r="B190" s="16">
        <v>2.6487919999999998</v>
      </c>
      <c r="C190" s="6">
        <f t="shared" si="16"/>
        <v>13.24396</v>
      </c>
      <c r="D190" s="16">
        <v>3489.6087069999999</v>
      </c>
      <c r="E190" s="7">
        <f t="shared" si="17"/>
        <v>3.4896087069999999</v>
      </c>
      <c r="F190" s="8">
        <f t="shared" si="14"/>
        <v>269.92641607363856</v>
      </c>
      <c r="G190" s="6">
        <f t="shared" si="15"/>
        <v>0.124374243619446</v>
      </c>
      <c r="H190" s="8">
        <f t="shared" si="18"/>
        <v>305.67536264786486</v>
      </c>
      <c r="I190" s="6">
        <f t="shared" si="19"/>
        <v>0.12291864665445618</v>
      </c>
    </row>
    <row r="191" spans="1:9">
      <c r="A191" s="5">
        <v>187</v>
      </c>
      <c r="B191" s="16">
        <v>2.6665130000000001</v>
      </c>
      <c r="C191" s="6">
        <f t="shared" si="16"/>
        <v>13.332565000000002</v>
      </c>
      <c r="D191" s="16">
        <v>3493.002262</v>
      </c>
      <c r="E191" s="7">
        <f t="shared" si="17"/>
        <v>3.4930022620000001</v>
      </c>
      <c r="F191" s="8">
        <f t="shared" si="14"/>
        <v>270.18891259282174</v>
      </c>
      <c r="G191" s="6">
        <f t="shared" si="15"/>
        <v>0.12515636351926096</v>
      </c>
      <c r="H191" s="8">
        <f t="shared" si="18"/>
        <v>306.21202498705287</v>
      </c>
      <c r="I191" s="6">
        <f t="shared" si="19"/>
        <v>0.12369821101932262</v>
      </c>
    </row>
    <row r="192" spans="1:9">
      <c r="A192" s="5">
        <v>188</v>
      </c>
      <c r="B192" s="16">
        <v>2.6812779999999998</v>
      </c>
      <c r="C192" s="6">
        <f t="shared" si="16"/>
        <v>13.406389999999998</v>
      </c>
      <c r="D192" s="16">
        <v>3493.2742349999999</v>
      </c>
      <c r="E192" s="7">
        <f t="shared" si="17"/>
        <v>3.4932742349999999</v>
      </c>
      <c r="F192" s="8">
        <f t="shared" si="14"/>
        <v>270.20995010829205</v>
      </c>
      <c r="G192" s="6">
        <f t="shared" si="15"/>
        <v>0.12580755292435256</v>
      </c>
      <c r="H192" s="8">
        <f t="shared" si="18"/>
        <v>306.43534983861508</v>
      </c>
      <c r="I192" s="6">
        <f t="shared" si="19"/>
        <v>0.1243483369727401</v>
      </c>
    </row>
    <row r="193" spans="1:9">
      <c r="A193" s="5">
        <v>189</v>
      </c>
      <c r="B193" s="16">
        <v>2.705349</v>
      </c>
      <c r="C193" s="6">
        <f t="shared" si="16"/>
        <v>13.526745000000002</v>
      </c>
      <c r="D193" s="16">
        <v>3496.015202</v>
      </c>
      <c r="E193" s="7">
        <f t="shared" si="17"/>
        <v>3.4960152020000002</v>
      </c>
      <c r="F193" s="8">
        <f t="shared" si="14"/>
        <v>270.42196797648512</v>
      </c>
      <c r="G193" s="6">
        <f t="shared" si="15"/>
        <v>0.12686826194143219</v>
      </c>
      <c r="H193" s="8">
        <f t="shared" si="18"/>
        <v>307.00125800864589</v>
      </c>
      <c r="I193" s="6">
        <f t="shared" si="19"/>
        <v>0.12540635118901006</v>
      </c>
    </row>
    <row r="194" spans="1:9">
      <c r="A194" s="5">
        <v>190</v>
      </c>
      <c r="B194" s="16">
        <v>2.7261289999999998</v>
      </c>
      <c r="C194" s="6">
        <f t="shared" si="16"/>
        <v>13.630644999999999</v>
      </c>
      <c r="D194" s="16">
        <v>3496.8313640000001</v>
      </c>
      <c r="E194" s="7">
        <f t="shared" si="17"/>
        <v>3.4968313640000002</v>
      </c>
      <c r="F194" s="8">
        <f t="shared" si="14"/>
        <v>270.48509931930693</v>
      </c>
      <c r="G194" s="6">
        <f t="shared" si="15"/>
        <v>0.12778304624358991</v>
      </c>
      <c r="H194" s="8">
        <f t="shared" si="18"/>
        <v>307.35396298541906</v>
      </c>
      <c r="I194" s="6">
        <f t="shared" si="19"/>
        <v>0.12631945594365934</v>
      </c>
    </row>
    <row r="195" spans="1:9">
      <c r="A195" s="5">
        <v>191</v>
      </c>
      <c r="B195" s="16">
        <v>2.7440889999999998</v>
      </c>
      <c r="C195" s="6">
        <f t="shared" si="16"/>
        <v>13.720444999999998</v>
      </c>
      <c r="D195" s="16">
        <v>3496.2559240000001</v>
      </c>
      <c r="E195" s="7">
        <f t="shared" si="17"/>
        <v>3.4962559240000002</v>
      </c>
      <c r="F195" s="8">
        <f t="shared" si="14"/>
        <v>270.44058818069306</v>
      </c>
      <c r="G195" s="6">
        <f t="shared" si="15"/>
        <v>0.12857301390699519</v>
      </c>
      <c r="H195" s="8">
        <f t="shared" si="18"/>
        <v>307.54624033970157</v>
      </c>
      <c r="I195" s="6">
        <f t="shared" si="19"/>
        <v>0.12710850800061566</v>
      </c>
    </row>
    <row r="196" spans="1:9">
      <c r="A196" s="5">
        <v>192</v>
      </c>
      <c r="B196" s="16">
        <v>2.7654209999999999</v>
      </c>
      <c r="C196" s="6">
        <f t="shared" si="16"/>
        <v>13.827105000000001</v>
      </c>
      <c r="D196" s="16">
        <v>3496.9612459999998</v>
      </c>
      <c r="E196" s="7">
        <f t="shared" si="17"/>
        <v>3.4969612459999997</v>
      </c>
      <c r="F196" s="8">
        <f t="shared" ref="F196:F259" si="20">D196/($B$2*$C$2)</f>
        <v>270.49514588490098</v>
      </c>
      <c r="G196" s="6">
        <f t="shared" ref="G196:G259" si="21">LN(1+C196/100)</f>
        <v>0.12951048836287551</v>
      </c>
      <c r="H196" s="8">
        <f t="shared" si="18"/>
        <v>307.8967937263094</v>
      </c>
      <c r="I196" s="6">
        <f t="shared" si="19"/>
        <v>0.128044313154655</v>
      </c>
    </row>
    <row r="197" spans="1:9">
      <c r="A197" s="5">
        <v>193</v>
      </c>
      <c r="B197" s="16">
        <v>2.7811889999999999</v>
      </c>
      <c r="C197" s="6">
        <f t="shared" ref="C197:C260" si="22">(B197/20)*100</f>
        <v>13.905945000000001</v>
      </c>
      <c r="D197" s="16">
        <v>3497.3887370000002</v>
      </c>
      <c r="E197" s="7">
        <f t="shared" ref="E197:E260" si="23">D197/1000</f>
        <v>3.4973887370000001</v>
      </c>
      <c r="F197" s="8">
        <f t="shared" si="20"/>
        <v>270.52821294863861</v>
      </c>
      <c r="G197" s="6">
        <f t="shared" si="21"/>
        <v>0.13020287801075214</v>
      </c>
      <c r="H197" s="10">
        <f t="shared" ref="H197:H260" si="24">F197*EXP(G197)</f>
        <v>308.14771745075916</v>
      </c>
      <c r="I197" s="9">
        <f t="shared" si="19"/>
        <v>0.12873550792765329</v>
      </c>
    </row>
    <row r="198" spans="1:9">
      <c r="A198" s="5">
        <v>194</v>
      </c>
      <c r="B198" s="16">
        <v>2.7992140000000001</v>
      </c>
      <c r="C198" s="6">
        <f t="shared" si="22"/>
        <v>13.99607</v>
      </c>
      <c r="D198" s="16">
        <v>3500.336002</v>
      </c>
      <c r="E198" s="7">
        <f t="shared" si="23"/>
        <v>3.5003360020000001</v>
      </c>
      <c r="F198" s="8">
        <f t="shared" si="20"/>
        <v>270.75618827351485</v>
      </c>
      <c r="G198" s="6">
        <f t="shared" si="21"/>
        <v>0.1309937881279625</v>
      </c>
      <c r="H198" s="8">
        <f t="shared" si="24"/>
        <v>308.65141391360777</v>
      </c>
      <c r="I198" s="6">
        <f t="shared" si="19"/>
        <v>0.12952401949027864</v>
      </c>
    </row>
    <row r="199" spans="1:9">
      <c r="A199" s="5">
        <v>195</v>
      </c>
      <c r="B199" s="16">
        <v>2.8126920000000002</v>
      </c>
      <c r="C199" s="6">
        <f t="shared" si="22"/>
        <v>14.063459999999999</v>
      </c>
      <c r="D199" s="16">
        <v>3502.4175449999998</v>
      </c>
      <c r="E199" s="7">
        <f t="shared" si="23"/>
        <v>3.5024175449999997</v>
      </c>
      <c r="F199" s="8">
        <f t="shared" si="20"/>
        <v>270.9171987159653</v>
      </c>
      <c r="G199" s="6">
        <f t="shared" si="21"/>
        <v>0.13158477419165746</v>
      </c>
      <c r="H199" s="8">
        <f t="shared" si="24"/>
        <v>309.0175305905056</v>
      </c>
      <c r="I199" s="6">
        <f t="shared" si="19"/>
        <v>0.13011326214122648</v>
      </c>
    </row>
    <row r="200" spans="1:9">
      <c r="A200" s="5">
        <v>196</v>
      </c>
      <c r="B200" s="16">
        <v>2.824443</v>
      </c>
      <c r="C200" s="6">
        <f t="shared" si="22"/>
        <v>14.122214999999999</v>
      </c>
      <c r="D200" s="16">
        <v>3504.1951330000002</v>
      </c>
      <c r="E200" s="7">
        <f t="shared" si="23"/>
        <v>3.5041951330000001</v>
      </c>
      <c r="F200" s="8">
        <f t="shared" si="20"/>
        <v>271.0546977877475</v>
      </c>
      <c r="G200" s="6">
        <f t="shared" si="21"/>
        <v>0.13209974956246873</v>
      </c>
      <c r="H200" s="8">
        <f t="shared" si="24"/>
        <v>309.33362497693344</v>
      </c>
      <c r="I200" s="6">
        <f t="shared" si="19"/>
        <v>0.13062673230067381</v>
      </c>
    </row>
    <row r="201" spans="1:9">
      <c r="A201" s="5">
        <v>197</v>
      </c>
      <c r="B201" s="16">
        <v>2.8381530000000001</v>
      </c>
      <c r="C201" s="6">
        <f t="shared" si="22"/>
        <v>14.190764999999999</v>
      </c>
      <c r="D201" s="16">
        <v>3504.7149089999998</v>
      </c>
      <c r="E201" s="7">
        <f t="shared" si="23"/>
        <v>3.5047149089999996</v>
      </c>
      <c r="F201" s="8">
        <f t="shared" si="20"/>
        <v>271.09490323329203</v>
      </c>
      <c r="G201" s="6">
        <f t="shared" si="21"/>
        <v>0.13270024106373934</v>
      </c>
      <c r="H201" s="8">
        <f t="shared" si="24"/>
        <v>309.56534387810592</v>
      </c>
      <c r="I201" s="6">
        <f t="shared" si="19"/>
        <v>0.13122612037860551</v>
      </c>
    </row>
    <row r="202" spans="1:9">
      <c r="A202" s="5">
        <v>198</v>
      </c>
      <c r="B202" s="16">
        <v>2.856528</v>
      </c>
      <c r="C202" s="6">
        <f t="shared" si="22"/>
        <v>14.282639999999999</v>
      </c>
      <c r="D202" s="16">
        <v>3504.0828289999999</v>
      </c>
      <c r="E202" s="7">
        <f t="shared" si="23"/>
        <v>3.5040828290000001</v>
      </c>
      <c r="F202" s="8">
        <f t="shared" si="20"/>
        <v>271.04601090655939</v>
      </c>
      <c r="G202" s="6">
        <f t="shared" si="21"/>
        <v>0.13350449226271105</v>
      </c>
      <c r="H202" s="8">
        <f t="shared" si="24"/>
        <v>309.75853687870398</v>
      </c>
      <c r="I202" s="6">
        <f t="shared" si="19"/>
        <v>0.13202945161090771</v>
      </c>
    </row>
    <row r="203" spans="1:9">
      <c r="A203" s="5">
        <v>199</v>
      </c>
      <c r="B203" s="16">
        <v>2.873891</v>
      </c>
      <c r="C203" s="6">
        <f t="shared" si="22"/>
        <v>14.369455</v>
      </c>
      <c r="D203" s="16">
        <v>3505.1543620000002</v>
      </c>
      <c r="E203" s="7">
        <f t="shared" si="23"/>
        <v>3.5051543620000003</v>
      </c>
      <c r="F203" s="8">
        <f t="shared" si="20"/>
        <v>271.12889557549505</v>
      </c>
      <c r="G203" s="6">
        <f t="shared" si="21"/>
        <v>0.13426385555804149</v>
      </c>
      <c r="H203" s="8">
        <f t="shared" si="24"/>
        <v>310.0886402172128</v>
      </c>
      <c r="I203" s="6">
        <f t="shared" si="19"/>
        <v>0.13278724298557856</v>
      </c>
    </row>
    <row r="204" spans="1:9">
      <c r="A204" s="5">
        <v>200</v>
      </c>
      <c r="B204" s="16">
        <v>2.8883399999999999</v>
      </c>
      <c r="C204" s="6">
        <f t="shared" si="22"/>
        <v>14.441699999999999</v>
      </c>
      <c r="D204" s="16">
        <v>3505.6121250000001</v>
      </c>
      <c r="E204" s="7">
        <f t="shared" si="23"/>
        <v>3.5056121250000003</v>
      </c>
      <c r="F204" s="8">
        <f t="shared" si="20"/>
        <v>271.16430422339107</v>
      </c>
      <c r="G204" s="6">
        <f t="shared" si="21"/>
        <v>0.13489533702930767</v>
      </c>
      <c r="H204" s="8">
        <f t="shared" si="24"/>
        <v>310.32503954642056</v>
      </c>
      <c r="I204" s="6">
        <f t="shared" si="19"/>
        <v>0.13341759874575329</v>
      </c>
    </row>
    <row r="205" spans="1:9">
      <c r="A205" s="5">
        <v>201</v>
      </c>
      <c r="B205" s="16">
        <v>2.9102570000000001</v>
      </c>
      <c r="C205" s="6">
        <f t="shared" si="22"/>
        <v>14.551285</v>
      </c>
      <c r="D205" s="16">
        <v>3507.8843419999998</v>
      </c>
      <c r="E205" s="7">
        <f t="shared" si="23"/>
        <v>3.5078843419999997</v>
      </c>
      <c r="F205" s="8">
        <f t="shared" si="20"/>
        <v>271.34006358292078</v>
      </c>
      <c r="G205" s="6">
        <f t="shared" si="21"/>
        <v>0.13585244065731114</v>
      </c>
      <c r="H205" s="8">
        <f t="shared" si="24"/>
        <v>310.82352955405281</v>
      </c>
      <c r="I205" s="6">
        <f t="shared" si="19"/>
        <v>0.13437232861181564</v>
      </c>
    </row>
    <row r="206" spans="1:9">
      <c r="A206" s="5">
        <v>202</v>
      </c>
      <c r="B206" s="16">
        <v>2.9268999999999998</v>
      </c>
      <c r="C206" s="6">
        <f t="shared" si="22"/>
        <v>14.634500000000001</v>
      </c>
      <c r="D206" s="16">
        <v>3508.7466469999999</v>
      </c>
      <c r="E206" s="7">
        <f t="shared" si="23"/>
        <v>3.5087466469999997</v>
      </c>
      <c r="F206" s="8">
        <f t="shared" si="20"/>
        <v>271.40676415532175</v>
      </c>
      <c r="G206" s="6">
        <f t="shared" si="21"/>
        <v>0.13657862010737479</v>
      </c>
      <c r="H206" s="8">
        <f t="shared" si="24"/>
        <v>311.12578705563232</v>
      </c>
      <c r="I206" s="6">
        <f t="shared" si="19"/>
        <v>0.13509706874044319</v>
      </c>
    </row>
    <row r="207" spans="1:9">
      <c r="A207" s="5">
        <v>203</v>
      </c>
      <c r="B207" s="16">
        <v>2.946688</v>
      </c>
      <c r="C207" s="6">
        <f t="shared" si="22"/>
        <v>14.73344</v>
      </c>
      <c r="D207" s="16">
        <v>3509.702213</v>
      </c>
      <c r="E207" s="7">
        <f t="shared" si="23"/>
        <v>3.5097022130000002</v>
      </c>
      <c r="F207" s="8">
        <f t="shared" si="20"/>
        <v>271.48067860457917</v>
      </c>
      <c r="G207" s="6">
        <f t="shared" si="21"/>
        <v>0.1374413388128454</v>
      </c>
      <c r="H207" s="8">
        <f t="shared" si="24"/>
        <v>311.47912149837771</v>
      </c>
      <c r="I207" s="6">
        <f t="shared" si="19"/>
        <v>0.13595810490094837</v>
      </c>
    </row>
    <row r="208" spans="1:9">
      <c r="A208" s="5">
        <v>204</v>
      </c>
      <c r="B208" s="16">
        <v>2.9624109999999999</v>
      </c>
      <c r="C208" s="6">
        <f t="shared" si="22"/>
        <v>14.812054999999999</v>
      </c>
      <c r="D208" s="16">
        <v>3513.1687659999998</v>
      </c>
      <c r="E208" s="7">
        <f t="shared" si="23"/>
        <v>3.5131687659999997</v>
      </c>
      <c r="F208" s="8">
        <f t="shared" si="20"/>
        <v>271.74882162747519</v>
      </c>
      <c r="G208" s="6">
        <f t="shared" si="21"/>
        <v>0.13812630109514734</v>
      </c>
      <c r="H208" s="8">
        <f t="shared" si="24"/>
        <v>312.0004065487887</v>
      </c>
      <c r="I208" s="6">
        <f t="shared" si="19"/>
        <v>0.13664058487348643</v>
      </c>
    </row>
    <row r="209" spans="1:9">
      <c r="A209" s="5">
        <v>205</v>
      </c>
      <c r="B209" s="16">
        <v>2.9805820000000001</v>
      </c>
      <c r="C209" s="6">
        <f t="shared" si="22"/>
        <v>14.90291</v>
      </c>
      <c r="D209" s="16">
        <v>3513.4353679999999</v>
      </c>
      <c r="E209" s="7">
        <f t="shared" si="23"/>
        <v>3.5134353680000001</v>
      </c>
      <c r="F209" s="8">
        <f t="shared" si="20"/>
        <v>271.76944368811877</v>
      </c>
      <c r="G209" s="6">
        <f t="shared" si="21"/>
        <v>0.13891732491666861</v>
      </c>
      <c r="H209" s="8">
        <f t="shared" si="24"/>
        <v>312.27099928845979</v>
      </c>
      <c r="I209" s="6">
        <f t="shared" si="19"/>
        <v>0.13743032015815212</v>
      </c>
    </row>
    <row r="210" spans="1:9">
      <c r="A210" s="5">
        <v>206</v>
      </c>
      <c r="B210" s="16">
        <v>2.9974319999999999</v>
      </c>
      <c r="C210" s="6">
        <f t="shared" si="22"/>
        <v>14.987159999999999</v>
      </c>
      <c r="D210" s="16">
        <v>3513.8569980000002</v>
      </c>
      <c r="E210" s="7">
        <f t="shared" si="23"/>
        <v>3.5138569980000001</v>
      </c>
      <c r="F210" s="8">
        <f t="shared" si="20"/>
        <v>271.80205739480198</v>
      </c>
      <c r="G210" s="6">
        <f t="shared" si="21"/>
        <v>0.13965028396767767</v>
      </c>
      <c r="H210" s="8">
        <f t="shared" si="24"/>
        <v>312.53746661985281</v>
      </c>
      <c r="I210" s="6">
        <f t="shared" si="19"/>
        <v>0.13816201031710695</v>
      </c>
    </row>
    <row r="211" spans="1:9">
      <c r="A211" s="5">
        <v>207</v>
      </c>
      <c r="B211" s="16">
        <v>3.0171890000000001</v>
      </c>
      <c r="C211" s="6">
        <f t="shared" si="22"/>
        <v>15.085945000000001</v>
      </c>
      <c r="D211" s="16">
        <v>3514.2229649999999</v>
      </c>
      <c r="E211" s="7">
        <f t="shared" si="23"/>
        <v>3.5142229650000001</v>
      </c>
      <c r="F211" s="8">
        <f t="shared" si="20"/>
        <v>271.83036548576729</v>
      </c>
      <c r="G211" s="6">
        <f t="shared" si="21"/>
        <v>0.14050901107591957</v>
      </c>
      <c r="H211" s="8">
        <f t="shared" si="24"/>
        <v>312.83854491624913</v>
      </c>
      <c r="I211" s="6">
        <f t="shared" si="19"/>
        <v>0.13901930371917554</v>
      </c>
    </row>
    <row r="212" spans="1:9">
      <c r="A212" s="5">
        <v>208</v>
      </c>
      <c r="B212" s="16">
        <v>3.0328170000000001</v>
      </c>
      <c r="C212" s="6">
        <f t="shared" si="22"/>
        <v>15.164085</v>
      </c>
      <c r="D212" s="16">
        <v>3516.2825360000002</v>
      </c>
      <c r="E212" s="7">
        <f t="shared" si="23"/>
        <v>3.5162825360000003</v>
      </c>
      <c r="F212" s="8">
        <f t="shared" si="20"/>
        <v>271.98967636138616</v>
      </c>
      <c r="G212" s="6">
        <f t="shared" si="21"/>
        <v>0.1411877515129987</v>
      </c>
      <c r="H212" s="8">
        <f t="shared" si="24"/>
        <v>313.23442207605166</v>
      </c>
      <c r="I212" s="6">
        <f t="shared" si="19"/>
        <v>0.13969615902692226</v>
      </c>
    </row>
    <row r="213" spans="1:9">
      <c r="A213" s="5">
        <v>209</v>
      </c>
      <c r="B213" s="16">
        <v>3.0490710000000001</v>
      </c>
      <c r="C213" s="6">
        <f t="shared" si="22"/>
        <v>15.245355</v>
      </c>
      <c r="D213" s="16">
        <v>3516.322819</v>
      </c>
      <c r="E213" s="7">
        <f t="shared" si="23"/>
        <v>3.516322819</v>
      </c>
      <c r="F213" s="8">
        <f t="shared" si="20"/>
        <v>271.99279231126235</v>
      </c>
      <c r="G213" s="6">
        <f t="shared" si="21"/>
        <v>0.14189319138881545</v>
      </c>
      <c r="H213" s="8">
        <f t="shared" si="24"/>
        <v>313.45905907352699</v>
      </c>
      <c r="I213" s="6">
        <f t="shared" si="19"/>
        <v>0.14040052920275103</v>
      </c>
    </row>
    <row r="214" spans="1:9">
      <c r="A214" s="5">
        <v>210</v>
      </c>
      <c r="B214" s="16">
        <v>3.0644559999999998</v>
      </c>
      <c r="C214" s="6">
        <f t="shared" si="22"/>
        <v>15.322279999999999</v>
      </c>
      <c r="D214" s="16">
        <v>3517.5576820000001</v>
      </c>
      <c r="E214" s="7">
        <f t="shared" si="23"/>
        <v>3.5175576820000001</v>
      </c>
      <c r="F214" s="8">
        <f t="shared" si="20"/>
        <v>272.08831079826734</v>
      </c>
      <c r="G214" s="6">
        <f t="shared" si="21"/>
        <v>0.1425604576584652</v>
      </c>
      <c r="H214" s="8">
        <f t="shared" si="24"/>
        <v>313.7784436260481</v>
      </c>
      <c r="I214" s="6">
        <f t="shared" si="19"/>
        <v>0.14106627459357926</v>
      </c>
    </row>
    <row r="215" spans="1:9">
      <c r="A215" s="5">
        <v>211</v>
      </c>
      <c r="B215" s="16">
        <v>3.0818889999999999</v>
      </c>
      <c r="C215" s="6">
        <f t="shared" si="22"/>
        <v>15.409445</v>
      </c>
      <c r="D215" s="16">
        <v>3519.7195470000001</v>
      </c>
      <c r="E215" s="7">
        <f t="shared" si="23"/>
        <v>3.5197195470000002</v>
      </c>
      <c r="F215" s="8">
        <f t="shared" si="20"/>
        <v>272.25553426670791</v>
      </c>
      <c r="G215" s="6">
        <f t="shared" si="21"/>
        <v>0.14331601049062642</v>
      </c>
      <c r="H215" s="8">
        <f t="shared" si="24"/>
        <v>314.20860107899244</v>
      </c>
      <c r="I215" s="6">
        <f t="shared" si="19"/>
        <v>0.14181977905691692</v>
      </c>
    </row>
    <row r="216" spans="1:9">
      <c r="A216" s="5">
        <v>212</v>
      </c>
      <c r="B216" s="16">
        <v>3.0974550000000001</v>
      </c>
      <c r="C216" s="6">
        <f t="shared" si="22"/>
        <v>15.487275</v>
      </c>
      <c r="D216" s="16">
        <v>3519.9883460000001</v>
      </c>
      <c r="E216" s="7">
        <f t="shared" si="23"/>
        <v>3.5199883459999999</v>
      </c>
      <c r="F216" s="8">
        <f t="shared" si="20"/>
        <v>272.27632626856433</v>
      </c>
      <c r="G216" s="6">
        <f t="shared" si="21"/>
        <v>0.14399016474407531</v>
      </c>
      <c r="H216" s="8">
        <f t="shared" si="24"/>
        <v>314.44450967767415</v>
      </c>
      <c r="I216" s="6">
        <f t="shared" si="19"/>
        <v>0.14249280993608637</v>
      </c>
    </row>
    <row r="217" spans="1:9">
      <c r="A217" s="5">
        <v>213</v>
      </c>
      <c r="B217" s="16">
        <v>3.1130200000000001</v>
      </c>
      <c r="C217" s="6">
        <f t="shared" si="22"/>
        <v>15.565100000000001</v>
      </c>
      <c r="D217" s="16">
        <v>3521.6069980000002</v>
      </c>
      <c r="E217" s="7">
        <f t="shared" si="23"/>
        <v>3.5216069980000002</v>
      </c>
      <c r="F217" s="8">
        <f t="shared" si="20"/>
        <v>272.40153140470295</v>
      </c>
      <c r="G217" s="6">
        <f t="shared" si="21"/>
        <v>0.14466382155407922</v>
      </c>
      <c r="H217" s="8">
        <f t="shared" si="24"/>
        <v>314.80110216937635</v>
      </c>
      <c r="I217" s="6">
        <f t="shared" si="19"/>
        <v>0.14316476868660599</v>
      </c>
    </row>
    <row r="218" spans="1:9">
      <c r="A218" s="5">
        <v>214</v>
      </c>
      <c r="B218" s="16">
        <v>3.1292270000000002</v>
      </c>
      <c r="C218" s="6">
        <f t="shared" si="22"/>
        <v>15.646134999999999</v>
      </c>
      <c r="D218" s="16">
        <v>3520.9197429999999</v>
      </c>
      <c r="E218" s="7">
        <f t="shared" si="23"/>
        <v>3.5209197429999999</v>
      </c>
      <c r="F218" s="8">
        <f t="shared" si="20"/>
        <v>272.34837120977721</v>
      </c>
      <c r="G218" s="6">
        <f t="shared" si="21"/>
        <v>0.14536478232977879</v>
      </c>
      <c r="H218" s="8">
        <f t="shared" si="24"/>
        <v>314.96036503956009</v>
      </c>
      <c r="I218" s="6">
        <f t="shared" si="19"/>
        <v>0.14386497106768564</v>
      </c>
    </row>
    <row r="219" spans="1:9">
      <c r="A219" s="5">
        <v>215</v>
      </c>
      <c r="B219" s="16">
        <v>3.1520630000000001</v>
      </c>
      <c r="C219" s="6">
        <f t="shared" si="22"/>
        <v>15.760315</v>
      </c>
      <c r="D219" s="16">
        <v>3524.2717929999999</v>
      </c>
      <c r="E219" s="7">
        <f t="shared" si="23"/>
        <v>3.524271793</v>
      </c>
      <c r="F219" s="8">
        <f t="shared" si="20"/>
        <v>272.60765725556928</v>
      </c>
      <c r="G219" s="6">
        <f t="shared" si="21"/>
        <v>0.14635161747863576</v>
      </c>
      <c r="H219" s="8">
        <f t="shared" si="24"/>
        <v>315.57148275316734</v>
      </c>
      <c r="I219" s="6">
        <f t="shared" si="19"/>
        <v>0.1448488961321921</v>
      </c>
    </row>
    <row r="220" spans="1:9">
      <c r="A220" s="5">
        <v>216</v>
      </c>
      <c r="B220" s="16">
        <v>3.1689440000000002</v>
      </c>
      <c r="C220" s="6">
        <f t="shared" si="22"/>
        <v>15.844720000000001</v>
      </c>
      <c r="D220" s="16">
        <v>3524.2957190000002</v>
      </c>
      <c r="E220" s="7">
        <f t="shared" si="23"/>
        <v>3.5242957190000004</v>
      </c>
      <c r="F220" s="8">
        <f t="shared" si="20"/>
        <v>272.60950796720294</v>
      </c>
      <c r="G220" s="6">
        <f t="shared" si="21"/>
        <v>0.14708048767557852</v>
      </c>
      <c r="H220" s="8">
        <f t="shared" si="24"/>
        <v>315.80372119798392</v>
      </c>
      <c r="I220" s="6">
        <f t="shared" si="19"/>
        <v>0.14557666043177861</v>
      </c>
    </row>
    <row r="221" spans="1:9">
      <c r="A221" s="5">
        <v>217</v>
      </c>
      <c r="B221" s="16">
        <v>3.1861359999999999</v>
      </c>
      <c r="C221" s="6">
        <f t="shared" si="22"/>
        <v>15.930680000000001</v>
      </c>
      <c r="D221" s="16">
        <v>3524.5127600000001</v>
      </c>
      <c r="E221" s="7">
        <f t="shared" si="23"/>
        <v>3.5245127599999999</v>
      </c>
      <c r="F221" s="8">
        <f t="shared" si="20"/>
        <v>272.62629641089109</v>
      </c>
      <c r="G221" s="6">
        <f t="shared" si="21"/>
        <v>0.14782224028557295</v>
      </c>
      <c r="H221" s="8">
        <f t="shared" si="24"/>
        <v>316.05751928796161</v>
      </c>
      <c r="I221" s="6">
        <f t="shared" si="19"/>
        <v>0.1463172044794398</v>
      </c>
    </row>
    <row r="222" spans="1:9">
      <c r="A222" s="5">
        <v>218</v>
      </c>
      <c r="B222" s="16">
        <v>3.2065169999999998</v>
      </c>
      <c r="C222" s="6">
        <f t="shared" si="22"/>
        <v>16.032584999999997</v>
      </c>
      <c r="D222" s="16">
        <v>3527.4729649999999</v>
      </c>
      <c r="E222" s="7">
        <f t="shared" si="23"/>
        <v>3.5274729649999998</v>
      </c>
      <c r="F222" s="8">
        <f t="shared" si="20"/>
        <v>272.85527266398515</v>
      </c>
      <c r="G222" s="6">
        <f t="shared" si="21"/>
        <v>0.1487008708442161</v>
      </c>
      <c r="H222" s="8">
        <f t="shared" si="24"/>
        <v>316.60102618082033</v>
      </c>
      <c r="I222" s="6">
        <f t="shared" si="19"/>
        <v>0.14719324691002172</v>
      </c>
    </row>
    <row r="223" spans="1:9">
      <c r="A223" s="5">
        <v>219</v>
      </c>
      <c r="B223" s="16">
        <v>3.2223160000000002</v>
      </c>
      <c r="C223" s="6">
        <f t="shared" si="22"/>
        <v>16.11158</v>
      </c>
      <c r="D223" s="16">
        <v>3528.3750650000002</v>
      </c>
      <c r="E223" s="7">
        <f t="shared" si="23"/>
        <v>3.5283750650000001</v>
      </c>
      <c r="F223" s="8">
        <f t="shared" si="20"/>
        <v>272.92505143873763</v>
      </c>
      <c r="G223" s="6">
        <f t="shared" si="21"/>
        <v>0.1493814393439587</v>
      </c>
      <c r="H223" s="8">
        <f t="shared" si="24"/>
        <v>316.89758944133098</v>
      </c>
      <c r="I223" s="6">
        <f t="shared" si="19"/>
        <v>0.14787240320376188</v>
      </c>
    </row>
    <row r="224" spans="1:9">
      <c r="A224" s="5">
        <v>220</v>
      </c>
      <c r="B224" s="16">
        <v>3.2370070000000002</v>
      </c>
      <c r="C224" s="6">
        <f t="shared" si="22"/>
        <v>16.185034999999999</v>
      </c>
      <c r="D224" s="16">
        <v>3528.6694980000002</v>
      </c>
      <c r="E224" s="7">
        <f t="shared" si="23"/>
        <v>3.5286694980000002</v>
      </c>
      <c r="F224" s="8">
        <f t="shared" si="20"/>
        <v>272.94782626856437</v>
      </c>
      <c r="G224" s="6">
        <f t="shared" si="21"/>
        <v>0.15001386356114549</v>
      </c>
      <c r="H224" s="8">
        <f t="shared" si="24"/>
        <v>317.1245274818707</v>
      </c>
      <c r="I224" s="6">
        <f t="shared" ref="I224:I274" si="25">G224-H224/$I$2</f>
        <v>0.14850374676361278</v>
      </c>
    </row>
    <row r="225" spans="1:9">
      <c r="A225" s="5">
        <v>221</v>
      </c>
      <c r="B225" s="16">
        <v>3.257819</v>
      </c>
      <c r="C225" s="6">
        <f t="shared" si="22"/>
        <v>16.289095</v>
      </c>
      <c r="D225" s="16">
        <v>3531.1243319999999</v>
      </c>
      <c r="E225" s="7">
        <f t="shared" si="23"/>
        <v>3.5311243320000001</v>
      </c>
      <c r="F225" s="8">
        <f t="shared" si="20"/>
        <v>273.1377113242574</v>
      </c>
      <c r="G225" s="6">
        <f t="shared" si="21"/>
        <v>0.1509091030181117</v>
      </c>
      <c r="H225" s="8">
        <f t="shared" si="24"/>
        <v>317.62937260269143</v>
      </c>
      <c r="I225" s="6">
        <f t="shared" si="25"/>
        <v>0.14939658219619412</v>
      </c>
    </row>
    <row r="226" spans="1:9">
      <c r="A226" s="5">
        <v>222</v>
      </c>
      <c r="B226" s="16">
        <v>3.2766280000000001</v>
      </c>
      <c r="C226" s="6">
        <f t="shared" si="22"/>
        <v>16.383140000000001</v>
      </c>
      <c r="D226" s="16">
        <v>3531.5857580000002</v>
      </c>
      <c r="E226" s="7">
        <f t="shared" si="23"/>
        <v>3.5315857580000003</v>
      </c>
      <c r="F226" s="8">
        <f t="shared" si="20"/>
        <v>273.17340331064355</v>
      </c>
      <c r="G226" s="6">
        <f t="shared" si="21"/>
        <v>0.15171749345731905</v>
      </c>
      <c r="H226" s="8">
        <f t="shared" si="24"/>
        <v>317.92778441779092</v>
      </c>
      <c r="I226" s="6">
        <f t="shared" si="25"/>
        <v>0.15020355162675814</v>
      </c>
    </row>
    <row r="227" spans="1:9">
      <c r="A227" s="5">
        <v>223</v>
      </c>
      <c r="B227" s="16">
        <v>3.2931819999999998</v>
      </c>
      <c r="C227" s="6">
        <f t="shared" si="22"/>
        <v>16.465910000000001</v>
      </c>
      <c r="D227" s="16">
        <v>3530.8892249999999</v>
      </c>
      <c r="E227" s="7">
        <f t="shared" si="23"/>
        <v>3.5308892249999997</v>
      </c>
      <c r="F227" s="8">
        <f t="shared" si="20"/>
        <v>273.11952544863857</v>
      </c>
      <c r="G227" s="6">
        <f t="shared" si="21"/>
        <v>0.1524284261709046</v>
      </c>
      <c r="H227" s="8">
        <f t="shared" si="24"/>
        <v>318.09114070143846</v>
      </c>
      <c r="I227" s="6">
        <f t="shared" si="25"/>
        <v>0.1509137064532787</v>
      </c>
    </row>
    <row r="228" spans="1:9">
      <c r="A228" s="5">
        <v>224</v>
      </c>
      <c r="B228" s="16">
        <v>3.311318</v>
      </c>
      <c r="C228" s="6">
        <f t="shared" si="22"/>
        <v>16.55659</v>
      </c>
      <c r="D228" s="16">
        <v>3533.4893229999998</v>
      </c>
      <c r="E228" s="7">
        <f t="shared" si="23"/>
        <v>3.533489323</v>
      </c>
      <c r="F228" s="8">
        <f t="shared" si="20"/>
        <v>273.32064689047024</v>
      </c>
      <c r="G228" s="6">
        <f t="shared" si="21"/>
        <v>0.15320672015176393</v>
      </c>
      <c r="H228" s="8">
        <f t="shared" si="24"/>
        <v>318.57322578147318</v>
      </c>
      <c r="I228" s="6">
        <f t="shared" si="25"/>
        <v>0.15168970479089977</v>
      </c>
    </row>
    <row r="229" spans="1:9">
      <c r="A229" s="5">
        <v>225</v>
      </c>
      <c r="B229" s="16">
        <v>3.3302520000000002</v>
      </c>
      <c r="C229" s="6">
        <f t="shared" si="22"/>
        <v>16.651260000000001</v>
      </c>
      <c r="D229" s="16">
        <v>3532.6536289999999</v>
      </c>
      <c r="E229" s="7">
        <f t="shared" si="23"/>
        <v>3.5326536289999999</v>
      </c>
      <c r="F229" s="8">
        <f t="shared" si="20"/>
        <v>273.25600471844058</v>
      </c>
      <c r="G229" s="6">
        <f t="shared" si="21"/>
        <v>0.15401861396408886</v>
      </c>
      <c r="H229" s="8">
        <f t="shared" si="24"/>
        <v>318.75657252972036</v>
      </c>
      <c r="I229" s="6">
        <f t="shared" si="25"/>
        <v>0.15250072552347116</v>
      </c>
    </row>
    <row r="230" spans="1:9">
      <c r="A230" s="5">
        <v>226</v>
      </c>
      <c r="B230" s="16">
        <v>3.3477239999999999</v>
      </c>
      <c r="C230" s="6">
        <f t="shared" si="22"/>
        <v>16.738619999999997</v>
      </c>
      <c r="D230" s="16">
        <v>3533.6499669999998</v>
      </c>
      <c r="E230" s="7">
        <f t="shared" si="23"/>
        <v>3.5336499669999997</v>
      </c>
      <c r="F230" s="8">
        <f t="shared" si="20"/>
        <v>273.33307294245049</v>
      </c>
      <c r="G230" s="6">
        <f t="shared" si="21"/>
        <v>0.1547672325766862</v>
      </c>
      <c r="H230" s="8">
        <f t="shared" si="24"/>
        <v>319.08525735661004</v>
      </c>
      <c r="I230" s="6">
        <f t="shared" si="25"/>
        <v>0.15324777897022615</v>
      </c>
    </row>
    <row r="231" spans="1:9">
      <c r="A231" s="5">
        <v>227</v>
      </c>
      <c r="B231" s="16">
        <v>3.367626</v>
      </c>
      <c r="C231" s="6">
        <f t="shared" si="22"/>
        <v>16.83813</v>
      </c>
      <c r="D231" s="16">
        <v>3534.8262370000002</v>
      </c>
      <c r="E231" s="7">
        <f t="shared" si="23"/>
        <v>3.5348262370000003</v>
      </c>
      <c r="F231" s="8">
        <f t="shared" si="20"/>
        <v>273.42405917388612</v>
      </c>
      <c r="G231" s="6">
        <f t="shared" si="21"/>
        <v>0.15561928661049168</v>
      </c>
      <c r="H231" s="8">
        <f t="shared" si="24"/>
        <v>319.46355770886203</v>
      </c>
      <c r="I231" s="6">
        <f t="shared" si="25"/>
        <v>0.15409803157378282</v>
      </c>
    </row>
    <row r="232" spans="1:9">
      <c r="A232" s="5">
        <v>228</v>
      </c>
      <c r="B232" s="16">
        <v>3.381691</v>
      </c>
      <c r="C232" s="6">
        <f t="shared" si="22"/>
        <v>16.908455</v>
      </c>
      <c r="D232" s="16">
        <v>3535.8645670000001</v>
      </c>
      <c r="E232" s="7">
        <f t="shared" si="23"/>
        <v>3.535864567</v>
      </c>
      <c r="F232" s="8">
        <f t="shared" si="20"/>
        <v>273.50437554146038</v>
      </c>
      <c r="G232" s="6">
        <f t="shared" si="21"/>
        <v>0.15622100664949767</v>
      </c>
      <c r="H232" s="8">
        <f t="shared" si="24"/>
        <v>319.74973980291924</v>
      </c>
      <c r="I232" s="6">
        <f t="shared" si="25"/>
        <v>0.15469838884091233</v>
      </c>
    </row>
    <row r="233" spans="1:9">
      <c r="A233" s="5">
        <v>229</v>
      </c>
      <c r="B233" s="16">
        <v>3.4025020000000001</v>
      </c>
      <c r="C233" s="6">
        <f t="shared" si="22"/>
        <v>17.012509999999999</v>
      </c>
      <c r="D233" s="16">
        <v>3534.9187659999998</v>
      </c>
      <c r="E233" s="7">
        <f t="shared" si="23"/>
        <v>3.5349187659999997</v>
      </c>
      <c r="F233" s="8">
        <f t="shared" si="20"/>
        <v>273.43121642945539</v>
      </c>
      <c r="G233" s="6">
        <f t="shared" si="21"/>
        <v>0.157110666170723</v>
      </c>
      <c r="H233" s="8">
        <f t="shared" si="24"/>
        <v>319.94872946763809</v>
      </c>
      <c r="I233" s="6">
        <f t="shared" si="25"/>
        <v>0.15558710079230567</v>
      </c>
    </row>
    <row r="234" spans="1:9">
      <c r="A234" s="5">
        <v>230</v>
      </c>
      <c r="B234" s="16">
        <v>3.4212609999999999</v>
      </c>
      <c r="C234" s="6">
        <f t="shared" si="22"/>
        <v>17.106304999999999</v>
      </c>
      <c r="D234" s="16">
        <v>3536.9873699999998</v>
      </c>
      <c r="E234" s="7">
        <f t="shared" si="23"/>
        <v>3.5369873699999999</v>
      </c>
      <c r="F234" s="8">
        <f t="shared" si="20"/>
        <v>273.59122602103957</v>
      </c>
      <c r="G234" s="6">
        <f t="shared" si="21"/>
        <v>0.15791192603544738</v>
      </c>
      <c r="H234" s="8">
        <f t="shared" si="24"/>
        <v>320.39257559743794</v>
      </c>
      <c r="I234" s="6">
        <f t="shared" si="25"/>
        <v>0.15638624710403101</v>
      </c>
    </row>
    <row r="235" spans="1:9">
      <c r="A235" s="5">
        <v>231</v>
      </c>
      <c r="B235" s="16">
        <v>3.438485</v>
      </c>
      <c r="C235" s="6">
        <f t="shared" si="22"/>
        <v>17.192425</v>
      </c>
      <c r="D235" s="16">
        <v>3537.3006019999998</v>
      </c>
      <c r="E235" s="7">
        <f t="shared" si="23"/>
        <v>3.5373006019999997</v>
      </c>
      <c r="F235" s="8">
        <f t="shared" si="20"/>
        <v>273.61545498143562</v>
      </c>
      <c r="G235" s="6">
        <f t="shared" si="21"/>
        <v>0.15864705596020964</v>
      </c>
      <c r="H235" s="8">
        <f t="shared" si="24"/>
        <v>320.65658686752772</v>
      </c>
      <c r="I235" s="6">
        <f t="shared" si="25"/>
        <v>0.15712011983226903</v>
      </c>
    </row>
    <row r="236" spans="1:9">
      <c r="A236" s="5">
        <v>232</v>
      </c>
      <c r="B236" s="16">
        <v>3.4550260000000002</v>
      </c>
      <c r="C236" s="6">
        <f t="shared" si="22"/>
        <v>17.275130000000001</v>
      </c>
      <c r="D236" s="16">
        <v>3538.2605629999998</v>
      </c>
      <c r="E236" s="7">
        <f t="shared" si="23"/>
        <v>3.5382605629999997</v>
      </c>
      <c r="F236" s="8">
        <f t="shared" si="20"/>
        <v>273.68970939047028</v>
      </c>
      <c r="G236" s="6">
        <f t="shared" si="21"/>
        <v>0.15935252673146513</v>
      </c>
      <c r="H236" s="8">
        <f t="shared" si="24"/>
        <v>320.96996248429627</v>
      </c>
      <c r="I236" s="6">
        <f t="shared" si="25"/>
        <v>0.15782409833868277</v>
      </c>
    </row>
    <row r="237" spans="1:9">
      <c r="A237" s="5">
        <v>233</v>
      </c>
      <c r="B237" s="16">
        <v>3.475895</v>
      </c>
      <c r="C237" s="6">
        <f t="shared" si="22"/>
        <v>17.379474999999999</v>
      </c>
      <c r="D237" s="16">
        <v>3538.7398109999999</v>
      </c>
      <c r="E237" s="7">
        <f t="shared" si="23"/>
        <v>3.5387398110000001</v>
      </c>
      <c r="F237" s="8">
        <f t="shared" si="20"/>
        <v>273.72677993502475</v>
      </c>
      <c r="G237" s="6">
        <f t="shared" si="21"/>
        <v>0.16024187647917251</v>
      </c>
      <c r="H237" s="8">
        <f t="shared" si="24"/>
        <v>321.29905722213738</v>
      </c>
      <c r="I237" s="6">
        <f t="shared" si="25"/>
        <v>0.1587118809685909</v>
      </c>
    </row>
    <row r="238" spans="1:9">
      <c r="A238" s="5">
        <v>234</v>
      </c>
      <c r="B238" s="16">
        <v>3.4907550000000001</v>
      </c>
      <c r="C238" s="6">
        <f t="shared" si="22"/>
        <v>17.453775</v>
      </c>
      <c r="D238" s="16">
        <v>3538.8191569999999</v>
      </c>
      <c r="E238" s="7">
        <f t="shared" si="23"/>
        <v>3.5388191569999998</v>
      </c>
      <c r="F238" s="8">
        <f t="shared" si="20"/>
        <v>273.73291746596533</v>
      </c>
      <c r="G238" s="6">
        <f t="shared" si="21"/>
        <v>0.1608746659370478</v>
      </c>
      <c r="H238" s="8">
        <f t="shared" si="24"/>
        <v>321.50964498141064</v>
      </c>
      <c r="I238" s="6">
        <f t="shared" si="25"/>
        <v>0.15934366762761251</v>
      </c>
    </row>
    <row r="239" spans="1:9">
      <c r="A239" s="5">
        <v>235</v>
      </c>
      <c r="B239" s="16">
        <v>3.50997</v>
      </c>
      <c r="C239" s="6">
        <f t="shared" si="22"/>
        <v>17.549849999999999</v>
      </c>
      <c r="D239" s="16">
        <v>3541.8923989999998</v>
      </c>
      <c r="E239" s="7">
        <f t="shared" si="23"/>
        <v>3.541892399</v>
      </c>
      <c r="F239" s="8">
        <f t="shared" si="20"/>
        <v>273.97063729888612</v>
      </c>
      <c r="G239" s="6">
        <f t="shared" si="21"/>
        <v>0.16169231294442948</v>
      </c>
      <c r="H239" s="8">
        <f t="shared" si="24"/>
        <v>322.05207318888466</v>
      </c>
      <c r="I239" s="6">
        <f t="shared" si="25"/>
        <v>0.16015873164353003</v>
      </c>
    </row>
    <row r="240" spans="1:9">
      <c r="A240" s="5">
        <v>236</v>
      </c>
      <c r="B240" s="16">
        <v>3.5268099999999998</v>
      </c>
      <c r="C240" s="6">
        <f t="shared" si="22"/>
        <v>17.634049999999998</v>
      </c>
      <c r="D240" s="16">
        <v>3540.562809</v>
      </c>
      <c r="E240" s="7">
        <f t="shared" si="23"/>
        <v>3.5405628089999999</v>
      </c>
      <c r="F240" s="8">
        <f t="shared" si="20"/>
        <v>273.86779153774751</v>
      </c>
      <c r="G240" s="6">
        <f t="shared" si="21"/>
        <v>0.16240834838390891</v>
      </c>
      <c r="H240" s="8">
        <f t="shared" si="24"/>
        <v>322.16177483140967</v>
      </c>
      <c r="I240" s="6">
        <f t="shared" si="25"/>
        <v>0.16087424469423553</v>
      </c>
    </row>
    <row r="241" spans="1:9">
      <c r="A241" s="5">
        <v>237</v>
      </c>
      <c r="B241" s="16">
        <v>3.5451389999999998</v>
      </c>
      <c r="C241" s="6">
        <f t="shared" si="22"/>
        <v>17.725694999999998</v>
      </c>
      <c r="D241" s="16">
        <v>3542.4339030000001</v>
      </c>
      <c r="E241" s="7">
        <f t="shared" si="23"/>
        <v>3.5424339030000001</v>
      </c>
      <c r="F241" s="8">
        <f t="shared" si="20"/>
        <v>274.01252343749996</v>
      </c>
      <c r="G241" s="6">
        <f t="shared" si="21"/>
        <v>0.16318711371297304</v>
      </c>
      <c r="H241" s="8">
        <f t="shared" si="24"/>
        <v>322.58314760383468</v>
      </c>
      <c r="I241" s="6">
        <f t="shared" si="25"/>
        <v>0.16165100348628811</v>
      </c>
    </row>
    <row r="242" spans="1:9">
      <c r="A242" s="5">
        <v>238</v>
      </c>
      <c r="B242" s="16">
        <v>3.5637409999999998</v>
      </c>
      <c r="C242" s="6">
        <f t="shared" si="22"/>
        <v>17.818704999999998</v>
      </c>
      <c r="D242" s="16">
        <v>3543.0005529999999</v>
      </c>
      <c r="E242" s="7">
        <f t="shared" si="23"/>
        <v>3.5430005529999997</v>
      </c>
      <c r="F242" s="8">
        <f t="shared" si="20"/>
        <v>274.05635465655939</v>
      </c>
      <c r="G242" s="6">
        <f t="shared" si="21"/>
        <v>0.16397685870231848</v>
      </c>
      <c r="H242" s="8">
        <f t="shared" si="24"/>
        <v>322.88964802656545</v>
      </c>
      <c r="I242" s="6">
        <f t="shared" si="25"/>
        <v>0.16243928894981102</v>
      </c>
    </row>
    <row r="243" spans="1:9">
      <c r="A243" s="5">
        <v>239</v>
      </c>
      <c r="B243" s="16">
        <v>3.5819179999999999</v>
      </c>
      <c r="C243" s="6">
        <f t="shared" si="22"/>
        <v>17.909590000000001</v>
      </c>
      <c r="D243" s="16">
        <v>3545.1550940000002</v>
      </c>
      <c r="E243" s="7">
        <f t="shared" si="23"/>
        <v>3.5451550940000001</v>
      </c>
      <c r="F243" s="8">
        <f t="shared" si="20"/>
        <v>274.22301160272275</v>
      </c>
      <c r="G243" s="6">
        <f t="shared" si="21"/>
        <v>0.16474795836605055</v>
      </c>
      <c r="H243" s="8">
        <f t="shared" si="24"/>
        <v>323.33522866642284</v>
      </c>
      <c r="I243" s="6">
        <f t="shared" si="25"/>
        <v>0.16320826680097233</v>
      </c>
    </row>
    <row r="244" spans="1:9">
      <c r="A244" s="5">
        <v>240</v>
      </c>
      <c r="B244" s="16">
        <v>3.6007470000000001</v>
      </c>
      <c r="C244" s="6">
        <f t="shared" si="22"/>
        <v>18.003735000000002</v>
      </c>
      <c r="D244" s="16">
        <v>3545.331608</v>
      </c>
      <c r="E244" s="7">
        <f t="shared" si="23"/>
        <v>3.5453316080000001</v>
      </c>
      <c r="F244" s="8">
        <f t="shared" si="20"/>
        <v>274.23666522277227</v>
      </c>
      <c r="G244" s="6">
        <f t="shared" si="21"/>
        <v>0.1655460905190152</v>
      </c>
      <c r="H244" s="8">
        <f t="shared" si="24"/>
        <v>323.60950770231739</v>
      </c>
      <c r="I244" s="6">
        <f t="shared" si="25"/>
        <v>0.16400509286328988</v>
      </c>
    </row>
    <row r="245" spans="1:9">
      <c r="A245" s="5">
        <v>241</v>
      </c>
      <c r="B245" s="16">
        <v>3.6191019999999998</v>
      </c>
      <c r="C245" s="6">
        <f t="shared" si="22"/>
        <v>18.095509999999997</v>
      </c>
      <c r="D245" s="16">
        <v>3547.3330729999998</v>
      </c>
      <c r="E245" s="7">
        <f t="shared" si="23"/>
        <v>3.5473330729999999</v>
      </c>
      <c r="F245" s="8">
        <f t="shared" si="20"/>
        <v>274.39148151299503</v>
      </c>
      <c r="G245" s="6">
        <f t="shared" si="21"/>
        <v>0.16632351786421781</v>
      </c>
      <c r="H245" s="8">
        <f t="shared" si="24"/>
        <v>324.04401948932718</v>
      </c>
      <c r="I245" s="6">
        <f t="shared" si="25"/>
        <v>0.16478045110474482</v>
      </c>
    </row>
    <row r="246" spans="1:9">
      <c r="A246" s="5">
        <v>242</v>
      </c>
      <c r="B246" s="16">
        <v>3.6386940000000001</v>
      </c>
      <c r="C246" s="6">
        <f t="shared" si="22"/>
        <v>18.193470000000001</v>
      </c>
      <c r="D246" s="16">
        <v>3547.1406900000002</v>
      </c>
      <c r="E246" s="7">
        <f t="shared" si="23"/>
        <v>3.54714069</v>
      </c>
      <c r="F246" s="8">
        <f t="shared" si="20"/>
        <v>274.37660040222772</v>
      </c>
      <c r="G246" s="6">
        <f t="shared" si="21"/>
        <v>0.16715267211095636</v>
      </c>
      <c r="H246" s="8">
        <f t="shared" si="24"/>
        <v>324.2952248834269</v>
      </c>
      <c r="I246" s="6">
        <f t="shared" si="25"/>
        <v>0.16560840913532099</v>
      </c>
    </row>
    <row r="247" spans="1:9">
      <c r="A247" s="5">
        <v>243</v>
      </c>
      <c r="B247" s="16">
        <v>3.6552069999999999</v>
      </c>
      <c r="C247" s="6">
        <f t="shared" si="22"/>
        <v>18.276035</v>
      </c>
      <c r="D247" s="16">
        <v>3547.017155</v>
      </c>
      <c r="E247" s="7">
        <f t="shared" si="23"/>
        <v>3.5470171549999998</v>
      </c>
      <c r="F247" s="8">
        <f t="shared" si="20"/>
        <v>274.36704478650989</v>
      </c>
      <c r="G247" s="6">
        <f t="shared" si="21"/>
        <v>0.16785098628347681</v>
      </c>
      <c r="H247" s="8">
        <f t="shared" si="24"/>
        <v>324.51046192015815</v>
      </c>
      <c r="I247" s="6">
        <f t="shared" si="25"/>
        <v>0.16630569836957129</v>
      </c>
    </row>
    <row r="248" spans="1:9">
      <c r="A248" s="5">
        <v>244</v>
      </c>
      <c r="B248" s="16">
        <v>3.6712859999999998</v>
      </c>
      <c r="C248" s="6">
        <f t="shared" si="22"/>
        <v>18.35643</v>
      </c>
      <c r="D248" s="16">
        <v>3548.6904949999998</v>
      </c>
      <c r="E248" s="7">
        <f t="shared" si="23"/>
        <v>3.5486904949999998</v>
      </c>
      <c r="F248" s="8">
        <f t="shared" si="20"/>
        <v>274.49648012066831</v>
      </c>
      <c r="G248" s="6">
        <f t="shared" si="21"/>
        <v>0.16853047887206354</v>
      </c>
      <c r="H248" s="8">
        <f t="shared" si="24"/>
        <v>324.88423434648269</v>
      </c>
      <c r="I248" s="6">
        <f t="shared" si="25"/>
        <v>0.16698341108946124</v>
      </c>
    </row>
    <row r="249" spans="1:9">
      <c r="A249" s="5">
        <v>245</v>
      </c>
      <c r="B249" s="16">
        <v>3.6913649999999998</v>
      </c>
      <c r="C249" s="6">
        <f t="shared" si="22"/>
        <v>18.456824999999998</v>
      </c>
      <c r="D249" s="16">
        <v>3547.1570470000001</v>
      </c>
      <c r="E249" s="7">
        <f t="shared" si="23"/>
        <v>3.5471570470000002</v>
      </c>
      <c r="F249" s="8">
        <f t="shared" si="20"/>
        <v>274.3778656404703</v>
      </c>
      <c r="G249" s="6">
        <f t="shared" si="21"/>
        <v>0.16937836220540597</v>
      </c>
      <c r="H249" s="8">
        <f t="shared" si="24"/>
        <v>325.01930814046699</v>
      </c>
      <c r="I249" s="6">
        <f t="shared" si="25"/>
        <v>0.16783065121426088</v>
      </c>
    </row>
    <row r="250" spans="1:9">
      <c r="A250" s="5">
        <v>246</v>
      </c>
      <c r="B250" s="16">
        <v>3.70648</v>
      </c>
      <c r="C250" s="6">
        <f t="shared" si="22"/>
        <v>18.532399999999999</v>
      </c>
      <c r="D250" s="16">
        <v>3549.1362949999998</v>
      </c>
      <c r="E250" s="7">
        <f t="shared" si="23"/>
        <v>3.5491362949999998</v>
      </c>
      <c r="F250" s="8">
        <f t="shared" si="20"/>
        <v>274.5309634127475</v>
      </c>
      <c r="G250" s="6">
        <f t="shared" si="21"/>
        <v>0.17001615493680022</v>
      </c>
      <c r="H250" s="8">
        <f t="shared" si="24"/>
        <v>325.40813967625155</v>
      </c>
      <c r="I250" s="6">
        <f t="shared" si="25"/>
        <v>0.1684665923669133</v>
      </c>
    </row>
    <row r="251" spans="1:9">
      <c r="A251" s="5">
        <v>247</v>
      </c>
      <c r="B251" s="16">
        <v>3.7301989999999998</v>
      </c>
      <c r="C251" s="6">
        <f t="shared" si="22"/>
        <v>18.650994999999998</v>
      </c>
      <c r="D251" s="16">
        <v>3548.9632000000001</v>
      </c>
      <c r="E251" s="7">
        <f t="shared" si="23"/>
        <v>3.5489632000000002</v>
      </c>
      <c r="F251" s="8">
        <f t="shared" si="20"/>
        <v>274.51757425742574</v>
      </c>
      <c r="G251" s="6">
        <f t="shared" si="21"/>
        <v>0.17101618286778983</v>
      </c>
      <c r="H251" s="8">
        <f t="shared" si="24"/>
        <v>325.7178333062995</v>
      </c>
      <c r="I251" s="6">
        <f t="shared" si="25"/>
        <v>0.16946514556633127</v>
      </c>
    </row>
    <row r="252" spans="1:9">
      <c r="A252" s="5">
        <v>248</v>
      </c>
      <c r="B252" s="16">
        <v>3.745587</v>
      </c>
      <c r="C252" s="6">
        <f t="shared" si="22"/>
        <v>18.727935000000002</v>
      </c>
      <c r="D252" s="16">
        <v>3550.7305339999998</v>
      </c>
      <c r="E252" s="7">
        <f t="shared" si="23"/>
        <v>3.5507305339999999</v>
      </c>
      <c r="F252" s="8">
        <f t="shared" si="20"/>
        <v>274.65428016707915</v>
      </c>
      <c r="G252" s="6">
        <f t="shared" si="21"/>
        <v>0.17166442913542895</v>
      </c>
      <c r="H252" s="8">
        <f t="shared" si="24"/>
        <v>326.09135523148763</v>
      </c>
      <c r="I252" s="6">
        <f t="shared" si="25"/>
        <v>0.17011161315813617</v>
      </c>
    </row>
    <row r="253" spans="1:9">
      <c r="A253" s="5">
        <v>249</v>
      </c>
      <c r="B253" s="16">
        <v>3.7629130000000002</v>
      </c>
      <c r="C253" s="6">
        <f t="shared" si="22"/>
        <v>18.814564999999998</v>
      </c>
      <c r="D253" s="16">
        <v>3549.704655</v>
      </c>
      <c r="E253" s="7">
        <f t="shared" si="23"/>
        <v>3.5497046550000002</v>
      </c>
      <c r="F253" s="8">
        <f t="shared" si="20"/>
        <v>274.57492690284653</v>
      </c>
      <c r="G253" s="6">
        <f t="shared" si="21"/>
        <v>0.17239381443566462</v>
      </c>
      <c r="H253" s="8">
        <f t="shared" si="24"/>
        <v>326.2350049986851</v>
      </c>
      <c r="I253" s="6">
        <f t="shared" si="25"/>
        <v>0.17084031441186137</v>
      </c>
    </row>
    <row r="254" spans="1:9">
      <c r="A254" s="5">
        <v>250</v>
      </c>
      <c r="B254" s="16">
        <v>3.7821180000000001</v>
      </c>
      <c r="C254" s="6">
        <f t="shared" si="22"/>
        <v>18.910589999999999</v>
      </c>
      <c r="D254" s="16">
        <v>3550.3340490000001</v>
      </c>
      <c r="E254" s="7">
        <f t="shared" si="23"/>
        <v>3.5503340489999999</v>
      </c>
      <c r="F254" s="8">
        <f t="shared" si="20"/>
        <v>274.62361146349008</v>
      </c>
      <c r="G254" s="6">
        <f t="shared" si="21"/>
        <v>0.17320168018485321</v>
      </c>
      <c r="H254" s="8">
        <f t="shared" si="24"/>
        <v>326.55655667054367</v>
      </c>
      <c r="I254" s="6">
        <f t="shared" si="25"/>
        <v>0.17164664896261253</v>
      </c>
    </row>
    <row r="255" spans="1:9">
      <c r="A255" s="5">
        <v>251</v>
      </c>
      <c r="B255" s="16">
        <v>3.799026</v>
      </c>
      <c r="C255" s="6">
        <f t="shared" si="22"/>
        <v>18.99513</v>
      </c>
      <c r="D255" s="16">
        <v>3552.9978679999999</v>
      </c>
      <c r="E255" s="7">
        <f t="shared" si="23"/>
        <v>3.5529978679999998</v>
      </c>
      <c r="F255" s="8">
        <f t="shared" si="20"/>
        <v>274.82966181930692</v>
      </c>
      <c r="G255" s="6">
        <f t="shared" si="21"/>
        <v>0.17391238191626521</v>
      </c>
      <c r="H255" s="8">
        <f t="shared" si="24"/>
        <v>327.03391336044461</v>
      </c>
      <c r="I255" s="6">
        <f t="shared" si="25"/>
        <v>0.17235507756692975</v>
      </c>
    </row>
    <row r="256" spans="1:9">
      <c r="A256" s="5">
        <v>252</v>
      </c>
      <c r="B256" s="16">
        <v>3.8215910000000002</v>
      </c>
      <c r="C256" s="6">
        <f t="shared" si="22"/>
        <v>19.107955</v>
      </c>
      <c r="D256" s="16">
        <v>3551.819645</v>
      </c>
      <c r="E256" s="7">
        <f t="shared" si="23"/>
        <v>3.5518196450000001</v>
      </c>
      <c r="F256" s="8">
        <f t="shared" si="20"/>
        <v>274.73852452042075</v>
      </c>
      <c r="G256" s="6">
        <f t="shared" si="21"/>
        <v>0.17486008075388695</v>
      </c>
      <c r="H256" s="8">
        <f t="shared" si="24"/>
        <v>327.23543815344669</v>
      </c>
      <c r="I256" s="6">
        <f t="shared" si="25"/>
        <v>0.17330181676268006</v>
      </c>
    </row>
    <row r="257" spans="1:9">
      <c r="A257" s="5">
        <v>253</v>
      </c>
      <c r="B257" s="16">
        <v>3.8371590000000002</v>
      </c>
      <c r="C257" s="6">
        <f t="shared" si="22"/>
        <v>19.185794999999999</v>
      </c>
      <c r="D257" s="16">
        <v>3552.9856610000002</v>
      </c>
      <c r="E257" s="7">
        <f t="shared" si="23"/>
        <v>3.5529856610000001</v>
      </c>
      <c r="F257" s="8">
        <f t="shared" si="20"/>
        <v>274.82871758972772</v>
      </c>
      <c r="G257" s="6">
        <f t="shared" si="21"/>
        <v>0.17551339207882607</v>
      </c>
      <c r="H257" s="8">
        <f t="shared" si="24"/>
        <v>327.55679194762178</v>
      </c>
      <c r="I257" s="6">
        <f t="shared" si="25"/>
        <v>0.17395359783145645</v>
      </c>
    </row>
    <row r="258" spans="1:9">
      <c r="A258" s="5">
        <v>254</v>
      </c>
      <c r="B258" s="16">
        <v>3.8581319999999999</v>
      </c>
      <c r="C258" s="6">
        <f t="shared" si="22"/>
        <v>19.290659999999999</v>
      </c>
      <c r="D258" s="16">
        <v>3553.1568029999999</v>
      </c>
      <c r="E258" s="7">
        <f t="shared" si="23"/>
        <v>3.5531568029999998</v>
      </c>
      <c r="F258" s="8">
        <f t="shared" si="20"/>
        <v>274.841955677599</v>
      </c>
      <c r="G258" s="6">
        <f t="shared" si="21"/>
        <v>0.17639285002580832</v>
      </c>
      <c r="H258" s="8">
        <f t="shared" si="24"/>
        <v>327.86078288471532</v>
      </c>
      <c r="I258" s="6">
        <f t="shared" si="25"/>
        <v>0.17483160820254776</v>
      </c>
    </row>
    <row r="259" spans="1:9">
      <c r="A259" s="5">
        <v>255</v>
      </c>
      <c r="B259" s="16">
        <v>3.8722219999999998</v>
      </c>
      <c r="C259" s="6">
        <f t="shared" si="22"/>
        <v>19.361109999999996</v>
      </c>
      <c r="D259" s="16">
        <v>3554.1904949999998</v>
      </c>
      <c r="E259" s="7">
        <f t="shared" si="23"/>
        <v>3.5541904949999998</v>
      </c>
      <c r="F259" s="8">
        <f t="shared" si="20"/>
        <v>274.92191328898514</v>
      </c>
      <c r="G259" s="6">
        <f t="shared" si="21"/>
        <v>0.17698325002197363</v>
      </c>
      <c r="H259" s="8">
        <f t="shared" si="24"/>
        <v>328.14984733497016</v>
      </c>
      <c r="I259" s="6">
        <f t="shared" si="25"/>
        <v>0.1754206317013309</v>
      </c>
    </row>
    <row r="260" spans="1:9">
      <c r="A260" s="5">
        <v>256</v>
      </c>
      <c r="B260" s="16">
        <v>3.8930859999999998</v>
      </c>
      <c r="C260" s="6">
        <f t="shared" si="22"/>
        <v>19.465430000000001</v>
      </c>
      <c r="D260" s="16">
        <v>3553.5745280000001</v>
      </c>
      <c r="E260" s="7">
        <f t="shared" si="23"/>
        <v>3.553574528</v>
      </c>
      <c r="F260" s="8">
        <f t="shared" ref="F260:F324" si="26">D260/($B$2*$C$2)</f>
        <v>274.87426732673265</v>
      </c>
      <c r="G260" s="6">
        <f t="shared" ref="G260:G324" si="27">LN(1+C260/100)</f>
        <v>0.17785685482849661</v>
      </c>
      <c r="H260" s="8">
        <f t="shared" si="24"/>
        <v>328.37972542123066</v>
      </c>
      <c r="I260" s="6">
        <f t="shared" si="25"/>
        <v>0.17629314185030029</v>
      </c>
    </row>
    <row r="261" spans="1:9">
      <c r="A261" s="5">
        <v>257</v>
      </c>
      <c r="B261" s="16">
        <v>3.9099940000000002</v>
      </c>
      <c r="C261" s="6">
        <f t="shared" ref="C261:C324" si="28">(B261/20)*100</f>
        <v>19.549969999999998</v>
      </c>
      <c r="D261" s="16">
        <v>3554.1135899999999</v>
      </c>
      <c r="E261" s="7">
        <f t="shared" ref="E261:E324" si="29">D261/1000</f>
        <v>3.55411359</v>
      </c>
      <c r="F261" s="8">
        <f t="shared" si="26"/>
        <v>274.91596457301978</v>
      </c>
      <c r="G261" s="6">
        <f t="shared" si="27"/>
        <v>0.17856425697518208</v>
      </c>
      <c r="H261" s="8">
        <f t="shared" ref="H261:H274" si="30">F261*EXP(G261)</f>
        <v>328.66195317225578</v>
      </c>
      <c r="I261" s="6">
        <f t="shared" si="25"/>
        <v>0.17699920005531419</v>
      </c>
    </row>
    <row r="262" spans="1:9">
      <c r="A262" s="5">
        <v>258</v>
      </c>
      <c r="B262" s="16">
        <v>3.9306459999999999</v>
      </c>
      <c r="C262" s="6">
        <f t="shared" si="28"/>
        <v>19.653230000000001</v>
      </c>
      <c r="D262" s="16">
        <v>3555.5642739999998</v>
      </c>
      <c r="E262" s="7">
        <f t="shared" si="29"/>
        <v>3.555564274</v>
      </c>
      <c r="F262" s="8">
        <f t="shared" si="26"/>
        <v>275.02817713490094</v>
      </c>
      <c r="G262" s="6">
        <f t="shared" si="27"/>
        <v>0.17942762340518104</v>
      </c>
      <c r="H262" s="8">
        <f t="shared" si="30"/>
        <v>329.08009735203041</v>
      </c>
      <c r="I262" s="6">
        <f t="shared" si="25"/>
        <v>0.17786057532255231</v>
      </c>
    </row>
    <row r="263" spans="1:9">
      <c r="A263" s="5">
        <v>259</v>
      </c>
      <c r="B263" s="16">
        <v>3.9481519999999999</v>
      </c>
      <c r="C263" s="6">
        <f t="shared" si="28"/>
        <v>19.740759999999998</v>
      </c>
      <c r="D263" s="16">
        <v>3555.400455</v>
      </c>
      <c r="E263" s="7">
        <f t="shared" si="29"/>
        <v>3.555400455</v>
      </c>
      <c r="F263" s="8">
        <f t="shared" si="26"/>
        <v>275.01550549195542</v>
      </c>
      <c r="G263" s="6">
        <f t="shared" si="27"/>
        <v>0.18015888657432358</v>
      </c>
      <c r="H263" s="8">
        <f t="shared" si="30"/>
        <v>329.30565639390915</v>
      </c>
      <c r="I263" s="6">
        <f t="shared" si="25"/>
        <v>0.17859076440101926</v>
      </c>
    </row>
    <row r="264" spans="1:9">
      <c r="A264" s="5">
        <v>260</v>
      </c>
      <c r="B264" s="16">
        <v>3.9665460000000001</v>
      </c>
      <c r="C264" s="6">
        <f t="shared" si="28"/>
        <v>19.832730000000002</v>
      </c>
      <c r="D264" s="16">
        <v>3556.2908360000001</v>
      </c>
      <c r="E264" s="7">
        <f t="shared" si="29"/>
        <v>3.5562908360000001</v>
      </c>
      <c r="F264" s="8">
        <f t="shared" si="26"/>
        <v>275.08437778465344</v>
      </c>
      <c r="G264" s="6">
        <f t="shared" si="27"/>
        <v>0.18092666772171129</v>
      </c>
      <c r="H264" s="8">
        <f t="shared" si="30"/>
        <v>329.64111970286376</v>
      </c>
      <c r="I264" s="6">
        <f t="shared" si="25"/>
        <v>0.1793569481040786</v>
      </c>
    </row>
    <row r="265" spans="1:9">
      <c r="A265" s="5">
        <v>261</v>
      </c>
      <c r="B265" s="16">
        <v>3.9852539999999999</v>
      </c>
      <c r="C265" s="6">
        <f t="shared" si="28"/>
        <v>19.926269999999999</v>
      </c>
      <c r="D265" s="16">
        <v>3556.2774089999998</v>
      </c>
      <c r="E265" s="7">
        <f t="shared" si="29"/>
        <v>3.5562774089999998</v>
      </c>
      <c r="F265" s="8">
        <f t="shared" si="26"/>
        <v>275.08333918626232</v>
      </c>
      <c r="G265" s="6">
        <f t="shared" si="27"/>
        <v>0.18170695129601649</v>
      </c>
      <c r="H265" s="8">
        <f t="shared" si="30"/>
        <v>329.89718807753275</v>
      </c>
      <c r="I265" s="6">
        <f t="shared" si="25"/>
        <v>0.18013601230517109</v>
      </c>
    </row>
    <row r="266" spans="1:9">
      <c r="A266" s="5">
        <v>262</v>
      </c>
      <c r="B266" s="16">
        <v>4.0014969999999996</v>
      </c>
      <c r="C266" s="6">
        <f t="shared" si="28"/>
        <v>20.007484999999996</v>
      </c>
      <c r="D266" s="16">
        <v>3559.3980139999999</v>
      </c>
      <c r="E266" s="7">
        <f t="shared" si="29"/>
        <v>3.5593980139999997</v>
      </c>
      <c r="F266" s="8">
        <f t="shared" si="26"/>
        <v>275.32472261757425</v>
      </c>
      <c r="G266" s="6">
        <f t="shared" si="27"/>
        <v>0.18238392984871524</v>
      </c>
      <c r="H266" s="8">
        <f t="shared" si="30"/>
        <v>330.41027519657706</v>
      </c>
      <c r="I266" s="6">
        <f t="shared" si="25"/>
        <v>0.18081054758587439</v>
      </c>
    </row>
    <row r="267" spans="1:9">
      <c r="A267" s="5">
        <v>263</v>
      </c>
      <c r="B267" s="16">
        <v>4.0213299999999998</v>
      </c>
      <c r="C267" s="6">
        <f t="shared" si="28"/>
        <v>20.106649999999998</v>
      </c>
      <c r="D267" s="16">
        <v>3561.5044590000002</v>
      </c>
      <c r="E267" s="7">
        <f t="shared" si="29"/>
        <v>3.561504459</v>
      </c>
      <c r="F267" s="8">
        <f t="shared" si="26"/>
        <v>275.48765926670791</v>
      </c>
      <c r="G267" s="6">
        <f t="shared" si="27"/>
        <v>0.18320991208951848</v>
      </c>
      <c r="H267" s="8">
        <f t="shared" si="30"/>
        <v>330.87899870865743</v>
      </c>
      <c r="I267" s="6">
        <f t="shared" si="25"/>
        <v>0.18163429780995344</v>
      </c>
    </row>
    <row r="268" spans="1:9">
      <c r="A268" s="5">
        <v>264</v>
      </c>
      <c r="B268" s="16">
        <v>4.0394600000000001</v>
      </c>
      <c r="C268" s="6">
        <f t="shared" si="28"/>
        <v>20.197300000000002</v>
      </c>
      <c r="D268" s="16">
        <v>3561.291569</v>
      </c>
      <c r="E268" s="7">
        <f t="shared" si="29"/>
        <v>3.5612915689999998</v>
      </c>
      <c r="F268" s="8">
        <f t="shared" si="26"/>
        <v>275.47119190903464</v>
      </c>
      <c r="G268" s="6">
        <f t="shared" si="27"/>
        <v>0.18396437329833265</v>
      </c>
      <c r="H268" s="8">
        <f t="shared" si="30"/>
        <v>331.10893495247808</v>
      </c>
      <c r="I268" s="6">
        <f t="shared" si="25"/>
        <v>0.18238766408427323</v>
      </c>
    </row>
    <row r="269" spans="1:9">
      <c r="A269" s="5">
        <v>265</v>
      </c>
      <c r="B269" s="16">
        <v>4.0555880000000002</v>
      </c>
      <c r="C269" s="6">
        <f t="shared" si="28"/>
        <v>20.277940000000001</v>
      </c>
      <c r="D269" s="16">
        <v>3564.8792149999999</v>
      </c>
      <c r="E269" s="7">
        <f t="shared" si="29"/>
        <v>3.5648792149999999</v>
      </c>
      <c r="F269" s="8">
        <f t="shared" si="26"/>
        <v>275.74870165532178</v>
      </c>
      <c r="G269" s="6">
        <f t="shared" si="27"/>
        <v>0.18463504528121683</v>
      </c>
      <c r="H269" s="8">
        <f t="shared" si="30"/>
        <v>331.66485792776695</v>
      </c>
      <c r="I269" s="6">
        <f t="shared" si="25"/>
        <v>0.18305568881489412</v>
      </c>
    </row>
    <row r="270" spans="1:9">
      <c r="A270" s="5">
        <v>266</v>
      </c>
      <c r="B270" s="16">
        <v>4.0766260000000001</v>
      </c>
      <c r="C270" s="6">
        <f t="shared" si="28"/>
        <v>20.383129999999998</v>
      </c>
      <c r="D270" s="16">
        <v>3563.8811679999999</v>
      </c>
      <c r="E270" s="7">
        <f t="shared" si="29"/>
        <v>3.563881168</v>
      </c>
      <c r="F270" s="8">
        <f t="shared" si="26"/>
        <v>275.67150123762372</v>
      </c>
      <c r="G270" s="6">
        <f t="shared" si="27"/>
        <v>0.1855092207903567</v>
      </c>
      <c r="H270" s="8">
        <f t="shared" si="30"/>
        <v>331.86198170784019</v>
      </c>
      <c r="I270" s="6">
        <f t="shared" si="25"/>
        <v>0.183928925639367</v>
      </c>
    </row>
    <row r="271" spans="1:9">
      <c r="A271" s="5">
        <v>267</v>
      </c>
      <c r="B271" s="16">
        <v>4.0940190000000003</v>
      </c>
      <c r="C271" s="6">
        <f t="shared" si="28"/>
        <v>20.470095000000001</v>
      </c>
      <c r="D271" s="16">
        <v>3566.5694010000002</v>
      </c>
      <c r="E271" s="7">
        <f t="shared" si="29"/>
        <v>3.5665694010000002</v>
      </c>
      <c r="F271" s="8">
        <f t="shared" si="26"/>
        <v>275.87944005259902</v>
      </c>
      <c r="G271" s="6">
        <f t="shared" si="27"/>
        <v>0.1862313618684282</v>
      </c>
      <c r="H271" s="8">
        <f t="shared" si="30"/>
        <v>332.35222351683404</v>
      </c>
      <c r="I271" s="6">
        <f t="shared" si="25"/>
        <v>0.18464873223263376</v>
      </c>
    </row>
    <row r="272" spans="1:9">
      <c r="A272" s="5">
        <v>268</v>
      </c>
      <c r="B272" s="16">
        <v>4.1157659999999998</v>
      </c>
      <c r="C272" s="6">
        <f t="shared" si="28"/>
        <v>20.578829999999996</v>
      </c>
      <c r="D272" s="16">
        <v>3567.3611489999998</v>
      </c>
      <c r="E272" s="7">
        <f t="shared" si="29"/>
        <v>3.5673611489999999</v>
      </c>
      <c r="F272" s="8">
        <f t="shared" si="26"/>
        <v>275.94068293626236</v>
      </c>
      <c r="G272" s="6">
        <f t="shared" si="27"/>
        <v>0.18713354392441753</v>
      </c>
      <c r="H272" s="8">
        <f t="shared" si="30"/>
        <v>332.72604697855479</v>
      </c>
      <c r="I272" s="6">
        <f t="shared" si="25"/>
        <v>0.18554913417690061</v>
      </c>
    </row>
    <row r="273" spans="1:9">
      <c r="A273" s="5">
        <v>269</v>
      </c>
      <c r="B273" s="16">
        <v>4.1306209999999997</v>
      </c>
      <c r="C273" s="6">
        <f t="shared" si="28"/>
        <v>20.653105</v>
      </c>
      <c r="D273" s="16">
        <v>3566.8545570000001</v>
      </c>
      <c r="E273" s="7">
        <f t="shared" si="29"/>
        <v>3.5668545570000001</v>
      </c>
      <c r="F273" s="8">
        <f t="shared" si="26"/>
        <v>275.90149729269802</v>
      </c>
      <c r="G273" s="6">
        <f t="shared" si="27"/>
        <v>0.18774934135063409</v>
      </c>
      <c r="H273" s="8">
        <f t="shared" si="30"/>
        <v>332.88372322513106</v>
      </c>
      <c r="I273" s="6">
        <f t="shared" si="25"/>
        <v>0.18616418076384775</v>
      </c>
    </row>
    <row r="274" spans="1:9">
      <c r="A274" s="5">
        <v>270</v>
      </c>
      <c r="B274" s="16">
        <v>4.1505770000000002</v>
      </c>
      <c r="C274" s="6">
        <f t="shared" si="28"/>
        <v>20.752885000000003</v>
      </c>
      <c r="D274" s="16">
        <v>3568.3943519999998</v>
      </c>
      <c r="E274" s="7">
        <f t="shared" si="29"/>
        <v>3.5683943519999999</v>
      </c>
      <c r="F274" s="8">
        <f t="shared" si="26"/>
        <v>276.02060272277225</v>
      </c>
      <c r="G274" s="6">
        <f t="shared" si="27"/>
        <v>0.1885759985987179</v>
      </c>
      <c r="H274" s="8">
        <f t="shared" si="30"/>
        <v>333.30284098213605</v>
      </c>
      <c r="I274" s="6">
        <f t="shared" si="25"/>
        <v>0.18698884221308867</v>
      </c>
    </row>
    <row r="275" spans="1:9">
      <c r="A275" s="5">
        <v>271</v>
      </c>
      <c r="B275" s="16">
        <v>4.1672169999999999</v>
      </c>
      <c r="C275" s="6">
        <f t="shared" si="28"/>
        <v>20.836084999999997</v>
      </c>
      <c r="D275" s="16">
        <v>3566.8025550000002</v>
      </c>
      <c r="E275" s="7">
        <f t="shared" si="29"/>
        <v>3.5668025550000002</v>
      </c>
      <c r="F275" s="8">
        <f t="shared" si="26"/>
        <v>275.89747486076732</v>
      </c>
      <c r="G275" s="6">
        <f t="shared" si="27"/>
        <v>0.18926477179303405</v>
      </c>
      <c r="H275" s="8"/>
      <c r="I275" s="6"/>
    </row>
    <row r="276" spans="1:9">
      <c r="A276" s="5">
        <v>272</v>
      </c>
      <c r="B276" s="16">
        <v>4.1900550000000001</v>
      </c>
      <c r="C276" s="6">
        <f t="shared" si="28"/>
        <v>20.950275000000001</v>
      </c>
      <c r="D276" s="16">
        <v>3566.1731610000002</v>
      </c>
      <c r="E276" s="7">
        <f t="shared" si="29"/>
        <v>3.566173161</v>
      </c>
      <c r="F276" s="8">
        <f t="shared" si="26"/>
        <v>275.84879030012377</v>
      </c>
      <c r="G276" s="6">
        <f t="shared" si="27"/>
        <v>0.19020932473216454</v>
      </c>
      <c r="H276" s="8"/>
      <c r="I276" s="6"/>
    </row>
    <row r="277" spans="1:9">
      <c r="A277" s="5">
        <v>273</v>
      </c>
      <c r="B277" s="16">
        <v>4.2108629999999998</v>
      </c>
      <c r="C277" s="6">
        <f t="shared" si="28"/>
        <v>21.054314999999999</v>
      </c>
      <c r="D277" s="16">
        <v>3565.9199870000002</v>
      </c>
      <c r="E277" s="7">
        <f t="shared" si="29"/>
        <v>3.565919987</v>
      </c>
      <c r="F277" s="8">
        <f t="shared" si="26"/>
        <v>275.82920691522276</v>
      </c>
      <c r="G277" s="6">
        <f t="shared" si="27"/>
        <v>0.1910691431877535</v>
      </c>
      <c r="H277" s="8"/>
      <c r="I277" s="6"/>
    </row>
    <row r="278" spans="1:9">
      <c r="A278" s="5">
        <v>274</v>
      </c>
      <c r="B278" s="16">
        <v>4.2276930000000004</v>
      </c>
      <c r="C278" s="6">
        <f t="shared" si="28"/>
        <v>21.138465</v>
      </c>
      <c r="D278" s="16">
        <v>3566.1338540000002</v>
      </c>
      <c r="E278" s="7">
        <f t="shared" si="29"/>
        <v>3.5661338540000003</v>
      </c>
      <c r="F278" s="8">
        <f t="shared" si="26"/>
        <v>275.84574984529701</v>
      </c>
      <c r="G278" s="6">
        <f t="shared" si="27"/>
        <v>0.19176404419501114</v>
      </c>
      <c r="H278" s="8"/>
      <c r="I278" s="6"/>
    </row>
    <row r="279" spans="1:9">
      <c r="A279" s="5">
        <v>275</v>
      </c>
      <c r="B279" s="16">
        <v>4.2477799999999997</v>
      </c>
      <c r="C279" s="6">
        <f t="shared" si="28"/>
        <v>21.238900000000001</v>
      </c>
      <c r="D279" s="16">
        <v>3565.0642739999998</v>
      </c>
      <c r="E279" s="7">
        <f t="shared" si="29"/>
        <v>3.565064274</v>
      </c>
      <c r="F279" s="8">
        <f t="shared" si="26"/>
        <v>275.76301624381188</v>
      </c>
      <c r="G279" s="6">
        <f t="shared" si="27"/>
        <v>0.19259279324712189</v>
      </c>
      <c r="H279" s="8"/>
      <c r="I279" s="6"/>
    </row>
    <row r="280" spans="1:9">
      <c r="A280" s="5">
        <v>276</v>
      </c>
      <c r="B280" s="16">
        <v>4.2599739999999997</v>
      </c>
      <c r="C280" s="6">
        <f t="shared" si="28"/>
        <v>21.299869999999999</v>
      </c>
      <c r="D280" s="16">
        <v>3565.578434</v>
      </c>
      <c r="E280" s="7">
        <f t="shared" si="29"/>
        <v>3.5655784339999999</v>
      </c>
      <c r="F280" s="8">
        <f t="shared" si="26"/>
        <v>275.80278728341585</v>
      </c>
      <c r="G280" s="6">
        <f t="shared" si="27"/>
        <v>0.19309555823833793</v>
      </c>
      <c r="H280" s="8"/>
      <c r="I280" s="6"/>
    </row>
    <row r="281" spans="1:9">
      <c r="A281" s="5">
        <v>277</v>
      </c>
      <c r="B281" s="16">
        <v>4.2885330000000002</v>
      </c>
      <c r="C281" s="6">
        <f t="shared" si="28"/>
        <v>21.442664999999998</v>
      </c>
      <c r="D281" s="16">
        <v>3565.406559</v>
      </c>
      <c r="E281" s="7">
        <f t="shared" si="29"/>
        <v>3.5654065589999999</v>
      </c>
      <c r="F281" s="8">
        <f t="shared" si="26"/>
        <v>275.78949249690595</v>
      </c>
      <c r="G281" s="6">
        <f t="shared" si="27"/>
        <v>0.19427207241185301</v>
      </c>
      <c r="H281" s="8"/>
      <c r="I281" s="6"/>
    </row>
    <row r="282" spans="1:9">
      <c r="A282" s="5">
        <v>278</v>
      </c>
      <c r="B282" s="16">
        <v>4.3037020000000004</v>
      </c>
      <c r="C282" s="6">
        <f t="shared" si="28"/>
        <v>21.518510000000003</v>
      </c>
      <c r="D282" s="16">
        <v>3564.564762</v>
      </c>
      <c r="E282" s="7">
        <f t="shared" si="29"/>
        <v>3.5645647619999998</v>
      </c>
      <c r="F282" s="8">
        <f t="shared" si="26"/>
        <v>275.72437824876238</v>
      </c>
      <c r="G282" s="6">
        <f t="shared" si="27"/>
        <v>0.19489641086809967</v>
      </c>
      <c r="H282" s="8"/>
      <c r="I282" s="6"/>
    </row>
    <row r="283" spans="1:9">
      <c r="A283" s="5">
        <v>279</v>
      </c>
      <c r="B283" s="16">
        <v>4.3202610000000004</v>
      </c>
      <c r="C283" s="6">
        <f t="shared" si="28"/>
        <v>21.601305</v>
      </c>
      <c r="D283" s="16">
        <v>3565.2908360000001</v>
      </c>
      <c r="E283" s="7">
        <f t="shared" si="29"/>
        <v>3.565290836</v>
      </c>
      <c r="F283" s="8">
        <f t="shared" si="26"/>
        <v>275.78054115099008</v>
      </c>
      <c r="G283" s="6">
        <f t="shared" si="27"/>
        <v>0.19557751539428342</v>
      </c>
      <c r="H283" s="8"/>
      <c r="I283" s="6"/>
    </row>
    <row r="284" spans="1:9">
      <c r="A284" s="5">
        <v>280</v>
      </c>
      <c r="B284" s="16">
        <v>4.339537</v>
      </c>
      <c r="C284" s="6">
        <f t="shared" si="28"/>
        <v>21.697685</v>
      </c>
      <c r="D284" s="16">
        <v>3564.244205</v>
      </c>
      <c r="E284" s="7">
        <f t="shared" si="29"/>
        <v>3.5642442050000001</v>
      </c>
      <c r="F284" s="8">
        <f t="shared" si="26"/>
        <v>275.69958268873762</v>
      </c>
      <c r="G284" s="6">
        <f t="shared" si="27"/>
        <v>0.1963697916387635</v>
      </c>
      <c r="H284" s="8"/>
      <c r="I284" s="6"/>
    </row>
    <row r="285" spans="1:9">
      <c r="A285" s="5">
        <v>281</v>
      </c>
      <c r="B285" s="16">
        <v>4.3610759999999997</v>
      </c>
      <c r="C285" s="6">
        <f t="shared" si="28"/>
        <v>21.80538</v>
      </c>
      <c r="D285" s="16">
        <v>3567.5562169999998</v>
      </c>
      <c r="E285" s="7">
        <f t="shared" si="29"/>
        <v>3.5675562169999999</v>
      </c>
      <c r="F285" s="8">
        <f t="shared" si="26"/>
        <v>275.95577173576731</v>
      </c>
      <c r="G285" s="6">
        <f t="shared" si="27"/>
        <v>0.1972543390839625</v>
      </c>
      <c r="H285" s="8"/>
      <c r="I285" s="6"/>
    </row>
    <row r="286" spans="1:9">
      <c r="A286" s="5">
        <v>282</v>
      </c>
      <c r="B286" s="16">
        <v>4.3788179999999999</v>
      </c>
      <c r="C286" s="6">
        <f t="shared" si="28"/>
        <v>21.894089999999998</v>
      </c>
      <c r="D286" s="16">
        <v>3566.3591959999999</v>
      </c>
      <c r="E286" s="7">
        <f t="shared" si="29"/>
        <v>3.5663591960000001</v>
      </c>
      <c r="F286" s="8">
        <f t="shared" si="26"/>
        <v>275.86318038366335</v>
      </c>
      <c r="G286" s="6">
        <f t="shared" si="27"/>
        <v>0.19798236696123445</v>
      </c>
      <c r="H286" s="8"/>
      <c r="I286" s="6"/>
    </row>
    <row r="287" spans="1:9">
      <c r="A287" s="5">
        <v>283</v>
      </c>
      <c r="B287" s="16">
        <v>4.4035960000000003</v>
      </c>
      <c r="C287" s="6">
        <f t="shared" si="28"/>
        <v>22.017980000000001</v>
      </c>
      <c r="D287" s="16">
        <v>3566.4026530000001</v>
      </c>
      <c r="E287" s="7">
        <f t="shared" si="29"/>
        <v>3.5664026529999999</v>
      </c>
      <c r="F287" s="8">
        <f t="shared" si="26"/>
        <v>275.86654184715343</v>
      </c>
      <c r="G287" s="6">
        <f t="shared" si="27"/>
        <v>0.19899822493541502</v>
      </c>
      <c r="H287" s="8"/>
      <c r="I287" s="6"/>
    </row>
    <row r="288" spans="1:9">
      <c r="A288" s="5">
        <v>284</v>
      </c>
      <c r="B288" s="16">
        <v>4.4196059999999999</v>
      </c>
      <c r="C288" s="6">
        <f t="shared" si="28"/>
        <v>22.098029999999998</v>
      </c>
      <c r="D288" s="16">
        <v>3565.9505039999999</v>
      </c>
      <c r="E288" s="7">
        <f t="shared" si="29"/>
        <v>3.5659505039999999</v>
      </c>
      <c r="F288" s="8">
        <f t="shared" si="26"/>
        <v>275.83156745049502</v>
      </c>
      <c r="G288" s="6">
        <f t="shared" si="27"/>
        <v>0.19965406068227376</v>
      </c>
      <c r="H288" s="8"/>
      <c r="I288" s="6"/>
    </row>
    <row r="289" spans="1:9">
      <c r="A289" s="5">
        <v>285</v>
      </c>
      <c r="B289" s="16">
        <v>4.438885</v>
      </c>
      <c r="C289" s="6">
        <f t="shared" si="28"/>
        <v>22.194425000000003</v>
      </c>
      <c r="D289" s="16">
        <v>3566.6795080000002</v>
      </c>
      <c r="E289" s="7">
        <f t="shared" si="29"/>
        <v>3.566679508</v>
      </c>
      <c r="F289" s="8">
        <f t="shared" si="26"/>
        <v>275.88795699257423</v>
      </c>
      <c r="G289" s="6">
        <f t="shared" si="27"/>
        <v>0.20044323777743137</v>
      </c>
      <c r="H289" s="8"/>
      <c r="I289" s="6"/>
    </row>
    <row r="290" spans="1:9">
      <c r="A290" s="5">
        <v>286</v>
      </c>
      <c r="B290" s="16">
        <v>4.461881</v>
      </c>
      <c r="C290" s="6">
        <f t="shared" si="28"/>
        <v>22.309404999999998</v>
      </c>
      <c r="D290" s="16">
        <v>3564.9575840000002</v>
      </c>
      <c r="E290" s="7">
        <f t="shared" si="29"/>
        <v>3.5649575840000001</v>
      </c>
      <c r="F290" s="8">
        <f t="shared" si="26"/>
        <v>275.75476361386137</v>
      </c>
      <c r="G290" s="6">
        <f t="shared" si="27"/>
        <v>0.20138375481126011</v>
      </c>
      <c r="H290" s="8"/>
      <c r="I290" s="6"/>
    </row>
    <row r="291" spans="1:9">
      <c r="A291" s="5">
        <v>287</v>
      </c>
      <c r="B291" s="16">
        <v>4.4819420000000001</v>
      </c>
      <c r="C291" s="6">
        <f t="shared" si="28"/>
        <v>22.40971</v>
      </c>
      <c r="D291" s="16">
        <v>3564.7752110000001</v>
      </c>
      <c r="E291" s="7">
        <f t="shared" si="29"/>
        <v>3.5647752110000002</v>
      </c>
      <c r="F291" s="8">
        <f t="shared" si="26"/>
        <v>275.74065679146037</v>
      </c>
      <c r="G291" s="6">
        <f t="shared" si="27"/>
        <v>0.20220351100903064</v>
      </c>
      <c r="H291" s="8"/>
      <c r="I291" s="6"/>
    </row>
    <row r="292" spans="1:9">
      <c r="A292" s="5">
        <v>288</v>
      </c>
      <c r="B292" s="16">
        <v>4.5015549999999998</v>
      </c>
      <c r="C292" s="6">
        <f t="shared" si="28"/>
        <v>22.507774999999999</v>
      </c>
      <c r="D292" s="16">
        <v>3564.725895</v>
      </c>
      <c r="E292" s="7">
        <f t="shared" si="29"/>
        <v>3.564725895</v>
      </c>
      <c r="F292" s="8">
        <f t="shared" si="26"/>
        <v>275.73684212561881</v>
      </c>
      <c r="G292" s="6">
        <f t="shared" si="27"/>
        <v>0.20300431137034911</v>
      </c>
      <c r="H292" s="8"/>
      <c r="I292" s="6"/>
    </row>
    <row r="293" spans="1:9">
      <c r="A293" s="5">
        <v>289</v>
      </c>
      <c r="B293" s="16">
        <v>4.520581</v>
      </c>
      <c r="C293" s="6">
        <f t="shared" si="28"/>
        <v>22.602905</v>
      </c>
      <c r="D293" s="16">
        <v>3563.680973</v>
      </c>
      <c r="E293" s="7">
        <f t="shared" si="29"/>
        <v>3.5636809729999999</v>
      </c>
      <c r="F293" s="8">
        <f t="shared" si="26"/>
        <v>275.65601585705446</v>
      </c>
      <c r="G293" s="6">
        <f t="shared" si="27"/>
        <v>0.20378053217620265</v>
      </c>
      <c r="H293" s="8"/>
      <c r="I293" s="6"/>
    </row>
    <row r="294" spans="1:9">
      <c r="A294" s="5">
        <v>290</v>
      </c>
      <c r="B294" s="16">
        <v>4.5370169999999996</v>
      </c>
      <c r="C294" s="6">
        <f t="shared" si="28"/>
        <v>22.685085000000001</v>
      </c>
      <c r="D294" s="16">
        <v>3563.3108560000001</v>
      </c>
      <c r="E294" s="7">
        <f t="shared" si="29"/>
        <v>3.5633108560000002</v>
      </c>
      <c r="F294" s="8">
        <f t="shared" si="26"/>
        <v>275.62738675742571</v>
      </c>
      <c r="G294" s="6">
        <f t="shared" si="27"/>
        <v>0.20445060169795015</v>
      </c>
      <c r="H294" s="8"/>
      <c r="I294" s="6"/>
    </row>
    <row r="295" spans="1:9">
      <c r="A295" s="5">
        <v>291</v>
      </c>
      <c r="B295" s="16">
        <v>4.5641379999999998</v>
      </c>
      <c r="C295" s="6">
        <f t="shared" si="28"/>
        <v>22.820689999999999</v>
      </c>
      <c r="D295" s="16">
        <v>3561.5105629999998</v>
      </c>
      <c r="E295" s="7">
        <f t="shared" si="29"/>
        <v>3.5615105629999997</v>
      </c>
      <c r="F295" s="8">
        <f t="shared" si="26"/>
        <v>275.48813142017326</v>
      </c>
      <c r="G295" s="6">
        <f t="shared" si="27"/>
        <v>0.20555530087490909</v>
      </c>
      <c r="H295" s="8"/>
      <c r="I295" s="6"/>
    </row>
    <row r="296" spans="1:9">
      <c r="A296" s="5">
        <v>292</v>
      </c>
      <c r="B296" s="16">
        <v>4.5828579999999999</v>
      </c>
      <c r="C296" s="6">
        <f t="shared" si="28"/>
        <v>22.914289999999998</v>
      </c>
      <c r="D296" s="16">
        <v>3562.674137</v>
      </c>
      <c r="E296" s="7">
        <f t="shared" si="29"/>
        <v>3.5626741370000001</v>
      </c>
      <c r="F296" s="8">
        <f t="shared" si="26"/>
        <v>275.57813559715345</v>
      </c>
      <c r="G296" s="6">
        <f t="shared" si="27"/>
        <v>0.20631709721767322</v>
      </c>
      <c r="H296" s="8"/>
      <c r="I296" s="6"/>
    </row>
    <row r="297" spans="1:9">
      <c r="A297" s="5">
        <v>293</v>
      </c>
      <c r="B297" s="16">
        <v>4.6030350000000002</v>
      </c>
      <c r="C297" s="6">
        <f t="shared" si="28"/>
        <v>23.015175000000003</v>
      </c>
      <c r="D297" s="16">
        <v>3562.5469400000002</v>
      </c>
      <c r="E297" s="7">
        <f t="shared" si="29"/>
        <v>3.5625469400000003</v>
      </c>
      <c r="F297" s="8">
        <f t="shared" si="26"/>
        <v>275.56829672029704</v>
      </c>
      <c r="G297" s="6">
        <f t="shared" si="27"/>
        <v>0.20713753575812202</v>
      </c>
      <c r="H297" s="8"/>
      <c r="I297" s="6"/>
    </row>
    <row r="298" spans="1:9">
      <c r="A298" s="5">
        <v>294</v>
      </c>
      <c r="B298" s="16">
        <v>4.6271870000000002</v>
      </c>
      <c r="C298" s="6">
        <f t="shared" si="28"/>
        <v>23.135935000000003</v>
      </c>
      <c r="D298" s="16">
        <v>3560.9502600000001</v>
      </c>
      <c r="E298" s="7">
        <f t="shared" si="29"/>
        <v>3.5609502600000003</v>
      </c>
      <c r="F298" s="8">
        <f t="shared" si="26"/>
        <v>275.44479115099011</v>
      </c>
      <c r="G298" s="6">
        <f t="shared" si="27"/>
        <v>0.20811872174333426</v>
      </c>
      <c r="H298" s="8"/>
      <c r="I298" s="6"/>
    </row>
    <row r="299" spans="1:9">
      <c r="A299" s="5">
        <v>295</v>
      </c>
      <c r="B299" s="16">
        <v>4.644781</v>
      </c>
      <c r="C299" s="6">
        <f t="shared" si="28"/>
        <v>23.223905000000002</v>
      </c>
      <c r="D299" s="16">
        <v>3560.4780919999998</v>
      </c>
      <c r="E299" s="7">
        <f t="shared" si="29"/>
        <v>3.5604780919999999</v>
      </c>
      <c r="F299" s="8">
        <f t="shared" si="26"/>
        <v>275.40826825495049</v>
      </c>
      <c r="G299" s="6">
        <f t="shared" si="27"/>
        <v>0.20883288038005762</v>
      </c>
      <c r="H299" s="8"/>
      <c r="I299" s="6"/>
    </row>
    <row r="300" spans="1:9">
      <c r="A300" s="5">
        <v>296</v>
      </c>
      <c r="B300" s="16">
        <v>4.6604900000000002</v>
      </c>
      <c r="C300" s="6">
        <f t="shared" si="28"/>
        <v>23.302450000000004</v>
      </c>
      <c r="D300" s="16">
        <v>3559.9119300000002</v>
      </c>
      <c r="E300" s="7">
        <f t="shared" si="29"/>
        <v>3.5599119300000002</v>
      </c>
      <c r="F300" s="8">
        <f t="shared" si="26"/>
        <v>275.36447478341586</v>
      </c>
      <c r="G300" s="6">
        <f t="shared" si="27"/>
        <v>0.20947009421999541</v>
      </c>
      <c r="H300" s="8"/>
      <c r="I300" s="6"/>
    </row>
    <row r="301" spans="1:9">
      <c r="A301" s="5">
        <v>297</v>
      </c>
      <c r="B301" s="16">
        <v>4.683344</v>
      </c>
      <c r="C301" s="6">
        <f t="shared" si="28"/>
        <v>23.416719999999998</v>
      </c>
      <c r="D301" s="16">
        <v>3559.358463</v>
      </c>
      <c r="E301" s="7">
        <f t="shared" si="29"/>
        <v>3.5593584630000001</v>
      </c>
      <c r="F301" s="8">
        <f t="shared" si="26"/>
        <v>275.32166328898512</v>
      </c>
      <c r="G301" s="6">
        <f t="shared" si="27"/>
        <v>0.2103964106320593</v>
      </c>
      <c r="H301" s="8"/>
      <c r="I301" s="6"/>
    </row>
    <row r="302" spans="1:9">
      <c r="A302" s="5">
        <v>298</v>
      </c>
      <c r="B302" s="16">
        <v>4.7068899999999996</v>
      </c>
      <c r="C302" s="6">
        <f t="shared" si="28"/>
        <v>23.53445</v>
      </c>
      <c r="D302" s="16">
        <v>3557.7461589999998</v>
      </c>
      <c r="E302" s="7">
        <f t="shared" si="29"/>
        <v>3.5577461589999997</v>
      </c>
      <c r="F302" s="8">
        <f t="shared" si="26"/>
        <v>275.19694918007423</v>
      </c>
      <c r="G302" s="6">
        <f t="shared" si="27"/>
        <v>0.21134987854977805</v>
      </c>
      <c r="H302" s="8"/>
      <c r="I302" s="6"/>
    </row>
    <row r="303" spans="1:9">
      <c r="A303" s="5">
        <v>299</v>
      </c>
      <c r="B303" s="16">
        <v>4.7267729999999997</v>
      </c>
      <c r="C303" s="6">
        <f t="shared" si="28"/>
        <v>23.633865</v>
      </c>
      <c r="D303" s="16">
        <v>3557.650944</v>
      </c>
      <c r="E303" s="7">
        <f t="shared" si="29"/>
        <v>3.5576509440000001</v>
      </c>
      <c r="F303" s="8">
        <f t="shared" si="26"/>
        <v>275.18958415841581</v>
      </c>
      <c r="G303" s="6">
        <f t="shared" si="27"/>
        <v>0.21215431018059636</v>
      </c>
      <c r="H303" s="8"/>
      <c r="I303" s="6"/>
    </row>
    <row r="304" spans="1:9">
      <c r="A304" s="5">
        <v>300</v>
      </c>
      <c r="B304" s="16">
        <v>4.7424289999999996</v>
      </c>
      <c r="C304" s="6">
        <f t="shared" si="28"/>
        <v>23.712145</v>
      </c>
      <c r="D304" s="16">
        <v>3555.946598</v>
      </c>
      <c r="E304" s="7">
        <f t="shared" si="29"/>
        <v>3.5559465979999998</v>
      </c>
      <c r="F304" s="8">
        <f t="shared" si="26"/>
        <v>275.05775046410889</v>
      </c>
      <c r="G304" s="6">
        <f t="shared" si="27"/>
        <v>0.21278726967416975</v>
      </c>
      <c r="H304" s="8"/>
      <c r="I304" s="6"/>
    </row>
    <row r="305" spans="1:9">
      <c r="A305" s="5">
        <v>301</v>
      </c>
      <c r="B305" s="16">
        <v>4.7646889999999997</v>
      </c>
      <c r="C305" s="6">
        <f t="shared" si="28"/>
        <v>23.823445</v>
      </c>
      <c r="D305" s="16">
        <v>3555.6519199999998</v>
      </c>
      <c r="E305" s="7">
        <f t="shared" si="29"/>
        <v>3.5556519199999999</v>
      </c>
      <c r="F305" s="8">
        <f t="shared" si="26"/>
        <v>275.03495668316828</v>
      </c>
      <c r="G305" s="6">
        <f t="shared" si="27"/>
        <v>0.21368653436172819</v>
      </c>
      <c r="H305" s="8"/>
      <c r="I305" s="6"/>
    </row>
    <row r="306" spans="1:9">
      <c r="A306" s="5">
        <v>302</v>
      </c>
      <c r="B306" s="16">
        <v>4.7839419999999997</v>
      </c>
      <c r="C306" s="6">
        <f t="shared" si="28"/>
        <v>23.919709999999998</v>
      </c>
      <c r="D306" s="16">
        <v>3554.8670080000002</v>
      </c>
      <c r="E306" s="7">
        <f t="shared" si="29"/>
        <v>3.554867008</v>
      </c>
      <c r="F306" s="8">
        <f t="shared" si="26"/>
        <v>274.9742425742574</v>
      </c>
      <c r="G306" s="6">
        <f t="shared" si="27"/>
        <v>0.214463669898287</v>
      </c>
      <c r="H306" s="8"/>
      <c r="I306" s="6"/>
    </row>
    <row r="307" spans="1:9">
      <c r="A307" s="5">
        <v>303</v>
      </c>
      <c r="B307" s="16">
        <v>4.800573</v>
      </c>
      <c r="C307" s="6">
        <f t="shared" si="28"/>
        <v>24.002865</v>
      </c>
      <c r="D307" s="16">
        <v>3553.414127</v>
      </c>
      <c r="E307" s="7">
        <f t="shared" si="29"/>
        <v>3.5534141269999999</v>
      </c>
      <c r="F307" s="8">
        <f t="shared" si="26"/>
        <v>274.86186007116333</v>
      </c>
      <c r="G307" s="6">
        <f t="shared" si="27"/>
        <v>0.21513448418874245</v>
      </c>
      <c r="H307" s="8"/>
      <c r="I307" s="6"/>
    </row>
    <row r="308" spans="1:9">
      <c r="A308" s="5">
        <v>304</v>
      </c>
      <c r="B308" s="16">
        <v>4.827712</v>
      </c>
      <c r="C308" s="6">
        <f t="shared" si="28"/>
        <v>24.138560000000002</v>
      </c>
      <c r="D308" s="16">
        <v>3553.3733560000001</v>
      </c>
      <c r="E308" s="7">
        <f t="shared" si="29"/>
        <v>3.5533733560000003</v>
      </c>
      <c r="F308" s="8">
        <f t="shared" si="26"/>
        <v>274.85870637376235</v>
      </c>
      <c r="G308" s="6">
        <f t="shared" si="27"/>
        <v>0.2162281751234672</v>
      </c>
      <c r="H308" s="8"/>
      <c r="I308" s="6"/>
    </row>
    <row r="309" spans="1:9">
      <c r="A309" s="5">
        <v>305</v>
      </c>
      <c r="B309" s="16">
        <v>4.8485810000000003</v>
      </c>
      <c r="C309" s="6">
        <f t="shared" si="28"/>
        <v>24.242905</v>
      </c>
      <c r="D309" s="16">
        <v>3551.4658850000001</v>
      </c>
      <c r="E309" s="7">
        <f t="shared" si="29"/>
        <v>3.5514658850000003</v>
      </c>
      <c r="F309" s="8">
        <f t="shared" si="26"/>
        <v>274.71116065903465</v>
      </c>
      <c r="G309" s="6">
        <f t="shared" si="27"/>
        <v>0.2170683747425361</v>
      </c>
      <c r="H309" s="8"/>
      <c r="I309" s="6"/>
    </row>
    <row r="310" spans="1:9">
      <c r="A310" s="5">
        <v>306</v>
      </c>
      <c r="B310" s="16">
        <v>4.8663049999999997</v>
      </c>
      <c r="C310" s="6">
        <f t="shared" si="28"/>
        <v>24.331524999999999</v>
      </c>
      <c r="D310" s="16">
        <v>3552.0481610000002</v>
      </c>
      <c r="E310" s="7">
        <f t="shared" si="29"/>
        <v>3.5520481610000001</v>
      </c>
      <c r="F310" s="8">
        <f t="shared" si="26"/>
        <v>274.75620057240099</v>
      </c>
      <c r="G310" s="6">
        <f t="shared" si="27"/>
        <v>0.21778140064592111</v>
      </c>
      <c r="H310" s="8"/>
      <c r="I310" s="6"/>
    </row>
    <row r="311" spans="1:9">
      <c r="A311" s="5">
        <v>307</v>
      </c>
      <c r="B311" s="16">
        <v>4.8886190000000003</v>
      </c>
      <c r="C311" s="6">
        <f t="shared" si="28"/>
        <v>24.443095</v>
      </c>
      <c r="D311" s="16">
        <v>3550.523502</v>
      </c>
      <c r="E311" s="7">
        <f t="shared" si="29"/>
        <v>3.5505235019999999</v>
      </c>
      <c r="F311" s="8">
        <f t="shared" si="26"/>
        <v>274.63826593440592</v>
      </c>
      <c r="G311" s="6">
        <f t="shared" si="27"/>
        <v>0.21867835715603554</v>
      </c>
      <c r="H311" s="8"/>
      <c r="I311" s="6"/>
    </row>
    <row r="312" spans="1:9">
      <c r="A312" s="5">
        <v>308</v>
      </c>
      <c r="B312" s="16">
        <v>4.9047049999999999</v>
      </c>
      <c r="C312" s="6">
        <f t="shared" si="28"/>
        <v>24.523524999999999</v>
      </c>
      <c r="D312" s="16">
        <v>3548.6770670000001</v>
      </c>
      <c r="E312" s="7">
        <f t="shared" si="29"/>
        <v>3.5486770670000003</v>
      </c>
      <c r="F312" s="8">
        <f t="shared" si="26"/>
        <v>274.49544144492575</v>
      </c>
      <c r="G312" s="6">
        <f t="shared" si="27"/>
        <v>0.21932446789006099</v>
      </c>
      <c r="H312" s="8"/>
      <c r="I312" s="6"/>
    </row>
    <row r="313" spans="1:9">
      <c r="A313" s="5">
        <v>309</v>
      </c>
      <c r="B313" s="16">
        <v>4.9261920000000003</v>
      </c>
      <c r="C313" s="6">
        <f t="shared" si="28"/>
        <v>24.630960000000002</v>
      </c>
      <c r="D313" s="16">
        <v>3548.5786779999999</v>
      </c>
      <c r="E313" s="7">
        <f t="shared" si="29"/>
        <v>3.5485786779999997</v>
      </c>
      <c r="F313" s="8">
        <f t="shared" si="26"/>
        <v>274.48783090965344</v>
      </c>
      <c r="G313" s="6">
        <f t="shared" si="27"/>
        <v>0.22018686462081657</v>
      </c>
      <c r="H313" s="8"/>
      <c r="I313" s="6"/>
    </row>
    <row r="314" spans="1:9">
      <c r="A314" s="5">
        <v>310</v>
      </c>
      <c r="B314" s="16">
        <v>4.94313</v>
      </c>
      <c r="C314" s="6">
        <f t="shared" si="28"/>
        <v>24.71565</v>
      </c>
      <c r="D314" s="16">
        <v>3546.7212559999998</v>
      </c>
      <c r="E314" s="7">
        <f t="shared" si="29"/>
        <v>3.5467212559999997</v>
      </c>
      <c r="F314" s="8">
        <f t="shared" si="26"/>
        <v>274.34415655940592</v>
      </c>
      <c r="G314" s="6">
        <f t="shared" si="27"/>
        <v>0.22086616002616921</v>
      </c>
      <c r="H314" s="8"/>
      <c r="I314" s="6"/>
    </row>
    <row r="315" spans="1:9">
      <c r="A315" s="5">
        <v>311</v>
      </c>
      <c r="B315" s="16">
        <v>4.9663209999999998</v>
      </c>
      <c r="C315" s="6">
        <f t="shared" si="28"/>
        <v>24.831605</v>
      </c>
      <c r="D315" s="16">
        <v>3546.5000650000002</v>
      </c>
      <c r="E315" s="7">
        <f t="shared" si="29"/>
        <v>3.546500065</v>
      </c>
      <c r="F315" s="8">
        <f t="shared" si="26"/>
        <v>274.32704710705445</v>
      </c>
      <c r="G315" s="6">
        <f t="shared" si="27"/>
        <v>0.22179548307839278</v>
      </c>
      <c r="H315" s="8"/>
      <c r="I315" s="6"/>
    </row>
    <row r="316" spans="1:9">
      <c r="A316" s="5">
        <v>312</v>
      </c>
      <c r="B316" s="16">
        <v>4.9857519999999997</v>
      </c>
      <c r="C316" s="6">
        <f t="shared" si="28"/>
        <v>24.92876</v>
      </c>
      <c r="D316" s="16">
        <v>3544.2644690000002</v>
      </c>
      <c r="E316" s="7">
        <f t="shared" si="29"/>
        <v>3.5442644690000003</v>
      </c>
      <c r="F316" s="8">
        <f t="shared" si="26"/>
        <v>274.15412043626236</v>
      </c>
      <c r="G316" s="6">
        <f t="shared" si="27"/>
        <v>0.22257346884807511</v>
      </c>
      <c r="H316" s="8"/>
      <c r="I316" s="6"/>
    </row>
    <row r="317" spans="1:9">
      <c r="A317" s="5">
        <v>313</v>
      </c>
      <c r="B317" s="16">
        <v>5.0062480000000003</v>
      </c>
      <c r="C317" s="6">
        <f t="shared" si="28"/>
        <v>25.03124</v>
      </c>
      <c r="D317" s="16">
        <v>3544.8240390000001</v>
      </c>
      <c r="E317" s="7">
        <f t="shared" si="29"/>
        <v>3.5448240389999999</v>
      </c>
      <c r="F317" s="8">
        <f t="shared" si="26"/>
        <v>274.19740400680689</v>
      </c>
      <c r="G317" s="6">
        <f t="shared" si="27"/>
        <v>0.22339344008940881</v>
      </c>
      <c r="H317" s="8"/>
      <c r="I317" s="6"/>
    </row>
    <row r="318" spans="1:9">
      <c r="A318" s="5">
        <v>314</v>
      </c>
      <c r="B318" s="16">
        <v>5.028327</v>
      </c>
      <c r="C318" s="6">
        <f t="shared" si="28"/>
        <v>25.141635000000001</v>
      </c>
      <c r="D318" s="16">
        <v>3541.7244300000002</v>
      </c>
      <c r="E318" s="7">
        <f t="shared" si="29"/>
        <v>3.5417244300000004</v>
      </c>
      <c r="F318" s="8">
        <f t="shared" si="26"/>
        <v>273.95764464727722</v>
      </c>
      <c r="G318" s="6">
        <f t="shared" si="27"/>
        <v>0.22427598986356406</v>
      </c>
      <c r="H318" s="8"/>
      <c r="I318" s="6"/>
    </row>
    <row r="319" spans="1:9">
      <c r="A319" s="5">
        <v>315</v>
      </c>
      <c r="B319" s="16">
        <v>5.0461960000000001</v>
      </c>
      <c r="C319" s="6">
        <f t="shared" si="28"/>
        <v>25.230980000000002</v>
      </c>
      <c r="D319" s="16">
        <v>3540.9907880000001</v>
      </c>
      <c r="E319" s="7">
        <f t="shared" si="29"/>
        <v>3.5409907880000002</v>
      </c>
      <c r="F319" s="8">
        <f t="shared" si="26"/>
        <v>273.90089634900988</v>
      </c>
      <c r="G319" s="6">
        <f t="shared" si="27"/>
        <v>0.22498968615812417</v>
      </c>
      <c r="H319" s="8"/>
      <c r="I319" s="6"/>
    </row>
    <row r="320" spans="1:9">
      <c r="A320" s="5">
        <v>316</v>
      </c>
      <c r="B320" s="16">
        <v>5.0691389999999998</v>
      </c>
      <c r="C320" s="6">
        <f t="shared" si="28"/>
        <v>25.345695000000003</v>
      </c>
      <c r="D320" s="16">
        <v>3539.5610999999999</v>
      </c>
      <c r="E320" s="7">
        <f t="shared" si="29"/>
        <v>3.5395610999999998</v>
      </c>
      <c r="F320" s="8">
        <f t="shared" si="26"/>
        <v>273.79030785891086</v>
      </c>
      <c r="G320" s="6">
        <f t="shared" si="27"/>
        <v>0.2259052941891922</v>
      </c>
      <c r="H320" s="8"/>
      <c r="I320" s="6"/>
    </row>
    <row r="321" spans="1:9">
      <c r="A321" s="5">
        <v>317</v>
      </c>
      <c r="B321" s="16">
        <v>5.0849200000000003</v>
      </c>
      <c r="C321" s="6">
        <f t="shared" si="28"/>
        <v>25.424600000000002</v>
      </c>
      <c r="D321" s="16">
        <v>3539.5913730000002</v>
      </c>
      <c r="E321" s="7">
        <f t="shared" si="29"/>
        <v>3.5395913730000004</v>
      </c>
      <c r="F321" s="8">
        <f t="shared" si="26"/>
        <v>273.79264952042081</v>
      </c>
      <c r="G321" s="6">
        <f t="shared" si="27"/>
        <v>0.22653459522027325</v>
      </c>
      <c r="H321" s="8"/>
      <c r="I321" s="6"/>
    </row>
    <row r="322" spans="1:9">
      <c r="A322" s="5">
        <v>318</v>
      </c>
      <c r="B322" s="16">
        <v>5.1072610000000003</v>
      </c>
      <c r="C322" s="6">
        <f t="shared" si="28"/>
        <v>25.536305000000002</v>
      </c>
      <c r="D322" s="16">
        <v>3536.6919590000002</v>
      </c>
      <c r="E322" s="7">
        <f t="shared" si="29"/>
        <v>3.5366919590000001</v>
      </c>
      <c r="F322" s="8">
        <f t="shared" si="26"/>
        <v>273.5683755414604</v>
      </c>
      <c r="G322" s="6">
        <f t="shared" si="27"/>
        <v>0.22742481361805197</v>
      </c>
      <c r="H322" s="8"/>
      <c r="I322" s="6"/>
    </row>
    <row r="323" spans="1:9">
      <c r="A323" s="5">
        <v>319</v>
      </c>
      <c r="B323" s="16">
        <v>5.1258540000000004</v>
      </c>
      <c r="C323" s="6">
        <f t="shared" si="28"/>
        <v>25.629270000000005</v>
      </c>
      <c r="D323" s="16">
        <v>3536.5164220000001</v>
      </c>
      <c r="E323" s="7">
        <f t="shared" si="29"/>
        <v>3.536516422</v>
      </c>
      <c r="F323" s="8">
        <f t="shared" si="26"/>
        <v>273.55479749381186</v>
      </c>
      <c r="G323" s="6">
        <f t="shared" si="27"/>
        <v>0.22816508229735136</v>
      </c>
      <c r="H323" s="8"/>
      <c r="I323" s="6"/>
    </row>
    <row r="324" spans="1:9">
      <c r="A324" s="5">
        <v>320</v>
      </c>
      <c r="B324" s="16">
        <v>5.1464790000000002</v>
      </c>
      <c r="C324" s="6">
        <f t="shared" si="28"/>
        <v>25.732395000000004</v>
      </c>
      <c r="D324" s="16">
        <v>3534.0393709999998</v>
      </c>
      <c r="E324" s="7">
        <f t="shared" si="29"/>
        <v>3.534039371</v>
      </c>
      <c r="F324" s="8">
        <f t="shared" si="26"/>
        <v>273.36319392017322</v>
      </c>
      <c r="G324" s="6">
        <f t="shared" si="27"/>
        <v>0.22898561319084243</v>
      </c>
      <c r="H324" s="8"/>
      <c r="I324" s="6"/>
    </row>
    <row r="325" spans="1:9">
      <c r="A325" s="5">
        <v>321</v>
      </c>
      <c r="B325" s="16">
        <v>5.1693499999999997</v>
      </c>
      <c r="C325" s="6">
        <f t="shared" ref="C325:C388" si="31">(B325/20)*100</f>
        <v>25.846749999999997</v>
      </c>
      <c r="D325" s="16">
        <v>3534.343327</v>
      </c>
      <c r="E325" s="7">
        <f t="shared" ref="E325:E388" si="32">D325/1000</f>
        <v>3.5343433270000002</v>
      </c>
      <c r="F325" s="8">
        <f t="shared" ref="F325:F388" si="33">D325/($B$2*$C$2)</f>
        <v>273.38670536819308</v>
      </c>
      <c r="G325" s="6">
        <f t="shared" ref="G325:G388" si="34">LN(1+C325/100)</f>
        <v>0.22989471086565819</v>
      </c>
      <c r="H325" s="8"/>
      <c r="I325" s="6"/>
    </row>
    <row r="326" spans="1:9">
      <c r="A326" s="5">
        <v>322</v>
      </c>
      <c r="B326" s="16">
        <v>5.184291</v>
      </c>
      <c r="C326" s="6">
        <f t="shared" si="31"/>
        <v>25.921454999999998</v>
      </c>
      <c r="D326" s="16">
        <v>3532.2012370000002</v>
      </c>
      <c r="E326" s="7">
        <f t="shared" si="32"/>
        <v>3.5322012370000002</v>
      </c>
      <c r="F326" s="8">
        <f t="shared" si="33"/>
        <v>273.2210115253713</v>
      </c>
      <c r="G326" s="6">
        <f t="shared" si="34"/>
        <v>0.23048815356977109</v>
      </c>
      <c r="H326" s="8"/>
      <c r="I326" s="6"/>
    </row>
    <row r="327" spans="1:9">
      <c r="A327" s="5">
        <v>323</v>
      </c>
      <c r="B327" s="16">
        <v>5.2058809999999998</v>
      </c>
      <c r="C327" s="6">
        <f t="shared" si="31"/>
        <v>26.029405000000001</v>
      </c>
      <c r="D327" s="16">
        <v>3531.847233</v>
      </c>
      <c r="E327" s="7">
        <f t="shared" si="32"/>
        <v>3.5318472330000001</v>
      </c>
      <c r="F327" s="8">
        <f t="shared" si="33"/>
        <v>273.19362879022276</v>
      </c>
      <c r="G327" s="6">
        <f t="shared" si="34"/>
        <v>0.23134506675201333</v>
      </c>
      <c r="H327" s="8"/>
      <c r="I327" s="6"/>
    </row>
    <row r="328" spans="1:9">
      <c r="A328" s="5">
        <v>324</v>
      </c>
      <c r="B328" s="16">
        <v>5.2256520000000002</v>
      </c>
      <c r="C328" s="6">
        <f t="shared" si="31"/>
        <v>26.128260000000004</v>
      </c>
      <c r="D328" s="16">
        <v>3529.8096350000001</v>
      </c>
      <c r="E328" s="7">
        <f t="shared" si="32"/>
        <v>3.5298096349999999</v>
      </c>
      <c r="F328" s="8">
        <f t="shared" si="33"/>
        <v>273.03601755878714</v>
      </c>
      <c r="G328" s="6">
        <f t="shared" si="34"/>
        <v>0.23212913972528126</v>
      </c>
      <c r="H328" s="8"/>
      <c r="I328" s="6"/>
    </row>
    <row r="329" spans="1:9">
      <c r="A329" s="5">
        <v>325</v>
      </c>
      <c r="B329" s="16">
        <v>5.2496790000000004</v>
      </c>
      <c r="C329" s="6">
        <f t="shared" si="31"/>
        <v>26.248395000000002</v>
      </c>
      <c r="D329" s="16">
        <v>3528.3733560000001</v>
      </c>
      <c r="E329" s="7">
        <f t="shared" si="32"/>
        <v>3.5283733559999999</v>
      </c>
      <c r="F329" s="8">
        <f t="shared" si="33"/>
        <v>272.92491924504947</v>
      </c>
      <c r="G329" s="6">
        <f t="shared" si="34"/>
        <v>0.23308116921528149</v>
      </c>
      <c r="H329" s="8"/>
      <c r="I329" s="6"/>
    </row>
    <row r="330" spans="1:9">
      <c r="A330" s="5">
        <v>326</v>
      </c>
      <c r="B330" s="16">
        <v>5.268618</v>
      </c>
      <c r="C330" s="6">
        <f t="shared" si="31"/>
        <v>26.343090000000004</v>
      </c>
      <c r="D330" s="16">
        <v>3525.733952</v>
      </c>
      <c r="E330" s="7">
        <f t="shared" si="32"/>
        <v>3.5257339519999999</v>
      </c>
      <c r="F330" s="8">
        <f t="shared" si="33"/>
        <v>272.72075742574253</v>
      </c>
      <c r="G330" s="6">
        <f t="shared" si="34"/>
        <v>0.23383095699562814</v>
      </c>
      <c r="H330" s="8"/>
      <c r="I330" s="6"/>
    </row>
    <row r="331" spans="1:9">
      <c r="A331" s="5">
        <v>327</v>
      </c>
      <c r="B331" s="16">
        <v>5.2819339999999997</v>
      </c>
      <c r="C331" s="6">
        <f t="shared" si="31"/>
        <v>26.409669999999995</v>
      </c>
      <c r="D331" s="16">
        <v>3524.9976230000002</v>
      </c>
      <c r="E331" s="7">
        <f t="shared" si="32"/>
        <v>3.5249976230000004</v>
      </c>
      <c r="F331" s="8">
        <f t="shared" si="33"/>
        <v>272.66380128403466</v>
      </c>
      <c r="G331" s="6">
        <f t="shared" si="34"/>
        <v>0.23435779596300485</v>
      </c>
      <c r="H331" s="8"/>
      <c r="I331" s="6"/>
    </row>
    <row r="332" spans="1:9">
      <c r="A332" s="5">
        <v>328</v>
      </c>
      <c r="B332" s="16">
        <v>5.310854</v>
      </c>
      <c r="C332" s="6">
        <f t="shared" si="31"/>
        <v>26.554270000000002</v>
      </c>
      <c r="D332" s="16">
        <v>3522.4199870000002</v>
      </c>
      <c r="E332" s="7">
        <f t="shared" si="32"/>
        <v>3.5224199870000001</v>
      </c>
      <c r="F332" s="8">
        <f t="shared" si="33"/>
        <v>272.46441731126237</v>
      </c>
      <c r="G332" s="6">
        <f t="shared" si="34"/>
        <v>0.23550104203791572</v>
      </c>
      <c r="H332" s="8"/>
      <c r="I332" s="6"/>
    </row>
    <row r="333" spans="1:9">
      <c r="A333" s="5">
        <v>329</v>
      </c>
      <c r="B333" s="16">
        <v>5.3290050000000004</v>
      </c>
      <c r="C333" s="6">
        <f t="shared" si="31"/>
        <v>26.645025</v>
      </c>
      <c r="D333" s="16">
        <v>3521.0720860000001</v>
      </c>
      <c r="E333" s="7">
        <f t="shared" si="32"/>
        <v>3.5210720860000002</v>
      </c>
      <c r="F333" s="8">
        <f t="shared" si="33"/>
        <v>272.3601551670792</v>
      </c>
      <c r="G333" s="6">
        <f t="shared" si="34"/>
        <v>0.23621790820364938</v>
      </c>
      <c r="H333" s="8"/>
      <c r="I333" s="6"/>
    </row>
    <row r="334" spans="1:9">
      <c r="A334" s="5">
        <v>330</v>
      </c>
      <c r="B334" s="16">
        <v>5.3465939999999996</v>
      </c>
      <c r="C334" s="6">
        <f t="shared" si="31"/>
        <v>26.732970000000002</v>
      </c>
      <c r="D334" s="16">
        <v>3517.4111979999998</v>
      </c>
      <c r="E334" s="7">
        <f t="shared" si="32"/>
        <v>3.5174111979999996</v>
      </c>
      <c r="F334" s="8">
        <f t="shared" si="33"/>
        <v>272.07698004331678</v>
      </c>
      <c r="G334" s="6">
        <f t="shared" si="34"/>
        <v>0.23691208848186654</v>
      </c>
      <c r="H334" s="8"/>
      <c r="I334" s="6"/>
    </row>
    <row r="335" spans="1:9">
      <c r="A335" s="5">
        <v>331</v>
      </c>
      <c r="B335" s="16">
        <v>5.3678350000000004</v>
      </c>
      <c r="C335" s="6">
        <f t="shared" si="31"/>
        <v>26.839175000000004</v>
      </c>
      <c r="D335" s="16">
        <v>3516.8413730000002</v>
      </c>
      <c r="E335" s="7">
        <f t="shared" si="32"/>
        <v>3.5168413730000001</v>
      </c>
      <c r="F335" s="8">
        <f t="shared" si="33"/>
        <v>272.03290323329207</v>
      </c>
      <c r="G335" s="6">
        <f t="shared" si="34"/>
        <v>0.23774975940357049</v>
      </c>
      <c r="H335" s="8"/>
      <c r="I335" s="6"/>
    </row>
    <row r="336" spans="1:9">
      <c r="A336" s="5">
        <v>332</v>
      </c>
      <c r="B336" s="16">
        <v>5.3924399999999997</v>
      </c>
      <c r="C336" s="6">
        <f t="shared" si="31"/>
        <v>26.962199999999996</v>
      </c>
      <c r="D336" s="16">
        <v>3512.5381510000002</v>
      </c>
      <c r="E336" s="7">
        <f t="shared" si="32"/>
        <v>3.5125381510000002</v>
      </c>
      <c r="F336" s="8">
        <f t="shared" si="33"/>
        <v>271.70004262066834</v>
      </c>
      <c r="G336" s="6">
        <f t="shared" si="34"/>
        <v>0.23871921837230473</v>
      </c>
      <c r="H336" s="8"/>
      <c r="I336" s="6"/>
    </row>
    <row r="337" spans="1:9">
      <c r="A337" s="5">
        <v>333</v>
      </c>
      <c r="B337" s="16">
        <v>5.400296</v>
      </c>
      <c r="C337" s="6">
        <f t="shared" si="31"/>
        <v>27.001480000000001</v>
      </c>
      <c r="D337" s="16">
        <v>3510.4888340000002</v>
      </c>
      <c r="E337" s="7">
        <f t="shared" si="32"/>
        <v>3.5104888340000002</v>
      </c>
      <c r="F337" s="8">
        <f t="shared" si="33"/>
        <v>271.5415249071782</v>
      </c>
      <c r="G337" s="6">
        <f t="shared" si="34"/>
        <v>0.23902855394590497</v>
      </c>
      <c r="H337" s="8"/>
      <c r="I337" s="6"/>
    </row>
    <row r="338" spans="1:9">
      <c r="A338" s="5">
        <v>334</v>
      </c>
      <c r="B338" s="16">
        <v>5.4301219999999999</v>
      </c>
      <c r="C338" s="6">
        <f t="shared" si="31"/>
        <v>27.150609999999997</v>
      </c>
      <c r="D338" s="16">
        <v>3507.5278969999999</v>
      </c>
      <c r="E338" s="7">
        <f t="shared" si="32"/>
        <v>3.5075278970000001</v>
      </c>
      <c r="F338" s="8">
        <f t="shared" si="33"/>
        <v>271.31249203279702</v>
      </c>
      <c r="G338" s="6">
        <f t="shared" si="34"/>
        <v>0.24020210335181674</v>
      </c>
      <c r="H338" s="8"/>
      <c r="I338" s="6"/>
    </row>
    <row r="339" spans="1:9">
      <c r="A339" s="5">
        <v>335</v>
      </c>
      <c r="B339" s="16">
        <v>5.4467030000000003</v>
      </c>
      <c r="C339" s="6">
        <f t="shared" si="31"/>
        <v>27.233515000000004</v>
      </c>
      <c r="D339" s="16">
        <v>3504.3340490000001</v>
      </c>
      <c r="E339" s="7">
        <f t="shared" si="32"/>
        <v>3.5043340490000001</v>
      </c>
      <c r="F339" s="8">
        <f t="shared" si="33"/>
        <v>271.06544314665842</v>
      </c>
      <c r="G339" s="6">
        <f t="shared" si="34"/>
        <v>0.2408539129168612</v>
      </c>
      <c r="H339" s="8"/>
      <c r="I339" s="6"/>
    </row>
    <row r="340" spans="1:9">
      <c r="A340" s="5">
        <v>336</v>
      </c>
      <c r="B340" s="16">
        <v>5.4692699999999999</v>
      </c>
      <c r="C340" s="6">
        <f t="shared" si="31"/>
        <v>27.346349999999997</v>
      </c>
      <c r="D340" s="16">
        <v>3500.023502</v>
      </c>
      <c r="E340" s="7">
        <f t="shared" si="32"/>
        <v>3.5000235019999999</v>
      </c>
      <c r="F340" s="8">
        <f t="shared" si="33"/>
        <v>270.73201593440592</v>
      </c>
      <c r="G340" s="6">
        <f t="shared" si="34"/>
        <v>0.24174035385663159</v>
      </c>
      <c r="H340" s="8"/>
      <c r="I340" s="6"/>
    </row>
    <row r="341" spans="1:9">
      <c r="A341" s="5">
        <v>337</v>
      </c>
      <c r="B341" s="16">
        <v>5.4868389999999998</v>
      </c>
      <c r="C341" s="6">
        <f t="shared" si="31"/>
        <v>27.434194999999999</v>
      </c>
      <c r="D341" s="16">
        <v>3496.0498699999998</v>
      </c>
      <c r="E341" s="7">
        <f t="shared" si="32"/>
        <v>3.4960498699999998</v>
      </c>
      <c r="F341" s="8">
        <f t="shared" si="33"/>
        <v>270.42464959777226</v>
      </c>
      <c r="G341" s="6">
        <f t="shared" si="34"/>
        <v>0.2424299277287727</v>
      </c>
      <c r="H341" s="8"/>
      <c r="I341" s="6"/>
    </row>
    <row r="342" spans="1:9">
      <c r="A342" s="5">
        <v>338</v>
      </c>
      <c r="B342" s="16">
        <v>5.507911</v>
      </c>
      <c r="C342" s="6">
        <f t="shared" si="31"/>
        <v>27.539555</v>
      </c>
      <c r="D342" s="16">
        <v>3491.4556309999998</v>
      </c>
      <c r="E342" s="7">
        <f t="shared" si="32"/>
        <v>3.491455631</v>
      </c>
      <c r="F342" s="8">
        <f t="shared" si="33"/>
        <v>270.06927838799504</v>
      </c>
      <c r="G342" s="6">
        <f t="shared" si="34"/>
        <v>0.24325636579148893</v>
      </c>
      <c r="H342" s="8"/>
      <c r="I342" s="6"/>
    </row>
    <row r="343" spans="1:9">
      <c r="A343" s="5">
        <v>339</v>
      </c>
      <c r="B343" s="16">
        <v>5.5290990000000004</v>
      </c>
      <c r="C343" s="6">
        <f t="shared" si="31"/>
        <v>27.645495000000004</v>
      </c>
      <c r="D343" s="16">
        <v>3487.90778</v>
      </c>
      <c r="E343" s="7">
        <f t="shared" si="32"/>
        <v>3.48790778</v>
      </c>
      <c r="F343" s="8">
        <f t="shared" si="33"/>
        <v>269.79484684405941</v>
      </c>
      <c r="G343" s="6">
        <f t="shared" si="34"/>
        <v>0.24408666526307807</v>
      </c>
      <c r="H343" s="8"/>
      <c r="I343" s="6"/>
    </row>
    <row r="344" spans="1:9">
      <c r="A344" s="5">
        <v>340</v>
      </c>
      <c r="B344" s="16">
        <v>5.5511470000000003</v>
      </c>
      <c r="C344" s="6">
        <f t="shared" si="31"/>
        <v>27.755735000000005</v>
      </c>
      <c r="D344" s="16">
        <v>3483.1570470000001</v>
      </c>
      <c r="E344" s="7">
        <f t="shared" si="32"/>
        <v>3.4831570470000002</v>
      </c>
      <c r="F344" s="8">
        <f t="shared" si="33"/>
        <v>269.42737059096532</v>
      </c>
      <c r="G344" s="6">
        <f t="shared" si="34"/>
        <v>0.24494993445599628</v>
      </c>
      <c r="H344" s="8"/>
      <c r="I344" s="6"/>
    </row>
    <row r="345" spans="1:9">
      <c r="A345" s="5">
        <v>341</v>
      </c>
      <c r="B345" s="16">
        <v>5.5685560000000001</v>
      </c>
      <c r="C345" s="6">
        <f t="shared" si="31"/>
        <v>27.842780000000001</v>
      </c>
      <c r="D345" s="16">
        <v>3478.2293129999998</v>
      </c>
      <c r="E345" s="7">
        <f t="shared" si="32"/>
        <v>3.4782293129999999</v>
      </c>
      <c r="F345" s="8">
        <f t="shared" si="33"/>
        <v>269.04620304764848</v>
      </c>
      <c r="G345" s="6">
        <f t="shared" si="34"/>
        <v>0.24563104172584932</v>
      </c>
      <c r="H345" s="8"/>
      <c r="I345" s="6"/>
    </row>
    <row r="346" spans="1:9">
      <c r="A346" s="5">
        <v>342</v>
      </c>
      <c r="B346" s="16">
        <v>5.5899619999999999</v>
      </c>
      <c r="C346" s="6">
        <f t="shared" si="31"/>
        <v>27.949809999999996</v>
      </c>
      <c r="D346" s="16">
        <v>3474.1836589999998</v>
      </c>
      <c r="E346" s="7">
        <f t="shared" si="32"/>
        <v>3.4741836589999999</v>
      </c>
      <c r="F346" s="8">
        <f t="shared" si="33"/>
        <v>268.73326570235145</v>
      </c>
      <c r="G346" s="6">
        <f t="shared" si="34"/>
        <v>0.2464678916615434</v>
      </c>
      <c r="H346" s="8"/>
      <c r="I346" s="6"/>
    </row>
    <row r="347" spans="1:9">
      <c r="A347" s="5">
        <v>343</v>
      </c>
      <c r="B347" s="16">
        <v>5.6166429999999998</v>
      </c>
      <c r="C347" s="6">
        <f t="shared" si="31"/>
        <v>28.083214999999999</v>
      </c>
      <c r="D347" s="16">
        <v>3472.0032390000001</v>
      </c>
      <c r="E347" s="7">
        <f t="shared" si="32"/>
        <v>3.4720032390000002</v>
      </c>
      <c r="F347" s="8">
        <f t="shared" si="33"/>
        <v>268.56460697710395</v>
      </c>
      <c r="G347" s="6">
        <f t="shared" si="34"/>
        <v>0.24750998388439358</v>
      </c>
      <c r="H347" s="8"/>
      <c r="I347" s="6"/>
    </row>
    <row r="348" spans="1:9">
      <c r="A348" s="5">
        <v>344</v>
      </c>
      <c r="B348" s="16">
        <v>5.6284109999999998</v>
      </c>
      <c r="C348" s="6">
        <f t="shared" si="31"/>
        <v>28.142054999999999</v>
      </c>
      <c r="D348" s="16">
        <v>3469.33527</v>
      </c>
      <c r="E348" s="7">
        <f t="shared" si="32"/>
        <v>3.4693352700000002</v>
      </c>
      <c r="F348" s="8">
        <f t="shared" si="33"/>
        <v>268.35823561262373</v>
      </c>
      <c r="G348" s="6">
        <f t="shared" si="34"/>
        <v>0.24796926724106108</v>
      </c>
      <c r="H348" s="8"/>
      <c r="I348" s="6"/>
    </row>
    <row r="349" spans="1:9">
      <c r="A349" s="5">
        <v>345</v>
      </c>
      <c r="B349" s="16">
        <v>5.6492139999999997</v>
      </c>
      <c r="C349" s="6">
        <f t="shared" si="31"/>
        <v>28.24607</v>
      </c>
      <c r="D349" s="16">
        <v>3463.0474279999999</v>
      </c>
      <c r="E349" s="7">
        <f t="shared" si="32"/>
        <v>3.4630474279999999</v>
      </c>
      <c r="F349" s="8">
        <f t="shared" si="33"/>
        <v>267.87186169554451</v>
      </c>
      <c r="G349" s="6">
        <f t="shared" si="34"/>
        <v>0.24878065431841911</v>
      </c>
      <c r="H349" s="8"/>
      <c r="I349" s="6"/>
    </row>
    <row r="350" spans="1:9">
      <c r="A350" s="5">
        <v>346</v>
      </c>
      <c r="B350" s="16">
        <v>5.6687979999999998</v>
      </c>
      <c r="C350" s="6">
        <f t="shared" si="31"/>
        <v>28.343989999999998</v>
      </c>
      <c r="D350" s="16">
        <v>3458.923405</v>
      </c>
      <c r="E350" s="7">
        <f t="shared" si="32"/>
        <v>3.4589234050000002</v>
      </c>
      <c r="F350" s="8">
        <f t="shared" si="33"/>
        <v>267.55286239170789</v>
      </c>
      <c r="G350" s="6">
        <f t="shared" si="34"/>
        <v>0.24954389514507835</v>
      </c>
      <c r="H350" s="8"/>
      <c r="I350" s="6"/>
    </row>
    <row r="351" spans="1:9">
      <c r="A351" s="5">
        <v>347</v>
      </c>
      <c r="B351" s="16">
        <v>5.6906420000000004</v>
      </c>
      <c r="C351" s="6">
        <f t="shared" si="31"/>
        <v>28.453210000000002</v>
      </c>
      <c r="D351" s="16">
        <v>3452.8027990000001</v>
      </c>
      <c r="E351" s="7">
        <f t="shared" si="32"/>
        <v>3.4528027990000001</v>
      </c>
      <c r="F351" s="8">
        <f t="shared" si="33"/>
        <v>267.07942442759901</v>
      </c>
      <c r="G351" s="6">
        <f t="shared" si="34"/>
        <v>0.25039452752413671</v>
      </c>
      <c r="H351" s="8"/>
      <c r="I351" s="6"/>
    </row>
    <row r="352" spans="1:9">
      <c r="A352" s="5">
        <v>348</v>
      </c>
      <c r="B352" s="16">
        <v>5.7122390000000003</v>
      </c>
      <c r="C352" s="6">
        <f t="shared" si="31"/>
        <v>28.561195000000001</v>
      </c>
      <c r="D352" s="16">
        <v>3448.369205</v>
      </c>
      <c r="E352" s="7">
        <f t="shared" si="32"/>
        <v>3.4483692050000001</v>
      </c>
      <c r="F352" s="8">
        <f t="shared" si="33"/>
        <v>266.73647934715342</v>
      </c>
      <c r="G352" s="6">
        <f t="shared" si="34"/>
        <v>0.25123483066865582</v>
      </c>
      <c r="H352" s="8"/>
      <c r="I352" s="6"/>
    </row>
    <row r="353" spans="1:9">
      <c r="A353" s="5">
        <v>349</v>
      </c>
      <c r="B353" s="16">
        <v>5.7321070000000001</v>
      </c>
      <c r="C353" s="6">
        <f t="shared" si="31"/>
        <v>28.660534999999999</v>
      </c>
      <c r="D353" s="16">
        <v>3442.758366</v>
      </c>
      <c r="E353" s="7">
        <f t="shared" si="32"/>
        <v>3.4427583660000001</v>
      </c>
      <c r="F353" s="8">
        <f t="shared" si="33"/>
        <v>266.30247261757427</v>
      </c>
      <c r="G353" s="6">
        <f t="shared" si="34"/>
        <v>0.25200723823265864</v>
      </c>
      <c r="H353" s="8"/>
      <c r="I353" s="6"/>
    </row>
    <row r="354" spans="1:9">
      <c r="A354" s="5">
        <v>350</v>
      </c>
      <c r="B354" s="16">
        <v>5.750184</v>
      </c>
      <c r="C354" s="6">
        <f t="shared" si="31"/>
        <v>28.750920000000001</v>
      </c>
      <c r="D354" s="16">
        <v>3439.5188640000001</v>
      </c>
      <c r="E354" s="7">
        <f t="shared" si="32"/>
        <v>3.4395188640000001</v>
      </c>
      <c r="F354" s="8">
        <f t="shared" si="33"/>
        <v>266.05189232673268</v>
      </c>
      <c r="G354" s="6">
        <f t="shared" si="34"/>
        <v>0.25270949916129232</v>
      </c>
      <c r="H354" s="8"/>
      <c r="I354" s="6"/>
    </row>
    <row r="355" spans="1:9">
      <c r="A355" s="5">
        <v>351</v>
      </c>
      <c r="B355" s="16">
        <v>5.7725780000000002</v>
      </c>
      <c r="C355" s="6">
        <f t="shared" si="31"/>
        <v>28.862890000000004</v>
      </c>
      <c r="D355" s="16">
        <v>3433.2976720000001</v>
      </c>
      <c r="E355" s="7">
        <f t="shared" si="32"/>
        <v>3.4332976720000001</v>
      </c>
      <c r="F355" s="8">
        <f t="shared" si="33"/>
        <v>265.57067388613859</v>
      </c>
      <c r="G355" s="6">
        <f t="shared" si="34"/>
        <v>0.25357878491154695</v>
      </c>
      <c r="H355" s="8"/>
      <c r="I355" s="6"/>
    </row>
    <row r="356" spans="1:9">
      <c r="A356" s="5">
        <v>352</v>
      </c>
      <c r="B356" s="16">
        <v>5.7940639999999997</v>
      </c>
      <c r="C356" s="6">
        <f t="shared" si="31"/>
        <v>28.970320000000001</v>
      </c>
      <c r="D356" s="16">
        <v>3429.5501140000001</v>
      </c>
      <c r="E356" s="7">
        <f t="shared" si="32"/>
        <v>3.429550114</v>
      </c>
      <c r="F356" s="8">
        <f t="shared" si="33"/>
        <v>265.28079470915839</v>
      </c>
      <c r="G356" s="6">
        <f t="shared" si="34"/>
        <v>0.25441211438230793</v>
      </c>
      <c r="H356" s="8"/>
      <c r="I356" s="6"/>
    </row>
    <row r="357" spans="1:9">
      <c r="A357" s="5">
        <v>353</v>
      </c>
      <c r="B357" s="16">
        <v>5.8121289999999997</v>
      </c>
      <c r="C357" s="6">
        <f t="shared" si="31"/>
        <v>29.060644999999997</v>
      </c>
      <c r="D357" s="16">
        <v>3422.1511879999998</v>
      </c>
      <c r="E357" s="7">
        <f t="shared" si="32"/>
        <v>3.422151188</v>
      </c>
      <c r="F357" s="8">
        <f t="shared" si="33"/>
        <v>264.70847679455443</v>
      </c>
      <c r="G357" s="6">
        <f t="shared" si="34"/>
        <v>0.25511222418261364</v>
      </c>
      <c r="H357" s="8"/>
      <c r="I357" s="6"/>
    </row>
    <row r="358" spans="1:9">
      <c r="A358" s="5">
        <v>354</v>
      </c>
      <c r="B358" s="16">
        <v>5.8352880000000003</v>
      </c>
      <c r="C358" s="6">
        <f t="shared" si="31"/>
        <v>29.176440000000003</v>
      </c>
      <c r="D358" s="16">
        <v>3417.7324870000002</v>
      </c>
      <c r="E358" s="7">
        <f t="shared" si="32"/>
        <v>3.4177324870000003</v>
      </c>
      <c r="F358" s="8">
        <f t="shared" si="33"/>
        <v>264.36668370977725</v>
      </c>
      <c r="G358" s="6">
        <f t="shared" si="34"/>
        <v>0.2560090357909145</v>
      </c>
      <c r="H358" s="8"/>
      <c r="I358" s="6"/>
    </row>
    <row r="359" spans="1:9">
      <c r="A359" s="5">
        <v>355</v>
      </c>
      <c r="B359" s="16">
        <v>5.850079</v>
      </c>
      <c r="C359" s="6">
        <f t="shared" si="31"/>
        <v>29.250395000000001</v>
      </c>
      <c r="D359" s="16">
        <v>3411.2073399999999</v>
      </c>
      <c r="E359" s="7">
        <f t="shared" si="32"/>
        <v>3.4112073399999998</v>
      </c>
      <c r="F359" s="8">
        <f t="shared" si="33"/>
        <v>263.86195389851486</v>
      </c>
      <c r="G359" s="6">
        <f t="shared" si="34"/>
        <v>0.25658138348862058</v>
      </c>
      <c r="H359" s="8"/>
      <c r="I359" s="6"/>
    </row>
    <row r="360" spans="1:9">
      <c r="A360" s="5">
        <v>356</v>
      </c>
      <c r="B360" s="16">
        <v>5.8784380000000001</v>
      </c>
      <c r="C360" s="6">
        <f t="shared" si="31"/>
        <v>29.392190000000003</v>
      </c>
      <c r="D360" s="16">
        <v>3406.175358</v>
      </c>
      <c r="E360" s="7">
        <f t="shared" si="32"/>
        <v>3.406175358</v>
      </c>
      <c r="F360" s="8">
        <f t="shared" si="33"/>
        <v>263.47272261757422</v>
      </c>
      <c r="G360" s="6">
        <f t="shared" si="34"/>
        <v>0.25767783877038064</v>
      </c>
      <c r="H360" s="8"/>
      <c r="I360" s="6"/>
    </row>
    <row r="361" spans="1:9">
      <c r="A361" s="5">
        <v>357</v>
      </c>
      <c r="B361" s="16">
        <v>5.8947589999999996</v>
      </c>
      <c r="C361" s="6">
        <f t="shared" si="31"/>
        <v>29.473794999999996</v>
      </c>
      <c r="D361" s="16">
        <v>3399.5903969999999</v>
      </c>
      <c r="E361" s="7">
        <f t="shared" si="32"/>
        <v>3.3995903969999999</v>
      </c>
      <c r="F361" s="8">
        <f t="shared" si="33"/>
        <v>262.96336610457917</v>
      </c>
      <c r="G361" s="6">
        <f t="shared" si="34"/>
        <v>0.25830831946256749</v>
      </c>
      <c r="H361" s="8"/>
      <c r="I361" s="6"/>
    </row>
    <row r="362" spans="1:9">
      <c r="A362" s="5">
        <v>358</v>
      </c>
      <c r="B362" s="16">
        <v>5.9100710000000003</v>
      </c>
      <c r="C362" s="6">
        <f t="shared" si="31"/>
        <v>29.550355</v>
      </c>
      <c r="D362" s="16">
        <v>3394.2402990000001</v>
      </c>
      <c r="E362" s="7">
        <f t="shared" si="32"/>
        <v>3.3942402990000002</v>
      </c>
      <c r="F362" s="8">
        <f t="shared" si="33"/>
        <v>262.54952807858911</v>
      </c>
      <c r="G362" s="6">
        <f t="shared" si="34"/>
        <v>0.25889946127100105</v>
      </c>
      <c r="H362" s="8"/>
      <c r="I362" s="6"/>
    </row>
    <row r="363" spans="1:9">
      <c r="A363" s="5">
        <v>359</v>
      </c>
      <c r="B363" s="16">
        <v>5.9349400000000001</v>
      </c>
      <c r="C363" s="6">
        <f t="shared" si="31"/>
        <v>29.674699999999998</v>
      </c>
      <c r="D363" s="16">
        <v>3387.5149569999999</v>
      </c>
      <c r="E363" s="7">
        <f t="shared" si="32"/>
        <v>3.387514957</v>
      </c>
      <c r="F363" s="8">
        <f t="shared" si="33"/>
        <v>262.0293128867574</v>
      </c>
      <c r="G363" s="6">
        <f t="shared" si="34"/>
        <v>0.25985882077069866</v>
      </c>
      <c r="H363" s="8"/>
      <c r="I363" s="6"/>
    </row>
    <row r="364" spans="1:9">
      <c r="A364" s="5">
        <v>360</v>
      </c>
      <c r="B364" s="16">
        <v>5.9529750000000003</v>
      </c>
      <c r="C364" s="6">
        <f t="shared" si="31"/>
        <v>29.764875000000004</v>
      </c>
      <c r="D364" s="16">
        <v>3381.1323889999999</v>
      </c>
      <c r="E364" s="7">
        <f t="shared" si="32"/>
        <v>3.3811323889999998</v>
      </c>
      <c r="F364" s="8">
        <f t="shared" si="33"/>
        <v>261.535611772896</v>
      </c>
      <c r="G364" s="6">
        <f t="shared" si="34"/>
        <v>0.26055397303211703</v>
      </c>
      <c r="H364" s="8"/>
      <c r="I364" s="6"/>
    </row>
    <row r="365" spans="1:9">
      <c r="A365" s="5">
        <v>361</v>
      </c>
      <c r="B365" s="16">
        <v>5.973344</v>
      </c>
      <c r="C365" s="6">
        <f t="shared" si="31"/>
        <v>29.866720000000001</v>
      </c>
      <c r="D365" s="16">
        <v>3374.4387860000002</v>
      </c>
      <c r="E365" s="7">
        <f t="shared" si="32"/>
        <v>3.3744387860000002</v>
      </c>
      <c r="F365" s="8">
        <f t="shared" si="33"/>
        <v>261.01785163985147</v>
      </c>
      <c r="G365" s="6">
        <f t="shared" si="34"/>
        <v>0.26133850778971279</v>
      </c>
      <c r="H365" s="8"/>
      <c r="I365" s="6"/>
    </row>
    <row r="366" spans="1:9">
      <c r="A366" s="5">
        <v>362</v>
      </c>
      <c r="B366" s="16">
        <v>5.996632</v>
      </c>
      <c r="C366" s="6">
        <f t="shared" si="31"/>
        <v>29.983159999999998</v>
      </c>
      <c r="D366" s="16">
        <v>3366.1748699999998</v>
      </c>
      <c r="E366" s="7">
        <f t="shared" si="32"/>
        <v>3.36617487</v>
      </c>
      <c r="F366" s="8">
        <f t="shared" si="33"/>
        <v>260.37862546410889</v>
      </c>
      <c r="G366" s="6">
        <f t="shared" si="34"/>
        <v>0.26223471761512152</v>
      </c>
      <c r="H366" s="8"/>
      <c r="I366" s="6"/>
    </row>
    <row r="367" spans="1:9">
      <c r="A367" s="5">
        <v>363</v>
      </c>
      <c r="B367" s="16">
        <v>6.0174159999999999</v>
      </c>
      <c r="C367" s="6">
        <f t="shared" si="31"/>
        <v>30.08708</v>
      </c>
      <c r="D367" s="16">
        <v>3360.4607580000002</v>
      </c>
      <c r="E367" s="7">
        <f t="shared" si="32"/>
        <v>3.3604607580000003</v>
      </c>
      <c r="F367" s="8">
        <f t="shared" si="33"/>
        <v>259.93663041460394</v>
      </c>
      <c r="G367" s="6">
        <f t="shared" si="34"/>
        <v>0.26303388637453728</v>
      </c>
      <c r="H367" s="8"/>
      <c r="I367" s="6"/>
    </row>
    <row r="368" spans="1:9">
      <c r="A368" s="5">
        <v>364</v>
      </c>
      <c r="B368" s="16">
        <v>6.0372870000000001</v>
      </c>
      <c r="C368" s="6">
        <f t="shared" si="31"/>
        <v>30.186434999999999</v>
      </c>
      <c r="D368" s="16">
        <v>3351.52277</v>
      </c>
      <c r="E368" s="7">
        <f t="shared" si="32"/>
        <v>3.3515227699999999</v>
      </c>
      <c r="F368" s="8">
        <f t="shared" si="33"/>
        <v>259.24526376856437</v>
      </c>
      <c r="G368" s="6">
        <f t="shared" si="34"/>
        <v>0.26379735249075742</v>
      </c>
      <c r="H368" s="8"/>
      <c r="I368" s="6"/>
    </row>
    <row r="369" spans="1:9">
      <c r="A369" s="5">
        <v>365</v>
      </c>
      <c r="B369" s="16">
        <v>6.0526540000000004</v>
      </c>
      <c r="C369" s="6">
        <f t="shared" si="31"/>
        <v>30.263270000000002</v>
      </c>
      <c r="D369" s="16">
        <v>3345.7232090000002</v>
      </c>
      <c r="E369" s="7">
        <f t="shared" si="32"/>
        <v>3.3457232090000004</v>
      </c>
      <c r="F369" s="8">
        <f t="shared" si="33"/>
        <v>258.79665911200493</v>
      </c>
      <c r="G369" s="6">
        <f t="shared" si="34"/>
        <v>0.26438737045394911</v>
      </c>
      <c r="H369" s="8"/>
      <c r="I369" s="6"/>
    </row>
    <row r="370" spans="1:9">
      <c r="A370" s="5">
        <v>366</v>
      </c>
      <c r="B370" s="16">
        <v>6.0778540000000003</v>
      </c>
      <c r="C370" s="6">
        <f t="shared" si="31"/>
        <v>30.389270000000003</v>
      </c>
      <c r="D370" s="16">
        <v>3337.8350260000002</v>
      </c>
      <c r="E370" s="7">
        <f t="shared" si="32"/>
        <v>3.337835026</v>
      </c>
      <c r="F370" s="8">
        <f t="shared" si="33"/>
        <v>258.18649644183171</v>
      </c>
      <c r="G370" s="6">
        <f t="shared" si="34"/>
        <v>0.26535417484276858</v>
      </c>
      <c r="H370" s="8"/>
      <c r="I370" s="6"/>
    </row>
    <row r="371" spans="1:9">
      <c r="A371" s="5">
        <v>367</v>
      </c>
      <c r="B371" s="16">
        <v>6.0965980000000002</v>
      </c>
      <c r="C371" s="6">
        <f t="shared" si="31"/>
        <v>30.482989999999997</v>
      </c>
      <c r="D371" s="16">
        <v>3331.2163730000002</v>
      </c>
      <c r="E371" s="7">
        <f t="shared" si="32"/>
        <v>3.3312163730000002</v>
      </c>
      <c r="F371" s="8">
        <f t="shared" si="33"/>
        <v>257.674533802599</v>
      </c>
      <c r="G371" s="6">
        <f t="shared" si="34"/>
        <v>0.2660726874514453</v>
      </c>
      <c r="H371" s="8"/>
      <c r="I371" s="6"/>
    </row>
    <row r="372" spans="1:9">
      <c r="A372" s="5">
        <v>368</v>
      </c>
      <c r="B372" s="16">
        <v>6.1170520000000002</v>
      </c>
      <c r="C372" s="6">
        <f t="shared" si="31"/>
        <v>30.585260000000002</v>
      </c>
      <c r="D372" s="16">
        <v>3321.579655</v>
      </c>
      <c r="E372" s="7">
        <f t="shared" si="32"/>
        <v>3.3215796549999999</v>
      </c>
      <c r="F372" s="8">
        <f t="shared" si="33"/>
        <v>256.92911935334155</v>
      </c>
      <c r="G372" s="6">
        <f t="shared" si="34"/>
        <v>0.26685616077867969</v>
      </c>
      <c r="H372" s="8"/>
      <c r="I372" s="6"/>
    </row>
    <row r="373" spans="1:9">
      <c r="A373" s="5">
        <v>369</v>
      </c>
      <c r="B373" s="16">
        <v>6.1394260000000003</v>
      </c>
      <c r="C373" s="6">
        <f t="shared" si="31"/>
        <v>30.697130000000001</v>
      </c>
      <c r="D373" s="16">
        <v>3315.4212069999999</v>
      </c>
      <c r="E373" s="7">
        <f t="shared" si="32"/>
        <v>3.315421207</v>
      </c>
      <c r="F373" s="8">
        <f t="shared" si="33"/>
        <v>256.45275425433164</v>
      </c>
      <c r="G373" s="6">
        <f t="shared" si="34"/>
        <v>0.26771247571698031</v>
      </c>
      <c r="H373" s="8"/>
      <c r="I373" s="6"/>
    </row>
    <row r="374" spans="1:9">
      <c r="A374" s="5">
        <v>370</v>
      </c>
      <c r="B374" s="16">
        <v>6.1605949999999998</v>
      </c>
      <c r="C374" s="6">
        <f t="shared" si="31"/>
        <v>30.802975</v>
      </c>
      <c r="D374" s="16">
        <v>3306.3945960000001</v>
      </c>
      <c r="E374" s="7">
        <f t="shared" si="32"/>
        <v>3.3063945960000001</v>
      </c>
      <c r="F374" s="8">
        <f t="shared" si="33"/>
        <v>255.75453248762375</v>
      </c>
      <c r="G374" s="6">
        <f t="shared" si="34"/>
        <v>0.26852199742466942</v>
      </c>
      <c r="H374" s="8"/>
      <c r="I374" s="6"/>
    </row>
    <row r="375" spans="1:9">
      <c r="A375" s="5">
        <v>371</v>
      </c>
      <c r="B375" s="16">
        <v>6.177257</v>
      </c>
      <c r="C375" s="6">
        <f t="shared" si="31"/>
        <v>30.886285000000001</v>
      </c>
      <c r="D375" s="16">
        <v>3297.9024089999998</v>
      </c>
      <c r="E375" s="7">
        <f t="shared" si="32"/>
        <v>3.2979024089999998</v>
      </c>
      <c r="F375" s="8">
        <f t="shared" si="33"/>
        <v>255.09764921101481</v>
      </c>
      <c r="G375" s="6">
        <f t="shared" si="34"/>
        <v>0.2691587068013897</v>
      </c>
      <c r="H375" s="8"/>
      <c r="I375" s="6"/>
    </row>
    <row r="376" spans="1:9">
      <c r="A376" s="5">
        <v>372</v>
      </c>
      <c r="B376" s="16">
        <v>6.1977169999999999</v>
      </c>
      <c r="C376" s="6">
        <f t="shared" si="31"/>
        <v>30.988585</v>
      </c>
      <c r="D376" s="16">
        <v>3287.4319500000001</v>
      </c>
      <c r="E376" s="7">
        <f t="shared" si="32"/>
        <v>3.2874319500000002</v>
      </c>
      <c r="F376" s="8">
        <f t="shared" si="33"/>
        <v>254.28774365717823</v>
      </c>
      <c r="G376" s="6">
        <f t="shared" si="34"/>
        <v>0.26993999601179591</v>
      </c>
      <c r="H376" s="8"/>
      <c r="I376" s="6"/>
    </row>
    <row r="377" spans="1:9">
      <c r="A377" s="5">
        <v>373</v>
      </c>
      <c r="B377" s="16">
        <v>6.2190750000000001</v>
      </c>
      <c r="C377" s="6">
        <f t="shared" si="31"/>
        <v>31.095375000000004</v>
      </c>
      <c r="D377" s="16">
        <v>3278.4685709999999</v>
      </c>
      <c r="E377" s="7">
        <f t="shared" si="32"/>
        <v>3.2784685709999999</v>
      </c>
      <c r="F377" s="8">
        <f t="shared" si="33"/>
        <v>253.59441297957918</v>
      </c>
      <c r="G377" s="6">
        <f t="shared" si="34"/>
        <v>0.27075492574583998</v>
      </c>
      <c r="H377" s="8"/>
      <c r="I377" s="6"/>
    </row>
    <row r="378" spans="1:9">
      <c r="A378" s="5">
        <v>374</v>
      </c>
      <c r="B378" s="16">
        <v>6.2375590000000001</v>
      </c>
      <c r="C378" s="6">
        <f t="shared" si="31"/>
        <v>31.187795000000001</v>
      </c>
      <c r="D378" s="16">
        <v>3267.5430339999998</v>
      </c>
      <c r="E378" s="7">
        <f t="shared" si="32"/>
        <v>3.267543034</v>
      </c>
      <c r="F378" s="8">
        <f t="shared" si="33"/>
        <v>252.74930646658413</v>
      </c>
      <c r="G378" s="6">
        <f t="shared" si="34"/>
        <v>0.27145966028008434</v>
      </c>
      <c r="H378" s="8"/>
      <c r="I378" s="6"/>
    </row>
    <row r="379" spans="1:9">
      <c r="A379" s="5">
        <v>375</v>
      </c>
      <c r="B379" s="16">
        <v>6.258699</v>
      </c>
      <c r="C379" s="6">
        <f t="shared" si="31"/>
        <v>31.293495</v>
      </c>
      <c r="D379" s="16">
        <v>3257.5430339999998</v>
      </c>
      <c r="E379" s="7">
        <f t="shared" si="32"/>
        <v>3.2575430339999998</v>
      </c>
      <c r="F379" s="8">
        <f t="shared" si="33"/>
        <v>251.97579161509898</v>
      </c>
      <c r="G379" s="6">
        <f t="shared" si="34"/>
        <v>0.27226505106213644</v>
      </c>
      <c r="H379" s="8"/>
      <c r="I379" s="6"/>
    </row>
    <row r="380" spans="1:9">
      <c r="A380" s="5">
        <v>376</v>
      </c>
      <c r="B380" s="16">
        <v>6.2814490000000003</v>
      </c>
      <c r="C380" s="6">
        <f t="shared" si="31"/>
        <v>31.407245</v>
      </c>
      <c r="D380" s="16">
        <v>3244.069645</v>
      </c>
      <c r="E380" s="7">
        <f t="shared" si="32"/>
        <v>3.2440696450000002</v>
      </c>
      <c r="F380" s="8">
        <f t="shared" si="33"/>
        <v>250.93360496596534</v>
      </c>
      <c r="G380" s="6">
        <f t="shared" si="34"/>
        <v>0.2731310555287324</v>
      </c>
      <c r="H380" s="8"/>
      <c r="I380" s="6"/>
    </row>
    <row r="381" spans="1:9">
      <c r="A381" s="5">
        <v>377</v>
      </c>
      <c r="B381" s="16">
        <v>6.3017050000000001</v>
      </c>
      <c r="C381" s="6">
        <f t="shared" si="31"/>
        <v>31.508524999999999</v>
      </c>
      <c r="D381" s="16">
        <v>3231.9976230000002</v>
      </c>
      <c r="E381" s="7">
        <f t="shared" si="32"/>
        <v>3.2319976230000003</v>
      </c>
      <c r="F381" s="8">
        <f t="shared" si="33"/>
        <v>249.99981613551981</v>
      </c>
      <c r="G381" s="6">
        <f t="shared" si="34"/>
        <v>0.27390149242576423</v>
      </c>
      <c r="H381" s="8"/>
      <c r="I381" s="6"/>
    </row>
    <row r="382" spans="1:9">
      <c r="A382" s="5">
        <v>378</v>
      </c>
      <c r="B382" s="16">
        <v>6.3190799999999996</v>
      </c>
      <c r="C382" s="6">
        <f t="shared" si="31"/>
        <v>31.595399999999994</v>
      </c>
      <c r="D382" s="16">
        <v>3219.4829749999999</v>
      </c>
      <c r="E382" s="7">
        <f t="shared" si="32"/>
        <v>3.219482975</v>
      </c>
      <c r="F382" s="8">
        <f t="shared" si="33"/>
        <v>249.03178952660889</v>
      </c>
      <c r="G382" s="6">
        <f t="shared" si="34"/>
        <v>0.27456187788491115</v>
      </c>
      <c r="H382" s="8"/>
      <c r="I382" s="6"/>
    </row>
    <row r="383" spans="1:9">
      <c r="A383" s="5">
        <v>379</v>
      </c>
      <c r="B383" s="16">
        <v>6.3437330000000003</v>
      </c>
      <c r="C383" s="6">
        <f t="shared" si="31"/>
        <v>31.718665000000001</v>
      </c>
      <c r="D383" s="16">
        <v>3206.3330729999998</v>
      </c>
      <c r="E383" s="7">
        <f t="shared" si="32"/>
        <v>3.2063330729999997</v>
      </c>
      <c r="F383" s="8">
        <f t="shared" si="33"/>
        <v>248.01462507735144</v>
      </c>
      <c r="G383" s="6">
        <f t="shared" si="34"/>
        <v>0.27549813633357623</v>
      </c>
      <c r="H383" s="8"/>
      <c r="I383" s="6"/>
    </row>
    <row r="384" spans="1:9">
      <c r="A384" s="5">
        <f>A383+1</f>
        <v>380</v>
      </c>
      <c r="B384" s="16">
        <v>6.360665</v>
      </c>
      <c r="C384" s="6">
        <f t="shared" si="31"/>
        <v>31.803324999999997</v>
      </c>
      <c r="D384" s="16">
        <v>3192.4893229999998</v>
      </c>
      <c r="E384" s="7">
        <f t="shared" si="32"/>
        <v>3.1924893229999998</v>
      </c>
      <c r="F384" s="8">
        <f t="shared" si="33"/>
        <v>246.94379045482671</v>
      </c>
      <c r="G384" s="6">
        <f t="shared" si="34"/>
        <v>0.27614066337970694</v>
      </c>
      <c r="H384" s="8"/>
      <c r="I384" s="6"/>
    </row>
    <row r="385" spans="1:9">
      <c r="A385" s="5">
        <f t="shared" ref="A385:A431" si="35">A384+1</f>
        <v>381</v>
      </c>
      <c r="B385" s="16">
        <v>6.3811070000000001</v>
      </c>
      <c r="C385" s="6">
        <f t="shared" si="31"/>
        <v>31.905535</v>
      </c>
      <c r="D385" s="16">
        <v>3179.7730139999999</v>
      </c>
      <c r="E385" s="7">
        <f t="shared" si="32"/>
        <v>3.1797730139999998</v>
      </c>
      <c r="F385" s="8">
        <f t="shared" si="33"/>
        <v>245.96016506806927</v>
      </c>
      <c r="G385" s="6">
        <f t="shared" si="34"/>
        <v>0.27691583646352447</v>
      </c>
      <c r="H385" s="8"/>
      <c r="I385" s="6"/>
    </row>
    <row r="386" spans="1:9">
      <c r="A386" s="5">
        <f t="shared" si="35"/>
        <v>382</v>
      </c>
      <c r="B386" s="16">
        <v>6.4042830000000004</v>
      </c>
      <c r="C386" s="6">
        <f t="shared" si="31"/>
        <v>32.021415000000005</v>
      </c>
      <c r="D386" s="16">
        <v>3165.9212069999999</v>
      </c>
      <c r="E386" s="7">
        <f t="shared" si="32"/>
        <v>3.1659212069999998</v>
      </c>
      <c r="F386" s="8">
        <f t="shared" si="33"/>
        <v>244.88870722462869</v>
      </c>
      <c r="G386" s="6">
        <f t="shared" si="34"/>
        <v>0.27779395828811448</v>
      </c>
      <c r="H386" s="8"/>
      <c r="I386" s="6"/>
    </row>
    <row r="387" spans="1:9">
      <c r="A387" s="5">
        <f t="shared" si="35"/>
        <v>383</v>
      </c>
      <c r="B387" s="16">
        <v>6.423254</v>
      </c>
      <c r="C387" s="6">
        <f t="shared" si="31"/>
        <v>32.11627</v>
      </c>
      <c r="D387" s="16">
        <v>3151.2332190000002</v>
      </c>
      <c r="E387" s="7">
        <f t="shared" si="32"/>
        <v>3.1512332190000003</v>
      </c>
      <c r="F387" s="8">
        <f t="shared" si="33"/>
        <v>243.75256953898514</v>
      </c>
      <c r="G387" s="6">
        <f t="shared" si="34"/>
        <v>0.2785121822255851</v>
      </c>
      <c r="H387" s="8"/>
      <c r="I387" s="6"/>
    </row>
    <row r="388" spans="1:9">
      <c r="A388" s="5">
        <f t="shared" si="35"/>
        <v>384</v>
      </c>
      <c r="B388" s="16">
        <v>6.4475410000000002</v>
      </c>
      <c r="C388" s="6">
        <f t="shared" si="31"/>
        <v>32.237704999999998</v>
      </c>
      <c r="D388" s="16">
        <v>3137.446598</v>
      </c>
      <c r="E388" s="7">
        <f t="shared" si="32"/>
        <v>3.1374465979999999</v>
      </c>
      <c r="F388" s="8">
        <f t="shared" si="33"/>
        <v>242.68615392945543</v>
      </c>
      <c r="G388" s="6">
        <f t="shared" si="34"/>
        <v>0.27943091256464359</v>
      </c>
      <c r="H388" s="8"/>
      <c r="I388" s="6"/>
    </row>
    <row r="389" spans="1:9">
      <c r="A389" s="5">
        <f t="shared" si="35"/>
        <v>385</v>
      </c>
      <c r="B389" s="16">
        <v>6.4644370000000002</v>
      </c>
      <c r="C389" s="6">
        <f t="shared" ref="C389:C431" si="36">(B389/20)*100</f>
        <v>32.322185000000005</v>
      </c>
      <c r="D389" s="16">
        <v>3123.7144199999998</v>
      </c>
      <c r="E389" s="7">
        <f t="shared" ref="E389:E431" si="37">D389/1000</f>
        <v>3.1237144199999998</v>
      </c>
      <c r="F389" s="8">
        <f t="shared" ref="F389:F431" si="38">D389/($B$2*$C$2)</f>
        <v>241.62394956683164</v>
      </c>
      <c r="G389" s="6">
        <f t="shared" ref="G389:G431" si="39">LN(1+C389/100)</f>
        <v>0.28006955814974249</v>
      </c>
      <c r="H389" s="8"/>
      <c r="I389" s="6"/>
    </row>
    <row r="390" spans="1:9">
      <c r="A390" s="5">
        <f t="shared" si="35"/>
        <v>386</v>
      </c>
      <c r="B390" s="16">
        <v>6.485169</v>
      </c>
      <c r="C390" s="6">
        <f t="shared" si="36"/>
        <v>32.425844999999995</v>
      </c>
      <c r="D390" s="16">
        <v>3110.548405</v>
      </c>
      <c r="E390" s="7">
        <f t="shared" si="37"/>
        <v>3.1105484049999998</v>
      </c>
      <c r="F390" s="8">
        <f t="shared" si="38"/>
        <v>240.60553875309404</v>
      </c>
      <c r="G390" s="6">
        <f t="shared" si="39"/>
        <v>0.28085264239250118</v>
      </c>
      <c r="H390" s="8"/>
      <c r="I390" s="6"/>
    </row>
    <row r="391" spans="1:9">
      <c r="A391" s="5">
        <f t="shared" si="35"/>
        <v>387</v>
      </c>
      <c r="B391" s="16">
        <v>6.508114</v>
      </c>
      <c r="C391" s="6">
        <f t="shared" si="36"/>
        <v>32.540570000000002</v>
      </c>
      <c r="D391" s="16">
        <v>3094.9356120000002</v>
      </c>
      <c r="E391" s="7">
        <f t="shared" si="37"/>
        <v>3.094935612</v>
      </c>
      <c r="F391" s="8">
        <f t="shared" si="38"/>
        <v>239.39786602722774</v>
      </c>
      <c r="G391" s="6">
        <f t="shared" si="39"/>
        <v>0.28171860125124359</v>
      </c>
      <c r="H391" s="8"/>
      <c r="I391" s="6"/>
    </row>
    <row r="392" spans="1:9">
      <c r="A392" s="5">
        <f t="shared" si="35"/>
        <v>388</v>
      </c>
      <c r="B392" s="16">
        <v>6.531758</v>
      </c>
      <c r="C392" s="6">
        <f t="shared" si="36"/>
        <v>32.658789999999996</v>
      </c>
      <c r="D392" s="16">
        <v>3079.2376140000001</v>
      </c>
      <c r="E392" s="7">
        <f t="shared" si="37"/>
        <v>3.0792376140000002</v>
      </c>
      <c r="F392" s="8">
        <f t="shared" si="38"/>
        <v>238.18360256806929</v>
      </c>
      <c r="G392" s="6">
        <f t="shared" si="39"/>
        <v>0.28261015700636161</v>
      </c>
      <c r="H392" s="8"/>
      <c r="I392" s="6"/>
    </row>
    <row r="393" spans="1:9">
      <c r="A393" s="5">
        <f t="shared" si="35"/>
        <v>389</v>
      </c>
      <c r="B393" s="16">
        <v>6.5474300000000003</v>
      </c>
      <c r="C393" s="6">
        <f t="shared" si="36"/>
        <v>32.737150000000007</v>
      </c>
      <c r="D393" s="16">
        <v>3062.2986489999998</v>
      </c>
      <c r="E393" s="7">
        <f t="shared" si="37"/>
        <v>3.0622986489999997</v>
      </c>
      <c r="F393" s="8">
        <f t="shared" si="38"/>
        <v>236.87334846844055</v>
      </c>
      <c r="G393" s="6">
        <f t="shared" si="39"/>
        <v>0.28320067095527179</v>
      </c>
      <c r="H393" s="8"/>
      <c r="I393" s="6"/>
    </row>
    <row r="394" spans="1:9">
      <c r="A394" s="5">
        <f t="shared" si="35"/>
        <v>390</v>
      </c>
      <c r="B394" s="16">
        <v>6.5638310000000004</v>
      </c>
      <c r="C394" s="6">
        <f t="shared" si="36"/>
        <v>32.819155000000002</v>
      </c>
      <c r="D394" s="16">
        <v>3046.7713050000002</v>
      </c>
      <c r="E394" s="7">
        <f t="shared" si="37"/>
        <v>3.046771305</v>
      </c>
      <c r="F394" s="8">
        <f t="shared" si="38"/>
        <v>235.67228534962871</v>
      </c>
      <c r="G394" s="6">
        <f t="shared" si="39"/>
        <v>0.28381828011056309</v>
      </c>
      <c r="H394" s="8"/>
      <c r="I394" s="6"/>
    </row>
    <row r="395" spans="1:9">
      <c r="A395" s="5">
        <f t="shared" si="35"/>
        <v>391</v>
      </c>
      <c r="B395" s="16">
        <v>6.5876330000000003</v>
      </c>
      <c r="C395" s="6">
        <f t="shared" si="36"/>
        <v>32.938165000000005</v>
      </c>
      <c r="D395" s="16">
        <v>3029.4277990000001</v>
      </c>
      <c r="E395" s="7">
        <f t="shared" si="37"/>
        <v>3.029427799</v>
      </c>
      <c r="F395" s="8">
        <f t="shared" si="38"/>
        <v>234.33073940284652</v>
      </c>
      <c r="G395" s="6">
        <f t="shared" si="39"/>
        <v>0.28471390931058155</v>
      </c>
      <c r="H395" s="8"/>
      <c r="I395" s="6"/>
    </row>
    <row r="396" spans="1:9">
      <c r="A396" s="5">
        <f t="shared" si="35"/>
        <v>392</v>
      </c>
      <c r="B396" s="16">
        <v>6.6079270000000001</v>
      </c>
      <c r="C396" s="6">
        <f t="shared" si="36"/>
        <v>33.039635000000004</v>
      </c>
      <c r="D396" s="16">
        <v>3013.8313640000001</v>
      </c>
      <c r="E396" s="7">
        <f t="shared" si="37"/>
        <v>3.0138313640000001</v>
      </c>
      <c r="F396" s="8">
        <f t="shared" si="38"/>
        <v>233.12433199257424</v>
      </c>
      <c r="G396" s="6">
        <f t="shared" si="39"/>
        <v>0.28547690535703868</v>
      </c>
      <c r="H396" s="8"/>
      <c r="I396" s="6"/>
    </row>
    <row r="397" spans="1:9">
      <c r="A397" s="5">
        <f t="shared" si="35"/>
        <v>393</v>
      </c>
      <c r="B397" s="16">
        <v>6.6306789999999998</v>
      </c>
      <c r="C397" s="6">
        <f t="shared" si="36"/>
        <v>33.153394999999996</v>
      </c>
      <c r="D397" s="16">
        <v>2995.4729649999999</v>
      </c>
      <c r="E397" s="7">
        <f t="shared" si="37"/>
        <v>2.9954729649999998</v>
      </c>
      <c r="F397" s="8">
        <f t="shared" si="38"/>
        <v>231.70428256497522</v>
      </c>
      <c r="G397" s="6">
        <f t="shared" si="39"/>
        <v>0.28633162350593633</v>
      </c>
      <c r="H397" s="8"/>
      <c r="I397" s="6"/>
    </row>
    <row r="398" spans="1:9">
      <c r="A398" s="5">
        <f t="shared" si="35"/>
        <v>394</v>
      </c>
      <c r="B398" s="16">
        <v>6.647907</v>
      </c>
      <c r="C398" s="6">
        <f t="shared" si="36"/>
        <v>33.239534999999997</v>
      </c>
      <c r="D398" s="16">
        <v>2977.4111979999998</v>
      </c>
      <c r="E398" s="7">
        <f t="shared" si="37"/>
        <v>2.977411198</v>
      </c>
      <c r="F398" s="8">
        <f t="shared" si="38"/>
        <v>230.30717806311878</v>
      </c>
      <c r="G398" s="6">
        <f t="shared" si="39"/>
        <v>0.28697833738833767</v>
      </c>
      <c r="H398" s="8"/>
      <c r="I398" s="6"/>
    </row>
    <row r="399" spans="1:9">
      <c r="A399" s="5">
        <f t="shared" si="35"/>
        <v>395</v>
      </c>
      <c r="B399" s="16">
        <v>6.6705430000000003</v>
      </c>
      <c r="C399" s="6">
        <f t="shared" si="36"/>
        <v>33.352714999999996</v>
      </c>
      <c r="D399" s="16">
        <v>2958.0220380000001</v>
      </c>
      <c r="E399" s="7">
        <f t="shared" si="37"/>
        <v>2.9580220380000002</v>
      </c>
      <c r="F399" s="8">
        <f t="shared" si="38"/>
        <v>228.80739774133662</v>
      </c>
      <c r="G399" s="6">
        <f t="shared" si="39"/>
        <v>0.28782742438767639</v>
      </c>
      <c r="H399" s="8"/>
      <c r="I399" s="6"/>
    </row>
    <row r="400" spans="1:9">
      <c r="A400" s="5">
        <f t="shared" si="35"/>
        <v>396</v>
      </c>
      <c r="B400" s="16">
        <v>6.690436</v>
      </c>
      <c r="C400" s="6">
        <f t="shared" si="36"/>
        <v>33.452179999999998</v>
      </c>
      <c r="D400" s="16">
        <v>2939.749577</v>
      </c>
      <c r="E400" s="7">
        <f t="shared" si="37"/>
        <v>2.9397495770000002</v>
      </c>
      <c r="F400" s="8">
        <f t="shared" si="38"/>
        <v>227.39399574566829</v>
      </c>
      <c r="G400" s="6">
        <f t="shared" si="39"/>
        <v>0.28857302543527269</v>
      </c>
      <c r="H400" s="8"/>
      <c r="I400" s="6"/>
    </row>
    <row r="401" spans="1:9">
      <c r="A401" s="5">
        <f t="shared" si="35"/>
        <v>397</v>
      </c>
      <c r="B401" s="16">
        <v>6.7098420000000001</v>
      </c>
      <c r="C401" s="6">
        <f t="shared" si="36"/>
        <v>33.549210000000002</v>
      </c>
      <c r="D401" s="16">
        <v>2918.6743809999998</v>
      </c>
      <c r="E401" s="7">
        <f t="shared" si="37"/>
        <v>2.9186743809999998</v>
      </c>
      <c r="F401" s="8">
        <f t="shared" si="38"/>
        <v>225.76379803527226</v>
      </c>
      <c r="G401" s="6">
        <f t="shared" si="39"/>
        <v>0.28929983816288718</v>
      </c>
      <c r="H401" s="8"/>
      <c r="I401" s="6"/>
    </row>
    <row r="402" spans="1:9">
      <c r="A402" s="5">
        <f t="shared" si="35"/>
        <v>398</v>
      </c>
      <c r="B402" s="16">
        <v>6.7310470000000002</v>
      </c>
      <c r="C402" s="6">
        <f t="shared" si="36"/>
        <v>33.655234999999998</v>
      </c>
      <c r="D402" s="16">
        <v>2900.2329749999999</v>
      </c>
      <c r="E402" s="7">
        <f t="shared" si="37"/>
        <v>2.9002329749999998</v>
      </c>
      <c r="F402" s="8">
        <f t="shared" si="38"/>
        <v>224.33732789294552</v>
      </c>
      <c r="G402" s="6">
        <f t="shared" si="39"/>
        <v>0.29009342530223575</v>
      </c>
      <c r="H402" s="8"/>
      <c r="I402" s="6"/>
    </row>
    <row r="403" spans="1:9">
      <c r="A403" s="5">
        <f t="shared" si="35"/>
        <v>399</v>
      </c>
      <c r="B403" s="16">
        <v>6.7550800000000004</v>
      </c>
      <c r="C403" s="6">
        <f t="shared" si="36"/>
        <v>33.775399999999998</v>
      </c>
      <c r="D403" s="16">
        <v>2878.1819500000001</v>
      </c>
      <c r="E403" s="7">
        <f t="shared" si="37"/>
        <v>2.8781819500000001</v>
      </c>
      <c r="F403" s="8">
        <f t="shared" si="38"/>
        <v>222.63164836014852</v>
      </c>
      <c r="G403" s="6">
        <f t="shared" si="39"/>
        <v>0.2909920883001158</v>
      </c>
      <c r="H403" s="8"/>
      <c r="I403" s="6"/>
    </row>
    <row r="404" spans="1:9">
      <c r="A404" s="5">
        <f t="shared" si="35"/>
        <v>400</v>
      </c>
      <c r="B404" s="16">
        <v>6.7791600000000001</v>
      </c>
      <c r="C404" s="6">
        <f t="shared" si="36"/>
        <v>33.895800000000001</v>
      </c>
      <c r="D404" s="16">
        <v>2859.032291</v>
      </c>
      <c r="E404" s="7">
        <f t="shared" si="37"/>
        <v>2.8590322910000001</v>
      </c>
      <c r="F404" s="8">
        <f t="shared" si="38"/>
        <v>221.15039379641087</v>
      </c>
      <c r="G404" s="6">
        <f t="shared" si="39"/>
        <v>0.29189169952552968</v>
      </c>
      <c r="H404" s="8"/>
      <c r="I404" s="6"/>
    </row>
    <row r="405" spans="1:9">
      <c r="A405" s="5">
        <f t="shared" si="35"/>
        <v>401</v>
      </c>
      <c r="B405" s="16">
        <v>6.7961809999999998</v>
      </c>
      <c r="C405" s="6">
        <f t="shared" si="36"/>
        <v>33.980905</v>
      </c>
      <c r="D405" s="16">
        <v>2836.612858</v>
      </c>
      <c r="E405" s="7">
        <f t="shared" si="37"/>
        <v>2.8366128580000001</v>
      </c>
      <c r="F405" s="8">
        <f t="shared" si="38"/>
        <v>219.41621735767325</v>
      </c>
      <c r="G405" s="6">
        <f t="shared" si="39"/>
        <v>0.29252710380873032</v>
      </c>
      <c r="H405" s="8"/>
      <c r="I405" s="6"/>
    </row>
    <row r="406" spans="1:9">
      <c r="A406" s="5">
        <f t="shared" si="35"/>
        <v>402</v>
      </c>
      <c r="B406" s="16">
        <v>6.816554</v>
      </c>
      <c r="C406" s="6">
        <f t="shared" si="36"/>
        <v>34.082770000000004</v>
      </c>
      <c r="D406" s="16">
        <v>2814.284733</v>
      </c>
      <c r="E406" s="7">
        <f t="shared" si="37"/>
        <v>2.814284733</v>
      </c>
      <c r="F406" s="8">
        <f t="shared" si="38"/>
        <v>217.68910372834156</v>
      </c>
      <c r="G406" s="6">
        <f t="shared" si="39"/>
        <v>0.29328710984015682</v>
      </c>
      <c r="H406" s="8"/>
      <c r="I406" s="6"/>
    </row>
    <row r="407" spans="1:9">
      <c r="A407" s="5">
        <f t="shared" si="35"/>
        <v>403</v>
      </c>
      <c r="B407" s="16">
        <v>6.8384939999999999</v>
      </c>
      <c r="C407" s="6">
        <f t="shared" si="36"/>
        <v>34.19247</v>
      </c>
      <c r="D407" s="16">
        <v>2791.672184</v>
      </c>
      <c r="E407" s="7">
        <f t="shared" si="37"/>
        <v>2.7916721839999998</v>
      </c>
      <c r="F407" s="8">
        <f t="shared" si="38"/>
        <v>215.93998948019799</v>
      </c>
      <c r="G407" s="6">
        <f t="shared" si="39"/>
        <v>0.29410492669208982</v>
      </c>
      <c r="H407" s="8"/>
      <c r="I407" s="6"/>
    </row>
    <row r="408" spans="1:9">
      <c r="A408" s="5">
        <f t="shared" si="35"/>
        <v>404</v>
      </c>
      <c r="B408" s="16">
        <v>6.8610059999999997</v>
      </c>
      <c r="C408" s="6">
        <f t="shared" si="36"/>
        <v>34.305029999999995</v>
      </c>
      <c r="D408" s="16">
        <v>2769.3089030000001</v>
      </c>
      <c r="E408" s="7">
        <f t="shared" si="37"/>
        <v>2.7693089030000002</v>
      </c>
      <c r="F408" s="8">
        <f t="shared" si="38"/>
        <v>214.21015648205446</v>
      </c>
      <c r="G408" s="6">
        <f t="shared" si="39"/>
        <v>0.29494337030213474</v>
      </c>
      <c r="H408" s="8"/>
      <c r="I408" s="6"/>
    </row>
    <row r="409" spans="1:9">
      <c r="A409" s="5">
        <f t="shared" si="35"/>
        <v>405</v>
      </c>
      <c r="B409" s="16">
        <v>6.8781330000000001</v>
      </c>
      <c r="C409" s="6">
        <f t="shared" si="36"/>
        <v>34.390664999999998</v>
      </c>
      <c r="D409" s="16">
        <v>2744.4041179999999</v>
      </c>
      <c r="E409" s="7">
        <f t="shared" si="37"/>
        <v>2.7444041179999998</v>
      </c>
      <c r="F409" s="8">
        <f t="shared" si="38"/>
        <v>212.28373437499999</v>
      </c>
      <c r="G409" s="6">
        <f t="shared" si="39"/>
        <v>0.29558078284348138</v>
      </c>
      <c r="H409" s="8"/>
      <c r="I409" s="6"/>
    </row>
    <row r="410" spans="1:9">
      <c r="A410" s="5">
        <f t="shared" si="35"/>
        <v>406</v>
      </c>
      <c r="B410" s="16">
        <v>6.8981810000000001</v>
      </c>
      <c r="C410" s="6">
        <f t="shared" si="36"/>
        <v>34.490904999999998</v>
      </c>
      <c r="D410" s="16">
        <v>2719.3513830000002</v>
      </c>
      <c r="E410" s="7">
        <f t="shared" si="37"/>
        <v>2.7193513830000002</v>
      </c>
      <c r="F410" s="8">
        <f t="shared" si="38"/>
        <v>210.34586811571782</v>
      </c>
      <c r="G410" s="6">
        <f t="shared" si="39"/>
        <v>0.296326389949568</v>
      </c>
      <c r="H410" s="8"/>
      <c r="I410" s="6"/>
    </row>
    <row r="411" spans="1:9">
      <c r="A411" s="5">
        <f t="shared" si="35"/>
        <v>407</v>
      </c>
      <c r="B411" s="16">
        <v>6.9177400000000002</v>
      </c>
      <c r="C411" s="6">
        <f t="shared" si="36"/>
        <v>34.588700000000003</v>
      </c>
      <c r="D411" s="16">
        <v>2693.3474769999998</v>
      </c>
      <c r="E411" s="7">
        <f t="shared" si="37"/>
        <v>2.6933474769999997</v>
      </c>
      <c r="F411" s="8">
        <f t="shared" si="38"/>
        <v>208.33442736695542</v>
      </c>
      <c r="G411" s="6">
        <f t="shared" si="39"/>
        <v>0.29705327524662301</v>
      </c>
      <c r="H411" s="8"/>
      <c r="I411" s="6"/>
    </row>
    <row r="412" spans="1:9">
      <c r="A412" s="5">
        <f t="shared" si="35"/>
        <v>408</v>
      </c>
      <c r="B412" s="16">
        <v>6.9428450000000002</v>
      </c>
      <c r="C412" s="6">
        <f t="shared" si="36"/>
        <v>34.714224999999999</v>
      </c>
      <c r="D412" s="16">
        <v>2666.8194010000002</v>
      </c>
      <c r="E412" s="7">
        <f t="shared" si="37"/>
        <v>2.6668194010000001</v>
      </c>
      <c r="F412" s="8">
        <f t="shared" si="38"/>
        <v>206.28244129022278</v>
      </c>
      <c r="G412" s="6">
        <f t="shared" si="39"/>
        <v>0.29798549690066184</v>
      </c>
      <c r="H412" s="8"/>
      <c r="I412" s="6"/>
    </row>
    <row r="413" spans="1:9">
      <c r="A413" s="5">
        <f t="shared" si="35"/>
        <v>409</v>
      </c>
      <c r="B413" s="16">
        <v>6.9609269999999999</v>
      </c>
      <c r="C413" s="6">
        <f t="shared" si="36"/>
        <v>34.804634999999998</v>
      </c>
      <c r="D413" s="16">
        <v>2640.8533360000001</v>
      </c>
      <c r="E413" s="7">
        <f t="shared" si="37"/>
        <v>2.6408533360000002</v>
      </c>
      <c r="F413" s="8">
        <f t="shared" si="38"/>
        <v>204.27392759900991</v>
      </c>
      <c r="G413" s="6">
        <f t="shared" si="39"/>
        <v>0.29865639617198675</v>
      </c>
      <c r="H413" s="8"/>
      <c r="I413" s="6"/>
    </row>
    <row r="414" spans="1:9">
      <c r="A414" s="5">
        <f t="shared" si="35"/>
        <v>410</v>
      </c>
      <c r="B414" s="16">
        <v>6.9848290000000004</v>
      </c>
      <c r="C414" s="6">
        <f t="shared" si="36"/>
        <v>34.924145000000003</v>
      </c>
      <c r="D414" s="16">
        <v>2610.6480139999999</v>
      </c>
      <c r="E414" s="7">
        <f t="shared" si="37"/>
        <v>2.6106480139999997</v>
      </c>
      <c r="F414" s="8">
        <f t="shared" si="38"/>
        <v>201.93750108292076</v>
      </c>
      <c r="G414" s="6">
        <f t="shared" si="39"/>
        <v>0.29954254564272959</v>
      </c>
      <c r="H414" s="8"/>
      <c r="I414" s="6"/>
    </row>
    <row r="415" spans="1:9">
      <c r="A415" s="5">
        <f t="shared" si="35"/>
        <v>411</v>
      </c>
      <c r="B415" s="16">
        <v>7.0058199999999999</v>
      </c>
      <c r="C415" s="6">
        <f t="shared" si="36"/>
        <v>35.0291</v>
      </c>
      <c r="D415" s="16">
        <v>2582.7158850000001</v>
      </c>
      <c r="E415" s="7">
        <f t="shared" si="37"/>
        <v>2.5827158850000003</v>
      </c>
      <c r="F415" s="8">
        <f t="shared" si="38"/>
        <v>199.77690942141089</v>
      </c>
      <c r="G415" s="6">
        <f t="shared" si="39"/>
        <v>0.30032012477713282</v>
      </c>
      <c r="H415" s="8"/>
      <c r="I415" s="6"/>
    </row>
    <row r="416" spans="1:9">
      <c r="A416" s="5">
        <f t="shared" si="35"/>
        <v>412</v>
      </c>
      <c r="B416" s="16">
        <v>7.0240780000000003</v>
      </c>
      <c r="C416" s="6">
        <f t="shared" si="36"/>
        <v>35.12039</v>
      </c>
      <c r="D416" s="16">
        <v>2552.0195960000001</v>
      </c>
      <c r="E416" s="7">
        <f t="shared" si="37"/>
        <v>2.5520195960000001</v>
      </c>
      <c r="F416" s="8">
        <f t="shared" si="38"/>
        <v>197.40250587871287</v>
      </c>
      <c r="G416" s="6">
        <f t="shared" si="39"/>
        <v>0.30099597283055607</v>
      </c>
      <c r="H416" s="8"/>
      <c r="I416" s="6"/>
    </row>
    <row r="417" spans="1:9">
      <c r="A417" s="5">
        <f t="shared" si="35"/>
        <v>413</v>
      </c>
      <c r="B417" s="16">
        <v>7.047161</v>
      </c>
      <c r="C417" s="6">
        <f t="shared" si="36"/>
        <v>35.235804999999999</v>
      </c>
      <c r="D417" s="16">
        <v>2521.8403969999999</v>
      </c>
      <c r="E417" s="7">
        <f t="shared" si="37"/>
        <v>2.5218403970000001</v>
      </c>
      <c r="F417" s="8">
        <f t="shared" si="38"/>
        <v>195.06810001547029</v>
      </c>
      <c r="G417" s="6">
        <f t="shared" si="39"/>
        <v>0.30184977244118599</v>
      </c>
      <c r="H417" s="8"/>
      <c r="I417" s="6"/>
    </row>
    <row r="418" spans="1:9">
      <c r="A418" s="5">
        <f t="shared" si="35"/>
        <v>414</v>
      </c>
      <c r="B418" s="16">
        <v>7.0657719999999999</v>
      </c>
      <c r="C418" s="6">
        <f t="shared" si="36"/>
        <v>35.328859999999999</v>
      </c>
      <c r="D418" s="16">
        <v>2488.4895670000001</v>
      </c>
      <c r="E418" s="7">
        <f t="shared" si="37"/>
        <v>2.4884895670000002</v>
      </c>
      <c r="F418" s="8">
        <f t="shared" si="38"/>
        <v>192.48836378403465</v>
      </c>
      <c r="G418" s="6">
        <f t="shared" si="39"/>
        <v>0.30253763021203772</v>
      </c>
      <c r="H418" s="8"/>
      <c r="I418" s="6"/>
    </row>
    <row r="419" spans="1:9">
      <c r="A419" s="5">
        <f t="shared" si="35"/>
        <v>415</v>
      </c>
      <c r="B419" s="16">
        <v>7.0901449999999997</v>
      </c>
      <c r="C419" s="6">
        <f t="shared" si="36"/>
        <v>35.450724999999998</v>
      </c>
      <c r="D419" s="16">
        <v>2453.5069010000002</v>
      </c>
      <c r="E419" s="7">
        <f t="shared" si="37"/>
        <v>2.4535069010000004</v>
      </c>
      <c r="F419" s="8">
        <f t="shared" si="38"/>
        <v>189.78240261448019</v>
      </c>
      <c r="G419" s="6">
        <f t="shared" si="39"/>
        <v>0.30343773505729632</v>
      </c>
      <c r="H419" s="8"/>
      <c r="I419" s="6"/>
    </row>
    <row r="420" spans="1:9">
      <c r="A420" s="5">
        <f t="shared" si="35"/>
        <v>416</v>
      </c>
      <c r="B420" s="16">
        <v>7.1115240000000002</v>
      </c>
      <c r="C420" s="6">
        <f t="shared" si="36"/>
        <v>35.55762</v>
      </c>
      <c r="D420" s="16">
        <v>2418.0745280000001</v>
      </c>
      <c r="E420" s="7">
        <f t="shared" si="37"/>
        <v>2.418074528</v>
      </c>
      <c r="F420" s="8">
        <f t="shared" si="38"/>
        <v>187.04165594059407</v>
      </c>
      <c r="G420" s="6">
        <f t="shared" si="39"/>
        <v>0.30422660379522043</v>
      </c>
      <c r="H420" s="8"/>
      <c r="I420" s="6"/>
    </row>
    <row r="421" spans="1:9">
      <c r="A421" s="5">
        <f t="shared" si="35"/>
        <v>417</v>
      </c>
      <c r="B421" s="16">
        <v>7.132231</v>
      </c>
      <c r="C421" s="6">
        <f t="shared" si="36"/>
        <v>35.661155000000001</v>
      </c>
      <c r="D421" s="16">
        <v>2382.0938150000002</v>
      </c>
      <c r="E421" s="7">
        <f t="shared" si="37"/>
        <v>2.3820938150000002</v>
      </c>
      <c r="F421" s="8">
        <f t="shared" si="38"/>
        <v>184.25849435334158</v>
      </c>
      <c r="G421" s="6">
        <f t="shared" si="39"/>
        <v>0.30499008342548733</v>
      </c>
      <c r="H421" s="8"/>
      <c r="I421" s="6"/>
    </row>
    <row r="422" spans="1:9">
      <c r="A422" s="5">
        <f t="shared" si="35"/>
        <v>418</v>
      </c>
      <c r="B422" s="16">
        <v>7.154363</v>
      </c>
      <c r="C422" s="6">
        <f t="shared" si="36"/>
        <v>35.771815000000004</v>
      </c>
      <c r="D422" s="16">
        <v>2342.5623209999999</v>
      </c>
      <c r="E422" s="7">
        <f t="shared" si="37"/>
        <v>2.3425623209999999</v>
      </c>
      <c r="F422" s="8">
        <f t="shared" si="38"/>
        <v>181.20067458230196</v>
      </c>
      <c r="G422" s="6">
        <f t="shared" si="39"/>
        <v>0.30580545973095913</v>
      </c>
      <c r="H422" s="8"/>
      <c r="I422" s="6"/>
    </row>
    <row r="423" spans="1:9">
      <c r="A423" s="5">
        <f t="shared" si="35"/>
        <v>419</v>
      </c>
      <c r="B423" s="16">
        <v>7.1755709999999997</v>
      </c>
      <c r="C423" s="6">
        <f t="shared" si="36"/>
        <v>35.877854999999997</v>
      </c>
      <c r="D423" s="16">
        <v>2303.3794590000002</v>
      </c>
      <c r="E423" s="7">
        <f t="shared" si="37"/>
        <v>2.3033794590000003</v>
      </c>
      <c r="F423" s="8">
        <f t="shared" si="38"/>
        <v>178.16982201423269</v>
      </c>
      <c r="G423" s="6">
        <f t="shared" si="39"/>
        <v>0.30658617119205567</v>
      </c>
      <c r="H423" s="8"/>
      <c r="I423" s="6"/>
    </row>
    <row r="424" spans="1:9">
      <c r="A424" s="5">
        <f t="shared" si="35"/>
        <v>420</v>
      </c>
      <c r="B424" s="16">
        <v>7.2012669999999996</v>
      </c>
      <c r="C424" s="6">
        <f t="shared" si="36"/>
        <v>36.006335</v>
      </c>
      <c r="D424" s="16">
        <v>2259.1106610000002</v>
      </c>
      <c r="E424" s="7">
        <f t="shared" si="37"/>
        <v>2.2591106610000002</v>
      </c>
      <c r="F424" s="8">
        <f t="shared" si="38"/>
        <v>174.74556474319306</v>
      </c>
      <c r="G424" s="6">
        <f t="shared" si="39"/>
        <v>0.30753127954545789</v>
      </c>
      <c r="H424" s="8"/>
      <c r="I424" s="6"/>
    </row>
    <row r="425" spans="1:9">
      <c r="A425" s="5">
        <f t="shared" si="35"/>
        <v>421</v>
      </c>
      <c r="B425" s="16">
        <v>7.2182550000000001</v>
      </c>
      <c r="C425" s="6">
        <f t="shared" si="36"/>
        <v>36.091275000000003</v>
      </c>
      <c r="D425" s="16">
        <v>2214.405827</v>
      </c>
      <c r="E425" s="7">
        <f t="shared" si="37"/>
        <v>2.2144058270000002</v>
      </c>
      <c r="F425" s="8">
        <f t="shared" si="38"/>
        <v>171.28757943997525</v>
      </c>
      <c r="G425" s="6">
        <f t="shared" si="39"/>
        <v>0.30815561434030669</v>
      </c>
      <c r="H425" s="8"/>
      <c r="I425" s="6"/>
    </row>
    <row r="426" spans="1:9">
      <c r="A426" s="5">
        <f t="shared" si="35"/>
        <v>422</v>
      </c>
      <c r="B426" s="16">
        <v>7.2411440000000002</v>
      </c>
      <c r="C426" s="6">
        <f t="shared" si="36"/>
        <v>36.205719999999999</v>
      </c>
      <c r="D426" s="16">
        <v>2154.5249669999998</v>
      </c>
      <c r="E426" s="7">
        <f t="shared" si="37"/>
        <v>2.154524967</v>
      </c>
      <c r="F426" s="8">
        <f t="shared" si="38"/>
        <v>166.65570598700492</v>
      </c>
      <c r="G426" s="6">
        <f t="shared" si="39"/>
        <v>0.30899620390861104</v>
      </c>
      <c r="H426" s="8"/>
      <c r="I426" s="6"/>
    </row>
    <row r="427" spans="1:9">
      <c r="A427" s="5">
        <f t="shared" si="35"/>
        <v>423</v>
      </c>
      <c r="B427" s="16">
        <v>7.26938</v>
      </c>
      <c r="C427" s="6">
        <f t="shared" si="36"/>
        <v>36.346899999999998</v>
      </c>
      <c r="D427" s="16">
        <v>1929.7958410000001</v>
      </c>
      <c r="E427" s="7">
        <f t="shared" si="37"/>
        <v>1.929795841</v>
      </c>
      <c r="F427" s="8">
        <f t="shared" si="38"/>
        <v>149.27257433477723</v>
      </c>
      <c r="G427" s="6">
        <f t="shared" si="39"/>
        <v>0.31003218743815436</v>
      </c>
      <c r="H427" s="8"/>
      <c r="I427" s="6"/>
    </row>
    <row r="428" spans="1:9">
      <c r="A428" s="5">
        <f t="shared" si="35"/>
        <v>424</v>
      </c>
      <c r="B428" s="16">
        <v>7.3036310000000002</v>
      </c>
      <c r="C428" s="6">
        <f t="shared" si="36"/>
        <v>36.518155</v>
      </c>
      <c r="D428" s="16">
        <v>1516.65778</v>
      </c>
      <c r="E428" s="7">
        <f t="shared" si="37"/>
        <v>1.5166577800000001</v>
      </c>
      <c r="F428" s="8">
        <f t="shared" si="38"/>
        <v>117.3157317450495</v>
      </c>
      <c r="G428" s="6">
        <f t="shared" si="39"/>
        <v>0.31128742345572369</v>
      </c>
      <c r="H428" s="8"/>
      <c r="I428" s="6"/>
    </row>
    <row r="429" spans="1:9">
      <c r="A429" s="5">
        <f t="shared" si="35"/>
        <v>425</v>
      </c>
      <c r="B429" s="16">
        <v>7.3368630000000001</v>
      </c>
      <c r="C429" s="6">
        <f t="shared" si="36"/>
        <v>36.684314999999998</v>
      </c>
      <c r="D429" s="16">
        <v>1256.521915</v>
      </c>
      <c r="E429" s="7">
        <f t="shared" si="37"/>
        <v>1.256521915</v>
      </c>
      <c r="F429" s="8">
        <f t="shared" si="38"/>
        <v>97.193836246905931</v>
      </c>
      <c r="G429" s="6">
        <f t="shared" si="39"/>
        <v>0.31250381085139772</v>
      </c>
      <c r="H429" s="8"/>
      <c r="I429" s="6"/>
    </row>
    <row r="430" spans="1:9">
      <c r="A430" s="5">
        <f t="shared" si="35"/>
        <v>426</v>
      </c>
      <c r="B430" s="16">
        <v>7.3685340000000004</v>
      </c>
      <c r="C430" s="6">
        <f t="shared" si="36"/>
        <v>36.842669999999998</v>
      </c>
      <c r="D430" s="16">
        <v>933.88324399999999</v>
      </c>
      <c r="E430" s="7">
        <f t="shared" si="37"/>
        <v>0.933883244</v>
      </c>
      <c r="F430" s="8">
        <f t="shared" si="38"/>
        <v>72.237255878712872</v>
      </c>
      <c r="G430" s="6">
        <f t="shared" si="39"/>
        <v>0.31366168576960285</v>
      </c>
      <c r="H430" s="8"/>
      <c r="I430" s="6"/>
    </row>
    <row r="431" spans="1:9">
      <c r="A431" s="5">
        <f t="shared" si="35"/>
        <v>427</v>
      </c>
      <c r="B431" s="16">
        <v>7.3954659999999999</v>
      </c>
      <c r="C431" s="6">
        <f t="shared" si="36"/>
        <v>36.977329999999995</v>
      </c>
      <c r="D431" s="16">
        <v>796.21435899999994</v>
      </c>
      <c r="E431" s="7">
        <f t="shared" si="37"/>
        <v>0.79621435899999993</v>
      </c>
      <c r="F431" s="8">
        <f t="shared" si="38"/>
        <v>61.588363165222766</v>
      </c>
      <c r="G431" s="6">
        <f t="shared" si="39"/>
        <v>0.31464525169507096</v>
      </c>
      <c r="H431" s="8"/>
      <c r="I431" s="6"/>
    </row>
    <row r="432" spans="1:9">
      <c r="A432" s="15"/>
      <c r="C432" s="19"/>
      <c r="D432" s="29"/>
      <c r="E432" s="27"/>
      <c r="F432" s="28"/>
      <c r="G432" s="19"/>
      <c r="H432" s="28"/>
      <c r="I432" s="19"/>
    </row>
    <row r="433" spans="1:9">
      <c r="A433" s="15"/>
      <c r="C433" s="19"/>
      <c r="D433" s="29"/>
      <c r="E433" s="27"/>
      <c r="F433" s="28"/>
      <c r="G433" s="19"/>
      <c r="H433" s="28"/>
      <c r="I433" s="19"/>
    </row>
    <row r="434" spans="1:9">
      <c r="A434" s="15"/>
      <c r="C434" s="19"/>
      <c r="D434" s="29"/>
      <c r="E434" s="27"/>
      <c r="F434" s="28"/>
      <c r="G434" s="19"/>
      <c r="H434" s="28"/>
      <c r="I434" s="19"/>
    </row>
    <row r="435" spans="1:9">
      <c r="A435" s="15"/>
      <c r="C435" s="19"/>
      <c r="D435" s="29"/>
      <c r="E435" s="27"/>
      <c r="F435" s="28"/>
      <c r="G435" s="19"/>
      <c r="H435" s="28"/>
      <c r="I435" s="19"/>
    </row>
    <row r="436" spans="1:9">
      <c r="A436" s="15"/>
      <c r="C436" s="19"/>
      <c r="D436" s="29"/>
      <c r="E436" s="27"/>
      <c r="F436" s="28"/>
      <c r="G436" s="19"/>
      <c r="H436" s="28"/>
      <c r="I436" s="19"/>
    </row>
    <row r="437" spans="1:9">
      <c r="A437" s="15"/>
      <c r="C437" s="19"/>
      <c r="D437" s="29"/>
      <c r="E437" s="27"/>
      <c r="F437" s="28"/>
      <c r="G437" s="19"/>
      <c r="H437" s="28"/>
      <c r="I437" s="19"/>
    </row>
    <row r="438" spans="1:9">
      <c r="A438" s="15"/>
      <c r="C438" s="19"/>
      <c r="D438" s="29"/>
      <c r="E438" s="27"/>
      <c r="F438" s="28"/>
      <c r="G438" s="19"/>
      <c r="H438" s="28"/>
      <c r="I438" s="19"/>
    </row>
    <row r="439" spans="1:9">
      <c r="A439" s="15"/>
      <c r="C439" s="19"/>
      <c r="D439" s="29"/>
      <c r="E439" s="27"/>
      <c r="F439" s="28"/>
      <c r="G439" s="19"/>
      <c r="H439" s="28"/>
      <c r="I439" s="19"/>
    </row>
    <row r="440" spans="1:9">
      <c r="A440" s="15"/>
      <c r="C440" s="19"/>
      <c r="D440" s="29"/>
      <c r="E440" s="27"/>
      <c r="F440" s="28"/>
      <c r="G440" s="19"/>
      <c r="H440" s="28"/>
      <c r="I440" s="19"/>
    </row>
    <row r="441" spans="1:9">
      <c r="A441" s="15"/>
      <c r="C441" s="19"/>
      <c r="D441" s="29"/>
      <c r="E441" s="27"/>
      <c r="F441" s="28"/>
      <c r="G441" s="19"/>
      <c r="H441" s="28"/>
      <c r="I441" s="19"/>
    </row>
    <row r="442" spans="1:9">
      <c r="A442" s="15"/>
      <c r="C442" s="19"/>
      <c r="D442" s="29"/>
      <c r="E442" s="27"/>
      <c r="F442" s="28"/>
      <c r="G442" s="19"/>
      <c r="H442" s="28"/>
      <c r="I442" s="19"/>
    </row>
    <row r="443" spans="1:9">
      <c r="A443" s="15"/>
      <c r="C443" s="19"/>
      <c r="D443" s="29"/>
      <c r="E443" s="27"/>
      <c r="F443" s="28"/>
      <c r="G443" s="19"/>
      <c r="H443" s="28"/>
      <c r="I443" s="19"/>
    </row>
    <row r="444" spans="1:9">
      <c r="A444" s="15"/>
      <c r="C444" s="19"/>
      <c r="D444" s="29"/>
      <c r="E444" s="27"/>
      <c r="F444" s="28"/>
      <c r="G444" s="19"/>
      <c r="H444" s="28"/>
      <c r="I444" s="19"/>
    </row>
    <row r="445" spans="1:9">
      <c r="A445" s="15"/>
      <c r="C445" s="19"/>
      <c r="D445" s="29"/>
      <c r="E445" s="27"/>
      <c r="F445" s="28"/>
      <c r="G445" s="19"/>
      <c r="H445" s="28"/>
      <c r="I445" s="19"/>
    </row>
    <row r="446" spans="1:9">
      <c r="A446" s="15"/>
      <c r="C446" s="19"/>
      <c r="D446" s="29"/>
      <c r="E446" s="27"/>
      <c r="F446" s="28"/>
      <c r="G446" s="19"/>
      <c r="H446" s="28"/>
      <c r="I446" s="19"/>
    </row>
    <row r="447" spans="1:9">
      <c r="A447" s="15"/>
      <c r="C447" s="19"/>
      <c r="D447" s="29"/>
      <c r="E447" s="27"/>
      <c r="F447" s="28"/>
      <c r="G447" s="19"/>
      <c r="H447" s="28"/>
      <c r="I447" s="19"/>
    </row>
    <row r="448" spans="1:9">
      <c r="A448" s="15"/>
      <c r="C448" s="19"/>
      <c r="D448" s="29"/>
      <c r="E448" s="27"/>
      <c r="F448" s="28"/>
      <c r="G448" s="19"/>
      <c r="H448" s="28"/>
      <c r="I448" s="19"/>
    </row>
    <row r="449" spans="1:9">
      <c r="A449" s="15"/>
      <c r="C449" s="19"/>
      <c r="D449" s="29"/>
      <c r="E449" s="27"/>
      <c r="F449" s="28"/>
      <c r="G449" s="19"/>
      <c r="H449" s="28"/>
      <c r="I449" s="19"/>
    </row>
    <row r="450" spans="1:9">
      <c r="A450" s="15"/>
      <c r="C450" s="19"/>
      <c r="D450" s="29"/>
      <c r="E450" s="27"/>
      <c r="F450" s="28"/>
      <c r="G450" s="19"/>
      <c r="H450" s="28"/>
      <c r="I450" s="19"/>
    </row>
    <row r="451" spans="1:9">
      <c r="A451" s="15"/>
      <c r="C451" s="19"/>
      <c r="D451" s="29"/>
      <c r="E451" s="27"/>
      <c r="F451" s="28"/>
      <c r="G451" s="19"/>
      <c r="H451" s="28"/>
      <c r="I451" s="19"/>
    </row>
    <row r="452" spans="1:9">
      <c r="A452" s="15"/>
      <c r="C452" s="19"/>
      <c r="D452" s="29"/>
      <c r="E452" s="27"/>
      <c r="F452" s="28"/>
      <c r="G452" s="19"/>
      <c r="H452" s="28"/>
      <c r="I452" s="19"/>
    </row>
    <row r="453" spans="1:9">
      <c r="A453" s="15"/>
      <c r="C453" s="19"/>
      <c r="D453" s="29"/>
      <c r="E453" s="27"/>
      <c r="F453" s="28"/>
      <c r="G453" s="19"/>
      <c r="H453" s="28"/>
      <c r="I453" s="19"/>
    </row>
    <row r="454" spans="1:9">
      <c r="A454" s="15"/>
      <c r="C454" s="19"/>
    </row>
    <row r="455" spans="1:9">
      <c r="A455" s="15"/>
      <c r="C455" s="19"/>
    </row>
    <row r="456" spans="1:9">
      <c r="A456" s="15"/>
      <c r="C456" s="19"/>
    </row>
    <row r="457" spans="1:9">
      <c r="A457" s="15"/>
    </row>
  </sheetData>
  <mergeCells count="1">
    <mergeCell ref="A1:I1"/>
  </mergeCells>
  <conditionalFormatting sqref="D4:D453">
    <cfRule type="top10" dxfId="5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59"/>
  <sheetViews>
    <sheetView tabSelected="1" workbookViewId="0">
      <pane ySplit="3" topLeftCell="A13" activePane="bottomLeft" state="frozen"/>
      <selection activeCell="B1" sqref="B1"/>
      <selection pane="bottomLeft" activeCell="G29" sqref="G29"/>
    </sheetView>
  </sheetViews>
  <sheetFormatPr defaultColWidth="11.42578125" defaultRowHeight="15"/>
  <cols>
    <col min="1" max="1" width="11.28515625" style="24" bestFit="1" customWidth="1"/>
    <col min="2" max="2" width="19.5703125" style="24" bestFit="1" customWidth="1"/>
    <col min="3" max="3" width="14.7109375" style="24" bestFit="1" customWidth="1"/>
    <col min="4" max="4" width="13.42578125" style="24" bestFit="1" customWidth="1"/>
    <col min="5" max="5" width="11.85546875" style="24" bestFit="1" customWidth="1"/>
    <col min="6" max="6" width="15.42578125" style="24" bestFit="1" customWidth="1"/>
    <col min="7" max="7" width="15" style="24" bestFit="1" customWidth="1"/>
    <col min="8" max="8" width="15.42578125" style="24" bestFit="1" customWidth="1"/>
    <col min="9" max="9" width="19.140625" style="24" bestFit="1" customWidth="1"/>
    <col min="10" max="16384" width="11.42578125" style="24"/>
  </cols>
  <sheetData>
    <row r="1" spans="1:9">
      <c r="A1" s="41" t="s">
        <v>19</v>
      </c>
      <c r="B1" s="41"/>
      <c r="C1" s="41"/>
      <c r="D1" s="41"/>
      <c r="E1" s="41"/>
      <c r="F1" s="41"/>
      <c r="G1" s="41"/>
      <c r="H1" s="41"/>
      <c r="I1" s="4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31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6">
        <v>0</v>
      </c>
      <c r="C4" s="6">
        <f>(B4/20)*100</f>
        <v>0</v>
      </c>
      <c r="D4" s="2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22"/>
    </row>
    <row r="5" spans="1:9">
      <c r="A5" s="5">
        <v>1</v>
      </c>
      <c r="B5" s="16">
        <v>4.6449999999999998E-3</v>
      </c>
      <c r="C5" s="6">
        <f t="shared" ref="C5:C68" si="2">(B5/20)*100</f>
        <v>2.3224999999999999E-2</v>
      </c>
      <c r="D5" s="23">
        <v>7.3034359999999996</v>
      </c>
      <c r="E5" s="7">
        <f t="shared" ref="E5:E68" si="3">D5/1000</f>
        <v>7.303436E-3</v>
      </c>
      <c r="F5" s="8">
        <f t="shared" si="0"/>
        <v>0.56493162128712859</v>
      </c>
      <c r="G5" s="6">
        <f t="shared" si="1"/>
        <v>2.322230341439275E-4</v>
      </c>
      <c r="H5" s="8">
        <f t="shared" ref="H5:H68" si="4">F5*EXP(G5)</f>
        <v>0.56506282665617258</v>
      </c>
      <c r="I5" s="22"/>
    </row>
    <row r="6" spans="1:9">
      <c r="A6" s="5">
        <v>2</v>
      </c>
      <c r="B6" s="16">
        <v>2.7920000000000002E-3</v>
      </c>
      <c r="C6" s="6">
        <f t="shared" si="2"/>
        <v>1.396E-2</v>
      </c>
      <c r="D6" s="23">
        <v>49.626809999999999</v>
      </c>
      <c r="E6" s="7">
        <f t="shared" si="3"/>
        <v>4.962681E-2</v>
      </c>
      <c r="F6" s="8">
        <f t="shared" si="0"/>
        <v>3.838707456683168</v>
      </c>
      <c r="G6" s="6">
        <f t="shared" si="1"/>
        <v>1.3959025682677158E-4</v>
      </c>
      <c r="H6" s="8">
        <f t="shared" si="4"/>
        <v>3.8392433402441211</v>
      </c>
      <c r="I6" s="22"/>
    </row>
    <row r="7" spans="1:9">
      <c r="A7" s="5">
        <v>3</v>
      </c>
      <c r="B7" s="16">
        <v>3.9459999999999999E-3</v>
      </c>
      <c r="C7" s="6">
        <f t="shared" si="2"/>
        <v>1.9730000000000001E-2</v>
      </c>
      <c r="D7" s="23">
        <v>129.401285</v>
      </c>
      <c r="E7" s="7">
        <f t="shared" si="3"/>
        <v>0.129401285</v>
      </c>
      <c r="F7" s="8">
        <f t="shared" si="0"/>
        <v>10.009381574876237</v>
      </c>
      <c r="G7" s="6">
        <f t="shared" si="1"/>
        <v>1.9728053891469519E-4</v>
      </c>
      <c r="H7" s="8">
        <f t="shared" si="4"/>
        <v>10.01135642586096</v>
      </c>
      <c r="I7" s="22"/>
    </row>
    <row r="8" spans="1:9">
      <c r="A8" s="5">
        <v>4</v>
      </c>
      <c r="B8" s="16">
        <v>5.5529999999999998E-3</v>
      </c>
      <c r="C8" s="6">
        <f t="shared" si="2"/>
        <v>2.7765000000000001E-2</v>
      </c>
      <c r="D8" s="23">
        <v>267.64257199999997</v>
      </c>
      <c r="E8" s="7">
        <f t="shared" si="3"/>
        <v>0.26764257199999997</v>
      </c>
      <c r="F8" s="8">
        <f t="shared" si="0"/>
        <v>20.702550433168312</v>
      </c>
      <c r="G8" s="6">
        <f t="shared" si="1"/>
        <v>2.7761146237180711E-4</v>
      </c>
      <c r="H8" s="8">
        <f t="shared" si="4"/>
        <v>20.708298496296081</v>
      </c>
      <c r="I8" s="22"/>
    </row>
    <row r="9" spans="1:9">
      <c r="A9" s="5">
        <v>5</v>
      </c>
      <c r="B9" s="16">
        <v>5.5050000000000003E-3</v>
      </c>
      <c r="C9" s="6">
        <f t="shared" si="2"/>
        <v>2.7525000000000001E-2</v>
      </c>
      <c r="D9" s="23">
        <v>469.12053900000001</v>
      </c>
      <c r="E9" s="7">
        <f t="shared" si="3"/>
        <v>0.469120539</v>
      </c>
      <c r="F9" s="8">
        <f t="shared" si="0"/>
        <v>36.287170405321781</v>
      </c>
      <c r="G9" s="6">
        <f t="shared" si="1"/>
        <v>2.752121256685906E-4</v>
      </c>
      <c r="H9" s="8">
        <f t="shared" si="4"/>
        <v>36.29715844897585</v>
      </c>
      <c r="I9" s="22"/>
    </row>
    <row r="10" spans="1:9">
      <c r="A10" s="5">
        <v>6</v>
      </c>
      <c r="B10" s="16">
        <v>6.1009999999999997E-3</v>
      </c>
      <c r="C10" s="6">
        <f t="shared" si="2"/>
        <v>3.0504999999999997E-2</v>
      </c>
      <c r="D10" s="23">
        <v>697.22246700000005</v>
      </c>
      <c r="E10" s="7">
        <f t="shared" si="3"/>
        <v>0.69722246700000001</v>
      </c>
      <c r="F10" s="8">
        <f t="shared" si="0"/>
        <v>53.93119330136139</v>
      </c>
      <c r="G10" s="6">
        <f t="shared" si="1"/>
        <v>3.0500348170869727E-4</v>
      </c>
      <c r="H10" s="8">
        <f t="shared" si="4"/>
        <v>53.947645011877967</v>
      </c>
      <c r="I10" s="22"/>
    </row>
    <row r="11" spans="1:9">
      <c r="A11" s="5">
        <v>7</v>
      </c>
      <c r="B11" s="16">
        <v>8.6859999999999993E-3</v>
      </c>
      <c r="C11" s="6">
        <f t="shared" si="2"/>
        <v>4.3429999999999996E-2</v>
      </c>
      <c r="D11" s="23">
        <v>948.05303400000003</v>
      </c>
      <c r="E11" s="7">
        <f t="shared" si="3"/>
        <v>0.94805303400000007</v>
      </c>
      <c r="F11" s="8">
        <f t="shared" si="0"/>
        <v>73.333310179455438</v>
      </c>
      <c r="G11" s="6">
        <f t="shared" si="1"/>
        <v>4.3420571905148817E-4</v>
      </c>
      <c r="H11" s="8">
        <f t="shared" si="4"/>
        <v>73.365158836066371</v>
      </c>
      <c r="I11" s="22"/>
    </row>
    <row r="12" spans="1:9">
      <c r="A12" s="5">
        <v>8</v>
      </c>
      <c r="B12" s="16">
        <v>1.1847E-2</v>
      </c>
      <c r="C12" s="6">
        <f t="shared" si="2"/>
        <v>5.9234999999999996E-2</v>
      </c>
      <c r="D12" s="23">
        <v>1179.6422669999999</v>
      </c>
      <c r="E12" s="7">
        <f t="shared" si="3"/>
        <v>1.179642267</v>
      </c>
      <c r="F12" s="8">
        <f t="shared" si="0"/>
        <v>91.247081296410883</v>
      </c>
      <c r="G12" s="6">
        <f t="shared" si="1"/>
        <v>5.9217462998896919E-4</v>
      </c>
      <c r="H12" s="8">
        <f t="shared" si="4"/>
        <v>91.301131505016812</v>
      </c>
      <c r="I12" s="22"/>
    </row>
    <row r="13" spans="1:9">
      <c r="A13" s="5">
        <v>9</v>
      </c>
      <c r="B13" s="16">
        <v>1.4331999999999999E-2</v>
      </c>
      <c r="C13" s="6">
        <f t="shared" si="2"/>
        <v>7.1660000000000001E-2</v>
      </c>
      <c r="D13" s="23">
        <v>1391.850275</v>
      </c>
      <c r="E13" s="7">
        <f t="shared" si="3"/>
        <v>1.3918502749999999</v>
      </c>
      <c r="F13" s="8">
        <f t="shared" si="0"/>
        <v>107.6616858756188</v>
      </c>
      <c r="G13" s="6">
        <f t="shared" si="1"/>
        <v>7.1634336481593043E-4</v>
      </c>
      <c r="H13" s="8">
        <f t="shared" si="4"/>
        <v>107.73883623971727</v>
      </c>
      <c r="I13" s="22"/>
    </row>
    <row r="14" spans="1:9">
      <c r="A14" s="5">
        <v>10</v>
      </c>
      <c r="B14" s="16">
        <v>1.6569E-2</v>
      </c>
      <c r="C14" s="6">
        <f t="shared" si="2"/>
        <v>8.2845000000000002E-2</v>
      </c>
      <c r="D14" s="23">
        <v>1573.6248109999999</v>
      </c>
      <c r="E14" s="7">
        <f t="shared" si="3"/>
        <v>1.573624811</v>
      </c>
      <c r="F14" s="8">
        <f t="shared" si="0"/>
        <v>121.72221619740098</v>
      </c>
      <c r="G14" s="6">
        <f t="shared" si="1"/>
        <v>8.2810702471091107E-4</v>
      </c>
      <c r="H14" s="8">
        <f t="shared" si="4"/>
        <v>121.82305696740971</v>
      </c>
      <c r="I14" s="22"/>
    </row>
    <row r="15" spans="1:9">
      <c r="A15" s="5">
        <v>11</v>
      </c>
      <c r="B15" s="16">
        <v>2.1176E-2</v>
      </c>
      <c r="C15" s="6">
        <f t="shared" si="2"/>
        <v>0.10587999999999999</v>
      </c>
      <c r="D15" s="23">
        <v>1723.2954649999999</v>
      </c>
      <c r="E15" s="7">
        <f t="shared" si="3"/>
        <v>1.7232954649999999</v>
      </c>
      <c r="F15" s="8">
        <f t="shared" si="0"/>
        <v>133.29946356745049</v>
      </c>
      <c r="G15" s="6">
        <f t="shared" si="1"/>
        <v>1.0582398666246389E-3</v>
      </c>
      <c r="H15" s="8">
        <f t="shared" si="4"/>
        <v>133.44060103947569</v>
      </c>
      <c r="I15" s="22"/>
    </row>
    <row r="16" spans="1:9">
      <c r="A16" s="5">
        <v>12</v>
      </c>
      <c r="B16" s="16">
        <v>2.7903000000000001E-2</v>
      </c>
      <c r="C16" s="6">
        <f t="shared" si="2"/>
        <v>0.139515</v>
      </c>
      <c r="D16" s="23">
        <v>1839.606745</v>
      </c>
      <c r="E16" s="7">
        <f t="shared" si="3"/>
        <v>1.839606745</v>
      </c>
      <c r="F16" s="8">
        <f t="shared" si="0"/>
        <v>142.29631381497524</v>
      </c>
      <c r="G16" s="6">
        <f t="shared" si="1"/>
        <v>1.3941776824862172E-3</v>
      </c>
      <c r="H16" s="8">
        <f t="shared" si="4"/>
        <v>142.49483851719421</v>
      </c>
      <c r="I16" s="22"/>
    </row>
    <row r="17" spans="1:9">
      <c r="A17" s="5">
        <v>13</v>
      </c>
      <c r="B17" s="16">
        <v>3.4327999999999997E-2</v>
      </c>
      <c r="C17" s="6">
        <f t="shared" si="2"/>
        <v>0.17163999999999999</v>
      </c>
      <c r="D17" s="23">
        <v>1925.483698</v>
      </c>
      <c r="E17" s="7">
        <f t="shared" si="3"/>
        <v>1.9254836980000001</v>
      </c>
      <c r="F17" s="8">
        <f t="shared" si="0"/>
        <v>148.93902366955444</v>
      </c>
      <c r="G17" s="6">
        <f t="shared" si="1"/>
        <v>1.7149286688746346E-3</v>
      </c>
      <c r="H17" s="8">
        <f t="shared" si="4"/>
        <v>149.19466260978086</v>
      </c>
      <c r="I17" s="25">
        <f t="shared" ref="I17:I24" si="5">G17-H17/$I$2</f>
        <v>1.0044778945423449E-3</v>
      </c>
    </row>
    <row r="18" spans="1:9">
      <c r="A18" s="5">
        <v>14</v>
      </c>
      <c r="B18" s="16">
        <v>4.6149999999999997E-2</v>
      </c>
      <c r="C18" s="6">
        <f t="shared" si="2"/>
        <v>0.23074999999999996</v>
      </c>
      <c r="D18" s="23">
        <v>1981.8687070000001</v>
      </c>
      <c r="E18" s="7">
        <f t="shared" si="3"/>
        <v>1.9818687070000001</v>
      </c>
      <c r="F18" s="8">
        <f t="shared" si="0"/>
        <v>153.30048785581684</v>
      </c>
      <c r="G18" s="6">
        <f t="shared" si="1"/>
        <v>2.3048418102714235E-3</v>
      </c>
      <c r="H18" s="8">
        <f t="shared" si="4"/>
        <v>153.65422873154412</v>
      </c>
      <c r="I18" s="22">
        <f t="shared" si="5"/>
        <v>1.5731550067878801E-3</v>
      </c>
    </row>
    <row r="19" spans="1:9">
      <c r="A19" s="5">
        <v>15</v>
      </c>
      <c r="B19" s="16">
        <v>6.3094999999999998E-2</v>
      </c>
      <c r="C19" s="6">
        <f t="shared" si="2"/>
        <v>0.31547500000000001</v>
      </c>
      <c r="D19" s="23">
        <v>2014.2003729999999</v>
      </c>
      <c r="E19" s="7">
        <f t="shared" si="3"/>
        <v>2.014200373</v>
      </c>
      <c r="F19" s="8">
        <f t="shared" si="0"/>
        <v>155.80139023824256</v>
      </c>
      <c r="G19" s="6">
        <f t="shared" si="1"/>
        <v>3.1497842173462461E-3</v>
      </c>
      <c r="H19" s="8">
        <f t="shared" si="4"/>
        <v>156.29290467409666</v>
      </c>
      <c r="I19" s="22">
        <f t="shared" si="5"/>
        <v>2.4055322903267381E-3</v>
      </c>
    </row>
    <row r="20" spans="1:9">
      <c r="A20" s="5">
        <v>16</v>
      </c>
      <c r="B20" s="16">
        <v>7.6318999999999998E-2</v>
      </c>
      <c r="C20" s="6">
        <f t="shared" si="2"/>
        <v>0.38159499999999996</v>
      </c>
      <c r="D20" s="23">
        <v>2042.3336730000001</v>
      </c>
      <c r="E20" s="7">
        <f t="shared" si="3"/>
        <v>2.0423336729999999</v>
      </c>
      <c r="F20" s="8">
        <f t="shared" si="0"/>
        <v>157.97754277537129</v>
      </c>
      <c r="G20" s="6">
        <f t="shared" si="1"/>
        <v>3.8086877319035775E-3</v>
      </c>
      <c r="H20" s="8">
        <f t="shared" si="4"/>
        <v>158.58037717972496</v>
      </c>
      <c r="I20" s="22">
        <f t="shared" si="5"/>
        <v>3.053543078666792E-3</v>
      </c>
    </row>
    <row r="21" spans="1:9">
      <c r="A21" s="5">
        <v>17</v>
      </c>
      <c r="B21" s="16">
        <v>8.8010000000000005E-2</v>
      </c>
      <c r="C21" s="6">
        <f t="shared" si="2"/>
        <v>0.44005</v>
      </c>
      <c r="D21" s="23">
        <v>2081.7872870000001</v>
      </c>
      <c r="E21" s="7">
        <f t="shared" si="3"/>
        <v>2.081787287</v>
      </c>
      <c r="F21" s="8">
        <f t="shared" si="0"/>
        <v>161.02933841274753</v>
      </c>
      <c r="G21" s="6">
        <f t="shared" si="1"/>
        <v>4.3908461108066107E-3</v>
      </c>
      <c r="H21" s="8">
        <f t="shared" si="4"/>
        <v>161.73794801643282</v>
      </c>
      <c r="I21" s="22">
        <f t="shared" si="5"/>
        <v>3.6206654059664544E-3</v>
      </c>
    </row>
    <row r="22" spans="1:9">
      <c r="A22" s="5">
        <v>18</v>
      </c>
      <c r="B22" s="16">
        <v>0.102006</v>
      </c>
      <c r="C22" s="6">
        <f t="shared" si="2"/>
        <v>0.51002999999999998</v>
      </c>
      <c r="D22" s="23">
        <v>2110.0853820000002</v>
      </c>
      <c r="E22" s="7">
        <f t="shared" si="3"/>
        <v>2.1100853820000003</v>
      </c>
      <c r="F22" s="8">
        <f t="shared" si="0"/>
        <v>163.2182380878713</v>
      </c>
      <c r="G22" s="6">
        <f t="shared" si="1"/>
        <v>5.0873375262760253E-3</v>
      </c>
      <c r="H22" s="8">
        <f t="shared" si="4"/>
        <v>164.05070006759087</v>
      </c>
      <c r="I22" s="22">
        <f t="shared" si="5"/>
        <v>4.3061437164303544E-3</v>
      </c>
    </row>
    <row r="23" spans="1:9">
      <c r="A23" s="5">
        <v>19</v>
      </c>
      <c r="B23" s="16">
        <v>0.11856</v>
      </c>
      <c r="C23" s="6">
        <f t="shared" si="2"/>
        <v>0.59279999999999999</v>
      </c>
      <c r="D23" s="23">
        <v>2140.5690249999998</v>
      </c>
      <c r="E23" s="7">
        <f t="shared" si="3"/>
        <v>2.1405690249999996</v>
      </c>
      <c r="F23" s="8">
        <f t="shared" si="0"/>
        <v>165.5761931466584</v>
      </c>
      <c r="G23" s="6">
        <f t="shared" si="1"/>
        <v>5.910498539710719E-3</v>
      </c>
      <c r="H23" s="8">
        <f t="shared" si="4"/>
        <v>166.55772881963179</v>
      </c>
      <c r="I23" s="22">
        <f t="shared" si="5"/>
        <v>5.1173664977124719E-3</v>
      </c>
    </row>
    <row r="24" spans="1:9">
      <c r="A24" s="5">
        <v>20</v>
      </c>
      <c r="B24" s="16">
        <v>0.13124</v>
      </c>
      <c r="C24" s="6">
        <f t="shared" si="2"/>
        <v>0.65620000000000001</v>
      </c>
      <c r="D24" s="23">
        <v>2171.5995419999999</v>
      </c>
      <c r="E24" s="7">
        <f t="shared" si="3"/>
        <v>2.171599542</v>
      </c>
      <c r="F24" s="8">
        <f t="shared" si="0"/>
        <v>167.97644972153464</v>
      </c>
      <c r="G24" s="6">
        <f t="shared" si="1"/>
        <v>6.5405638031146799E-3</v>
      </c>
      <c r="H24" s="8">
        <f t="shared" si="4"/>
        <v>169.07871118460733</v>
      </c>
      <c r="I24" s="22">
        <f t="shared" si="5"/>
        <v>5.7354270831879786E-3</v>
      </c>
    </row>
    <row r="25" spans="1:9">
      <c r="A25" s="5">
        <v>21</v>
      </c>
      <c r="B25" s="16">
        <v>0.136375</v>
      </c>
      <c r="C25" s="6">
        <f t="shared" si="2"/>
        <v>0.68187500000000001</v>
      </c>
      <c r="D25" s="23">
        <v>2211.0265439999998</v>
      </c>
      <c r="E25" s="7">
        <f t="shared" si="3"/>
        <v>2.2110265439999996</v>
      </c>
      <c r="F25" s="8">
        <f t="shared" si="0"/>
        <v>171.0261868811881</v>
      </c>
      <c r="G25" s="6">
        <f t="shared" si="1"/>
        <v>6.7956074667554281E-3</v>
      </c>
      <c r="H25" s="8">
        <f t="shared" si="4"/>
        <v>172.19237169298421</v>
      </c>
      <c r="I25" s="22">
        <f>G25-H25/$I$2</f>
        <v>5.975643792026932E-3</v>
      </c>
    </row>
    <row r="26" spans="1:9">
      <c r="A26" s="5">
        <v>22</v>
      </c>
      <c r="B26" s="16">
        <v>0.148788</v>
      </c>
      <c r="C26" s="6">
        <f t="shared" si="2"/>
        <v>0.74394000000000005</v>
      </c>
      <c r="D26" s="23">
        <v>2230.3988589999999</v>
      </c>
      <c r="E26" s="7">
        <f t="shared" si="3"/>
        <v>2.2303988590000001</v>
      </c>
      <c r="F26" s="8">
        <f t="shared" si="0"/>
        <v>172.52466421720294</v>
      </c>
      <c r="G26" s="6">
        <f t="shared" si="1"/>
        <v>7.4118641463096638E-3</v>
      </c>
      <c r="H26" s="8">
        <f t="shared" si="4"/>
        <v>173.80814420418039</v>
      </c>
      <c r="I26" s="22">
        <f t="shared" ref="I26:I30" si="6">G26-H26/$I$2</f>
        <v>6.5842063167659472E-3</v>
      </c>
    </row>
    <row r="27" spans="1:9">
      <c r="A27" s="5">
        <v>23</v>
      </c>
      <c r="B27" s="16">
        <v>0.16637199999999999</v>
      </c>
      <c r="C27" s="6">
        <f t="shared" si="2"/>
        <v>0.83185999999999993</v>
      </c>
      <c r="D27" s="23">
        <v>2256.0541320000002</v>
      </c>
      <c r="E27" s="7">
        <f t="shared" si="3"/>
        <v>2.256054132</v>
      </c>
      <c r="F27" s="8">
        <f t="shared" si="0"/>
        <v>174.50913768564357</v>
      </c>
      <c r="G27" s="6">
        <f t="shared" si="1"/>
        <v>8.2841911376970809E-3</v>
      </c>
      <c r="H27" s="8">
        <f t="shared" si="4"/>
        <v>175.96080939839536</v>
      </c>
      <c r="I27" s="22">
        <f t="shared" si="6"/>
        <v>7.4462825215142461E-3</v>
      </c>
    </row>
    <row r="28" spans="1:9">
      <c r="A28" s="5">
        <v>24</v>
      </c>
      <c r="B28" s="16">
        <v>0.18015400000000001</v>
      </c>
      <c r="C28" s="6">
        <f t="shared" si="2"/>
        <v>0.90077000000000007</v>
      </c>
      <c r="D28" s="23">
        <v>2274.7623840000001</v>
      </c>
      <c r="E28" s="7">
        <f t="shared" si="3"/>
        <v>2.2747623840000002</v>
      </c>
      <c r="F28" s="8">
        <f t="shared" si="0"/>
        <v>175.95624876237625</v>
      </c>
      <c r="G28" s="6">
        <f t="shared" si="1"/>
        <v>8.9673726604902661E-3</v>
      </c>
      <c r="H28" s="8">
        <f t="shared" si="4"/>
        <v>177.54120986435311</v>
      </c>
      <c r="I28" s="22">
        <f t="shared" si="6"/>
        <v>8.1219383278028703E-3</v>
      </c>
    </row>
    <row r="29" spans="1:9">
      <c r="A29" s="5">
        <v>25</v>
      </c>
      <c r="B29" s="16">
        <v>0.19199099999999999</v>
      </c>
      <c r="C29" s="6">
        <f t="shared" si="2"/>
        <v>0.959955</v>
      </c>
      <c r="D29" s="23">
        <v>2303.5148260000001</v>
      </c>
      <c r="E29" s="7">
        <f t="shared" si="3"/>
        <v>2.3035148260000002</v>
      </c>
      <c r="F29" s="8">
        <f t="shared" si="0"/>
        <v>178.18029285272277</v>
      </c>
      <c r="G29" s="6">
        <f t="shared" si="1"/>
        <v>9.5537670836345727E-3</v>
      </c>
      <c r="H29" s="8">
        <f t="shared" si="4"/>
        <v>179.89074348297711</v>
      </c>
      <c r="I29" s="22">
        <f t="shared" si="6"/>
        <v>8.6971444956203958E-3</v>
      </c>
    </row>
    <row r="30" spans="1:9">
      <c r="A30" s="5">
        <v>26</v>
      </c>
      <c r="B30" s="16">
        <v>0.19820699999999999</v>
      </c>
      <c r="C30" s="6">
        <f t="shared" si="2"/>
        <v>0.991035</v>
      </c>
      <c r="D30" s="23">
        <v>2339.7792300000001</v>
      </c>
      <c r="E30" s="7">
        <f t="shared" si="3"/>
        <v>2.33977923</v>
      </c>
      <c r="F30" s="8">
        <f t="shared" si="0"/>
        <v>180.98539836014851</v>
      </c>
      <c r="G30" s="6">
        <f t="shared" si="1"/>
        <v>9.8615645373175704E-3</v>
      </c>
      <c r="H30" s="8">
        <f t="shared" si="4"/>
        <v>182.77902700278699</v>
      </c>
      <c r="I30" s="22">
        <f t="shared" si="6"/>
        <v>8.9911882182566807E-3</v>
      </c>
    </row>
    <row r="31" spans="1:9">
      <c r="A31" s="5">
        <v>27</v>
      </c>
      <c r="B31" s="16">
        <v>0.21390200000000001</v>
      </c>
      <c r="C31" s="6">
        <f t="shared" si="2"/>
        <v>1.0695100000000002</v>
      </c>
      <c r="D31" s="23">
        <v>2362.808039</v>
      </c>
      <c r="E31" s="7">
        <f t="shared" si="3"/>
        <v>2.3628080389999999</v>
      </c>
      <c r="F31" s="8">
        <f t="shared" si="0"/>
        <v>182.76671093749999</v>
      </c>
      <c r="G31" s="6">
        <f t="shared" si="1"/>
        <v>1.063831196166575E-2</v>
      </c>
      <c r="H31" s="8">
        <f t="shared" si="4"/>
        <v>184.72141918764765</v>
      </c>
      <c r="I31" s="22">
        <f>G31-H31/$I$2</f>
        <v>9.7586861560102853E-3</v>
      </c>
    </row>
    <row r="32" spans="1:9">
      <c r="A32" s="5">
        <v>28</v>
      </c>
      <c r="B32" s="16">
        <v>0.22872799999999999</v>
      </c>
      <c r="C32" s="6">
        <f t="shared" si="2"/>
        <v>1.14364</v>
      </c>
      <c r="D32" s="23">
        <v>2384.3051089999999</v>
      </c>
      <c r="E32" s="7">
        <f t="shared" si="3"/>
        <v>2.384305109</v>
      </c>
      <c r="F32" s="8">
        <f t="shared" si="0"/>
        <v>184.42954122834158</v>
      </c>
      <c r="G32" s="6">
        <f t="shared" si="1"/>
        <v>1.1371498733354931E-2</v>
      </c>
      <c r="H32" s="8">
        <f t="shared" si="4"/>
        <v>186.53875123364537</v>
      </c>
      <c r="I32" s="6">
        <f t="shared" ref="I32:I95" si="7">G32-H32/$I$2</f>
        <v>1.0483218965575667E-2</v>
      </c>
    </row>
    <row r="33" spans="1:9">
      <c r="A33" s="5">
        <v>29</v>
      </c>
      <c r="B33" s="16">
        <v>0.24438699999999999</v>
      </c>
      <c r="C33" s="6">
        <f t="shared" si="2"/>
        <v>1.221935</v>
      </c>
      <c r="D33" s="23">
        <v>2398.2379700000001</v>
      </c>
      <c r="E33" s="7">
        <f t="shared" si="3"/>
        <v>2.3982379700000003</v>
      </c>
      <c r="F33" s="8">
        <f t="shared" si="0"/>
        <v>185.5072687190594</v>
      </c>
      <c r="G33" s="6">
        <f t="shared" si="1"/>
        <v>1.2145296390458258E-2</v>
      </c>
      <c r="H33" s="8">
        <f t="shared" si="4"/>
        <v>187.77404696308164</v>
      </c>
      <c r="I33" s="6">
        <f t="shared" si="7"/>
        <v>1.1251134262062631E-2</v>
      </c>
    </row>
    <row r="34" spans="1:9">
      <c r="A34" s="5">
        <v>30</v>
      </c>
      <c r="B34" s="16">
        <v>0.25978499999999999</v>
      </c>
      <c r="C34" s="6">
        <f t="shared" si="2"/>
        <v>1.2989249999999999</v>
      </c>
      <c r="D34" s="23">
        <v>2422.8607729999999</v>
      </c>
      <c r="E34" s="7">
        <f t="shared" si="3"/>
        <v>2.422860773</v>
      </c>
      <c r="F34" s="8">
        <f t="shared" si="0"/>
        <v>187.41187909962869</v>
      </c>
      <c r="G34" s="6">
        <f t="shared" si="1"/>
        <v>1.2905613166802809E-2</v>
      </c>
      <c r="H34" s="8">
        <f t="shared" si="4"/>
        <v>189.84621885022352</v>
      </c>
      <c r="I34" s="6">
        <f t="shared" si="7"/>
        <v>1.2001583553230315E-2</v>
      </c>
    </row>
    <row r="35" spans="1:9">
      <c r="A35" s="5">
        <v>31</v>
      </c>
      <c r="B35" s="16">
        <v>0.27051599999999998</v>
      </c>
      <c r="C35" s="6">
        <f t="shared" si="2"/>
        <v>1.3525799999999999</v>
      </c>
      <c r="D35" s="23">
        <v>2445.9559880000002</v>
      </c>
      <c r="E35" s="7">
        <f t="shared" si="3"/>
        <v>2.4459559880000001</v>
      </c>
      <c r="F35" s="8">
        <f t="shared" si="0"/>
        <v>189.19832827970296</v>
      </c>
      <c r="G35" s="6">
        <f t="shared" si="1"/>
        <v>1.3435142925328455E-2</v>
      </c>
      <c r="H35" s="8">
        <f t="shared" si="4"/>
        <v>191.75738702834857</v>
      </c>
      <c r="I35" s="6">
        <f t="shared" si="7"/>
        <v>1.2522012510907747E-2</v>
      </c>
    </row>
    <row r="36" spans="1:9">
      <c r="A36" s="5">
        <v>32</v>
      </c>
      <c r="B36" s="16">
        <v>0.27052999999999999</v>
      </c>
      <c r="C36" s="6">
        <f t="shared" si="2"/>
        <v>1.3526500000000001</v>
      </c>
      <c r="D36" s="23">
        <v>2474.1386050000001</v>
      </c>
      <c r="E36" s="7">
        <f t="shared" si="3"/>
        <v>2.4741386050000003</v>
      </c>
      <c r="F36" s="8">
        <f t="shared" si="0"/>
        <v>191.37829556002475</v>
      </c>
      <c r="G36" s="6">
        <f t="shared" si="1"/>
        <v>1.3435833583383962E-2</v>
      </c>
      <c r="H36" s="8">
        <f t="shared" si="4"/>
        <v>193.96697407491743</v>
      </c>
      <c r="I36" s="6">
        <f t="shared" si="7"/>
        <v>1.2512181325884355E-2</v>
      </c>
    </row>
    <row r="37" spans="1:9">
      <c r="A37" s="5">
        <v>33</v>
      </c>
      <c r="B37" s="16">
        <v>0.28464</v>
      </c>
      <c r="C37" s="6">
        <f t="shared" si="2"/>
        <v>1.4232</v>
      </c>
      <c r="D37" s="23">
        <v>2493.1439759999998</v>
      </c>
      <c r="E37" s="7">
        <f t="shared" si="3"/>
        <v>2.4931439759999998</v>
      </c>
      <c r="F37" s="8">
        <f t="shared" si="0"/>
        <v>192.84838923267324</v>
      </c>
      <c r="G37" s="6">
        <f t="shared" si="1"/>
        <v>1.4131675843166616E-2</v>
      </c>
      <c r="H37" s="8">
        <f t="shared" si="4"/>
        <v>195.59300750823266</v>
      </c>
      <c r="I37" s="6">
        <f t="shared" si="7"/>
        <v>1.320028056931789E-2</v>
      </c>
    </row>
    <row r="38" spans="1:9">
      <c r="A38" s="5">
        <v>34</v>
      </c>
      <c r="B38" s="16">
        <v>0.29980099999999998</v>
      </c>
      <c r="C38" s="6">
        <f t="shared" si="2"/>
        <v>1.4990049999999999</v>
      </c>
      <c r="D38" s="23">
        <v>2509.841242</v>
      </c>
      <c r="E38" s="7">
        <f t="shared" si="3"/>
        <v>2.5098412419999998</v>
      </c>
      <c r="F38" s="8">
        <f t="shared" si="0"/>
        <v>194.13994755569306</v>
      </c>
      <c r="G38" s="6">
        <f t="shared" si="1"/>
        <v>1.4878809490036324E-2</v>
      </c>
      <c r="H38" s="8">
        <f t="shared" si="4"/>
        <v>197.05011507655027</v>
      </c>
      <c r="I38" s="6">
        <f t="shared" si="7"/>
        <v>1.3940475608719418E-2</v>
      </c>
    </row>
    <row r="39" spans="1:9">
      <c r="A39" s="5">
        <v>35</v>
      </c>
      <c r="B39" s="16">
        <v>0.316529</v>
      </c>
      <c r="C39" s="6">
        <f t="shared" si="2"/>
        <v>1.5826449999999999</v>
      </c>
      <c r="D39" s="23">
        <v>2526.5314269999999</v>
      </c>
      <c r="E39" s="7">
        <f t="shared" si="3"/>
        <v>2.5265314270000001</v>
      </c>
      <c r="F39" s="8">
        <f t="shared" si="0"/>
        <v>195.4309581528465</v>
      </c>
      <c r="G39" s="6">
        <f t="shared" si="1"/>
        <v>1.5702517636283095E-2</v>
      </c>
      <c r="H39" s="8">
        <f t="shared" si="4"/>
        <v>198.52393644050463</v>
      </c>
      <c r="I39" s="6">
        <f t="shared" si="7"/>
        <v>1.4757165557994978E-2</v>
      </c>
    </row>
    <row r="40" spans="1:9">
      <c r="A40" s="5">
        <v>36</v>
      </c>
      <c r="B40" s="16">
        <v>0.333173</v>
      </c>
      <c r="C40" s="6">
        <f t="shared" si="2"/>
        <v>1.6658650000000002</v>
      </c>
      <c r="D40" s="23">
        <v>2535.144464</v>
      </c>
      <c r="E40" s="7">
        <f t="shared" si="3"/>
        <v>2.535144464</v>
      </c>
      <c r="F40" s="8">
        <f t="shared" si="0"/>
        <v>196.09718935643562</v>
      </c>
      <c r="G40" s="6">
        <f t="shared" si="1"/>
        <v>1.6521416674220316E-2</v>
      </c>
      <c r="H40" s="8">
        <f t="shared" si="4"/>
        <v>199.36390379990823</v>
      </c>
      <c r="I40" s="6">
        <f t="shared" si="7"/>
        <v>1.557206475136361E-2</v>
      </c>
    </row>
    <row r="41" spans="1:9">
      <c r="A41" s="5">
        <v>37</v>
      </c>
      <c r="B41" s="16">
        <v>0.34807199999999999</v>
      </c>
      <c r="C41" s="6">
        <f t="shared" si="2"/>
        <v>1.7403599999999999</v>
      </c>
      <c r="D41" s="23">
        <v>2552.3688299999999</v>
      </c>
      <c r="E41" s="7">
        <f t="shared" si="3"/>
        <v>2.5523688299999998</v>
      </c>
      <c r="F41" s="8">
        <f t="shared" si="0"/>
        <v>197.4295196472772</v>
      </c>
      <c r="G41" s="6">
        <f t="shared" si="1"/>
        <v>1.7253891831562781E-2</v>
      </c>
      <c r="H41" s="8">
        <f t="shared" si="4"/>
        <v>200.86550403541054</v>
      </c>
      <c r="I41" s="6">
        <f t="shared" si="7"/>
        <v>1.6297389431394159E-2</v>
      </c>
    </row>
    <row r="42" spans="1:9">
      <c r="A42" s="5">
        <v>38</v>
      </c>
      <c r="B42" s="16">
        <v>0.36338700000000002</v>
      </c>
      <c r="C42" s="6">
        <f t="shared" si="2"/>
        <v>1.816935</v>
      </c>
      <c r="D42" s="23">
        <v>2578.5214169999999</v>
      </c>
      <c r="E42" s="7">
        <f t="shared" si="3"/>
        <v>2.5785214170000001</v>
      </c>
      <c r="F42" s="8">
        <f t="shared" si="0"/>
        <v>199.45246109220295</v>
      </c>
      <c r="G42" s="6">
        <f t="shared" si="1"/>
        <v>1.8006259891986818E-2</v>
      </c>
      <c r="H42" s="8">
        <f t="shared" si="4"/>
        <v>203.07638266614856</v>
      </c>
      <c r="I42" s="6">
        <f t="shared" si="7"/>
        <v>1.7039229498338491E-2</v>
      </c>
    </row>
    <row r="43" spans="1:9">
      <c r="A43" s="5">
        <v>39</v>
      </c>
      <c r="B43" s="16">
        <v>0.36482100000000001</v>
      </c>
      <c r="C43" s="6">
        <f t="shared" si="2"/>
        <v>1.8241050000000001</v>
      </c>
      <c r="D43" s="23">
        <v>2616.9096009999998</v>
      </c>
      <c r="E43" s="7">
        <f t="shared" si="3"/>
        <v>2.6169096009999997</v>
      </c>
      <c r="F43" s="8">
        <f t="shared" si="0"/>
        <v>202.42184413675741</v>
      </c>
      <c r="G43" s="6">
        <f t="shared" si="1"/>
        <v>1.8076677917773513E-2</v>
      </c>
      <c r="H43" s="8">
        <f t="shared" si="4"/>
        <v>206.11423111674824</v>
      </c>
      <c r="I43" s="6">
        <f t="shared" si="7"/>
        <v>1.7095181579122331E-2</v>
      </c>
    </row>
    <row r="44" spans="1:9">
      <c r="A44" s="5">
        <v>40</v>
      </c>
      <c r="B44" s="16">
        <v>0.36855100000000002</v>
      </c>
      <c r="C44" s="6">
        <f t="shared" si="2"/>
        <v>1.8427550000000001</v>
      </c>
      <c r="D44" s="23">
        <v>2621.501886</v>
      </c>
      <c r="E44" s="7">
        <f t="shared" si="3"/>
        <v>2.6215018859999999</v>
      </c>
      <c r="F44" s="8">
        <f t="shared" si="0"/>
        <v>202.77706420173266</v>
      </c>
      <c r="G44" s="6">
        <f t="shared" si="1"/>
        <v>1.8259820133960429E-2</v>
      </c>
      <c r="H44" s="8">
        <f t="shared" si="4"/>
        <v>206.5137486911633</v>
      </c>
      <c r="I44" s="6">
        <f t="shared" si="7"/>
        <v>1.7276421330669176E-2</v>
      </c>
    </row>
    <row r="45" spans="1:9">
      <c r="A45" s="5">
        <v>41</v>
      </c>
      <c r="B45" s="16">
        <v>0.38267800000000002</v>
      </c>
      <c r="C45" s="6">
        <f t="shared" si="2"/>
        <v>1.9133900000000001</v>
      </c>
      <c r="D45" s="23">
        <v>2636.4010560000002</v>
      </c>
      <c r="E45" s="7">
        <f t="shared" si="3"/>
        <v>2.636401056</v>
      </c>
      <c r="F45" s="8">
        <f t="shared" si="0"/>
        <v>203.92953712871287</v>
      </c>
      <c r="G45" s="6">
        <f t="shared" si="1"/>
        <v>1.8953148944529999E-2</v>
      </c>
      <c r="H45" s="8">
        <f t="shared" si="4"/>
        <v>207.83150449917994</v>
      </c>
      <c r="I45" s="6">
        <f t="shared" si="7"/>
        <v>1.7963475113581522E-2</v>
      </c>
    </row>
    <row r="46" spans="1:9">
      <c r="A46" s="5">
        <v>42</v>
      </c>
      <c r="B46" s="16">
        <v>0.401449</v>
      </c>
      <c r="C46" s="6">
        <f t="shared" si="2"/>
        <v>2.0072449999999997</v>
      </c>
      <c r="D46" s="23">
        <v>2651.8492980000001</v>
      </c>
      <c r="E46" s="7">
        <f t="shared" si="3"/>
        <v>2.6518492980000001</v>
      </c>
      <c r="F46" s="8">
        <f t="shared" si="0"/>
        <v>205.12448159034653</v>
      </c>
      <c r="G46" s="6">
        <f t="shared" si="1"/>
        <v>1.9873654185475216E-2</v>
      </c>
      <c r="H46" s="8">
        <f t="shared" si="4"/>
        <v>209.2418324908447</v>
      </c>
      <c r="I46" s="6">
        <f t="shared" si="7"/>
        <v>1.8877264506947385E-2</v>
      </c>
    </row>
    <row r="47" spans="1:9">
      <c r="A47" s="5">
        <v>43</v>
      </c>
      <c r="B47" s="16">
        <v>0.41689599999999999</v>
      </c>
      <c r="C47" s="6">
        <f t="shared" si="2"/>
        <v>2.0844800000000001</v>
      </c>
      <c r="D47" s="23">
        <v>2663.2692200000001</v>
      </c>
      <c r="E47" s="7">
        <f t="shared" si="3"/>
        <v>2.6632692200000001</v>
      </c>
      <c r="F47" s="8">
        <f t="shared" si="0"/>
        <v>206.00782951732674</v>
      </c>
      <c r="G47" s="6">
        <f t="shared" si="1"/>
        <v>2.0630519792711237E-2</v>
      </c>
      <c r="H47" s="8">
        <f t="shared" si="4"/>
        <v>210.30202152204953</v>
      </c>
      <c r="I47" s="6">
        <f t="shared" si="7"/>
        <v>1.9629081594987191E-2</v>
      </c>
    </row>
    <row r="48" spans="1:9">
      <c r="A48" s="5">
        <v>44</v>
      </c>
      <c r="B48" s="16">
        <v>0.43034699999999998</v>
      </c>
      <c r="C48" s="6">
        <f t="shared" si="2"/>
        <v>2.151735</v>
      </c>
      <c r="D48" s="23">
        <v>2662.416925</v>
      </c>
      <c r="E48" s="7">
        <f t="shared" si="3"/>
        <v>2.662416925</v>
      </c>
      <c r="F48" s="8">
        <f t="shared" si="0"/>
        <v>205.94190323329207</v>
      </c>
      <c r="G48" s="6">
        <f t="shared" si="1"/>
        <v>2.1289119957535196E-2</v>
      </c>
      <c r="H48" s="8">
        <f t="shared" si="4"/>
        <v>210.37322724482897</v>
      </c>
      <c r="I48" s="6">
        <f t="shared" si="7"/>
        <v>2.0287342684940771E-2</v>
      </c>
    </row>
    <row r="49" spans="1:9">
      <c r="A49" s="5">
        <v>45</v>
      </c>
      <c r="B49" s="16">
        <v>0.44697799999999999</v>
      </c>
      <c r="C49" s="6">
        <f t="shared" si="2"/>
        <v>2.2348899999999996</v>
      </c>
      <c r="D49" s="23">
        <v>2682.073664</v>
      </c>
      <c r="E49" s="7">
        <f t="shared" si="3"/>
        <v>2.6820736639999998</v>
      </c>
      <c r="F49" s="8">
        <f t="shared" si="0"/>
        <v>207.4623811881188</v>
      </c>
      <c r="G49" s="6">
        <f t="shared" si="1"/>
        <v>2.2102822953884819E-2</v>
      </c>
      <c r="H49" s="8">
        <f t="shared" si="4"/>
        <v>212.09893719905392</v>
      </c>
      <c r="I49" s="6">
        <f t="shared" si="7"/>
        <v>2.1092828014841705E-2</v>
      </c>
    </row>
    <row r="50" spans="1:9">
      <c r="A50" s="5">
        <v>46</v>
      </c>
      <c r="B50" s="16">
        <v>0.46264</v>
      </c>
      <c r="C50" s="6">
        <f t="shared" si="2"/>
        <v>2.3132000000000001</v>
      </c>
      <c r="D50" s="23">
        <v>2708.2291810000002</v>
      </c>
      <c r="E50" s="7">
        <f t="shared" si="3"/>
        <v>2.7082291810000001</v>
      </c>
      <c r="F50" s="8">
        <f t="shared" si="0"/>
        <v>209.48554927289604</v>
      </c>
      <c r="G50" s="6">
        <f t="shared" si="1"/>
        <v>2.2868510903608096E-2</v>
      </c>
      <c r="H50" s="8">
        <f t="shared" si="4"/>
        <v>214.33136899867665</v>
      </c>
      <c r="I50" s="6">
        <f t="shared" si="7"/>
        <v>2.1847885336947731E-2</v>
      </c>
    </row>
    <row r="51" spans="1:9">
      <c r="A51" s="5">
        <v>47</v>
      </c>
      <c r="B51" s="16">
        <v>0.479292</v>
      </c>
      <c r="C51" s="6">
        <f t="shared" si="2"/>
        <v>2.3964599999999998</v>
      </c>
      <c r="D51" s="23">
        <v>2731.56756</v>
      </c>
      <c r="E51" s="7">
        <f t="shared" si="3"/>
        <v>2.7315675599999998</v>
      </c>
      <c r="F51" s="8">
        <f t="shared" si="0"/>
        <v>211.29080754950493</v>
      </c>
      <c r="G51" s="6">
        <f t="shared" si="1"/>
        <v>2.3681955707249021E-2</v>
      </c>
      <c r="H51" s="8">
        <f t="shared" si="4"/>
        <v>216.3543072361058</v>
      </c>
      <c r="I51" s="6">
        <f t="shared" si="7"/>
        <v>2.2651697101362802E-2</v>
      </c>
    </row>
    <row r="52" spans="1:9">
      <c r="A52" s="5">
        <v>48</v>
      </c>
      <c r="B52" s="16">
        <v>0.49273800000000001</v>
      </c>
      <c r="C52" s="6">
        <f t="shared" si="2"/>
        <v>2.4636900000000002</v>
      </c>
      <c r="D52" s="23">
        <v>2765.7396789999998</v>
      </c>
      <c r="E52" s="7">
        <f t="shared" si="3"/>
        <v>2.7657396789999997</v>
      </c>
      <c r="F52" s="8">
        <f t="shared" si="0"/>
        <v>213.93407170482669</v>
      </c>
      <c r="G52" s="6">
        <f t="shared" si="1"/>
        <v>2.433830592873942E-2</v>
      </c>
      <c r="H52" s="8">
        <f t="shared" si="4"/>
        <v>219.20474403601133</v>
      </c>
      <c r="I52" s="6">
        <f t="shared" si="7"/>
        <v>2.3294473814282225E-2</v>
      </c>
    </row>
    <row r="53" spans="1:9">
      <c r="A53" s="5">
        <v>49</v>
      </c>
      <c r="B53" s="16">
        <v>0.50359799999999999</v>
      </c>
      <c r="C53" s="6">
        <f t="shared" si="2"/>
        <v>2.5179899999999997</v>
      </c>
      <c r="D53" s="23">
        <v>2776.2589659999999</v>
      </c>
      <c r="E53" s="7">
        <f t="shared" si="3"/>
        <v>2.7762589659999999</v>
      </c>
      <c r="F53" s="8">
        <f t="shared" si="0"/>
        <v>214.74775417698018</v>
      </c>
      <c r="G53" s="6">
        <f t="shared" si="1"/>
        <v>2.4868109385030011E-2</v>
      </c>
      <c r="H53" s="8">
        <f t="shared" si="4"/>
        <v>220.15508115238111</v>
      </c>
      <c r="I53" s="6">
        <f t="shared" si="7"/>
        <v>2.3819751855732957E-2</v>
      </c>
    </row>
    <row r="54" spans="1:9">
      <c r="A54" s="5">
        <v>50</v>
      </c>
      <c r="B54" s="16">
        <v>0.51838499999999998</v>
      </c>
      <c r="C54" s="6">
        <f t="shared" si="2"/>
        <v>2.5919249999999998</v>
      </c>
      <c r="D54" s="23">
        <v>2756.9071600000002</v>
      </c>
      <c r="E54" s="7">
        <f t="shared" si="3"/>
        <v>2.7569071600000004</v>
      </c>
      <c r="F54" s="8">
        <f t="shared" si="0"/>
        <v>213.25086324257427</v>
      </c>
      <c r="G54" s="6">
        <f t="shared" si="1"/>
        <v>2.5589039947575144E-2</v>
      </c>
      <c r="H54" s="8">
        <f t="shared" si="4"/>
        <v>218.77816567967437</v>
      </c>
      <c r="I54" s="6">
        <f t="shared" si="7"/>
        <v>2.4547239158624314E-2</v>
      </c>
    </row>
    <row r="55" spans="1:9">
      <c r="A55" s="5">
        <v>51</v>
      </c>
      <c r="B55" s="16">
        <v>0.52365200000000001</v>
      </c>
      <c r="C55" s="6">
        <f t="shared" si="2"/>
        <v>2.6182600000000003</v>
      </c>
      <c r="D55" s="23">
        <v>2768.2679990000001</v>
      </c>
      <c r="E55" s="7">
        <f t="shared" si="3"/>
        <v>2.7682679990000003</v>
      </c>
      <c r="F55" s="8">
        <f t="shared" si="0"/>
        <v>214.12964101175743</v>
      </c>
      <c r="G55" s="6">
        <f t="shared" si="1"/>
        <v>2.5845703622865632E-2</v>
      </c>
      <c r="H55" s="8">
        <f t="shared" si="4"/>
        <v>219.73611175051187</v>
      </c>
      <c r="I55" s="6">
        <f t="shared" si="7"/>
        <v>2.4799341185958432E-2</v>
      </c>
    </row>
    <row r="56" spans="1:9">
      <c r="A56" s="5">
        <v>52</v>
      </c>
      <c r="B56" s="16">
        <v>0.54175300000000004</v>
      </c>
      <c r="C56" s="6">
        <f t="shared" si="2"/>
        <v>2.7087650000000001</v>
      </c>
      <c r="D56" s="23">
        <v>2778.1298160000001</v>
      </c>
      <c r="E56" s="7">
        <f t="shared" si="3"/>
        <v>2.7781298160000003</v>
      </c>
      <c r="F56" s="8">
        <f t="shared" si="0"/>
        <v>214.89246720297029</v>
      </c>
      <c r="G56" s="6">
        <f t="shared" si="1"/>
        <v>2.6727272971678092E-2</v>
      </c>
      <c r="H56" s="8">
        <f t="shared" si="4"/>
        <v>220.71339914220081</v>
      </c>
      <c r="I56" s="6">
        <f t="shared" si="7"/>
        <v>2.567625678528666E-2</v>
      </c>
    </row>
    <row r="57" spans="1:9">
      <c r="A57" s="5">
        <v>53</v>
      </c>
      <c r="B57" s="16">
        <v>0.55793000000000004</v>
      </c>
      <c r="C57" s="6">
        <f t="shared" si="2"/>
        <v>2.78965</v>
      </c>
      <c r="D57" s="23">
        <v>2794.1852359999998</v>
      </c>
      <c r="E57" s="7">
        <f t="shared" si="3"/>
        <v>2.7941852359999997</v>
      </c>
      <c r="F57" s="8">
        <f t="shared" si="0"/>
        <v>216.13437778465342</v>
      </c>
      <c r="G57" s="6">
        <f t="shared" si="1"/>
        <v>2.7514481030455781E-2</v>
      </c>
      <c r="H57" s="8">
        <f t="shared" si="4"/>
        <v>222.16377045452302</v>
      </c>
      <c r="I57" s="6">
        <f t="shared" si="7"/>
        <v>2.645655831400567E-2</v>
      </c>
    </row>
    <row r="58" spans="1:9">
      <c r="A58" s="5">
        <v>54</v>
      </c>
      <c r="B58" s="16">
        <v>0.57322099999999998</v>
      </c>
      <c r="C58" s="6">
        <f t="shared" si="2"/>
        <v>2.8661050000000001</v>
      </c>
      <c r="D58" s="23">
        <v>2811.510675</v>
      </c>
      <c r="E58" s="7">
        <f t="shared" si="3"/>
        <v>2.8115106750000001</v>
      </c>
      <c r="F58" s="8">
        <f t="shared" si="0"/>
        <v>217.47452622215346</v>
      </c>
      <c r="G58" s="6">
        <f t="shared" si="1"/>
        <v>2.8258005115373349E-2</v>
      </c>
      <c r="H58" s="8">
        <f t="shared" si="4"/>
        <v>223.70757449193289</v>
      </c>
      <c r="I58" s="6">
        <f t="shared" si="7"/>
        <v>2.7192730951126051E-2</v>
      </c>
    </row>
    <row r="59" spans="1:9">
      <c r="A59" s="5">
        <v>55</v>
      </c>
      <c r="B59" s="16">
        <v>0.583399</v>
      </c>
      <c r="C59" s="6">
        <f t="shared" si="2"/>
        <v>2.916995</v>
      </c>
      <c r="D59" s="23">
        <v>2829.987482</v>
      </c>
      <c r="E59" s="7">
        <f t="shared" si="3"/>
        <v>2.8299874819999999</v>
      </c>
      <c r="F59" s="8">
        <f t="shared" si="0"/>
        <v>218.90373468440592</v>
      </c>
      <c r="G59" s="6">
        <f t="shared" si="1"/>
        <v>2.8752603564297759E-2</v>
      </c>
      <c r="H59" s="8">
        <f t="shared" si="4"/>
        <v>225.2891456799633</v>
      </c>
      <c r="I59" s="6">
        <f t="shared" si="7"/>
        <v>2.7679798108678887E-2</v>
      </c>
    </row>
    <row r="60" spans="1:9">
      <c r="A60" s="5">
        <v>56</v>
      </c>
      <c r="B60" s="16">
        <v>0.59672000000000003</v>
      </c>
      <c r="C60" s="6">
        <f t="shared" si="2"/>
        <v>2.9836</v>
      </c>
      <c r="D60" s="23">
        <v>2857.50506</v>
      </c>
      <c r="E60" s="7">
        <f t="shared" si="3"/>
        <v>2.8575050599999998</v>
      </c>
      <c r="F60" s="8">
        <f t="shared" si="0"/>
        <v>221.03226021039603</v>
      </c>
      <c r="G60" s="6">
        <f t="shared" si="1"/>
        <v>2.9399566263198011E-2</v>
      </c>
      <c r="H60" s="8">
        <f t="shared" si="4"/>
        <v>227.6269787260334</v>
      </c>
      <c r="I60" s="6">
        <f t="shared" si="7"/>
        <v>2.8315628269264519E-2</v>
      </c>
    </row>
    <row r="61" spans="1:9">
      <c r="A61" s="5">
        <v>57</v>
      </c>
      <c r="B61" s="16">
        <v>0.612599</v>
      </c>
      <c r="C61" s="6">
        <f t="shared" si="2"/>
        <v>3.0629949999999999</v>
      </c>
      <c r="D61" s="23">
        <v>2844.3666320000002</v>
      </c>
      <c r="E61" s="7">
        <f t="shared" si="3"/>
        <v>2.8443666320000003</v>
      </c>
      <c r="F61" s="8">
        <f t="shared" si="0"/>
        <v>220.0159832920792</v>
      </c>
      <c r="G61" s="6">
        <f t="shared" si="1"/>
        <v>3.0170217231047437E-2</v>
      </c>
      <c r="H61" s="8">
        <f t="shared" si="4"/>
        <v>226.75506185951642</v>
      </c>
      <c r="I61" s="6">
        <f t="shared" si="7"/>
        <v>2.9090431222192598E-2</v>
      </c>
    </row>
    <row r="62" spans="1:9">
      <c r="A62" s="5">
        <v>58</v>
      </c>
      <c r="B62" s="16">
        <v>0.61468599999999995</v>
      </c>
      <c r="C62" s="6">
        <f t="shared" si="2"/>
        <v>3.0734300000000001</v>
      </c>
      <c r="D62" s="23">
        <v>2884.4628240000002</v>
      </c>
      <c r="E62" s="7">
        <f t="shared" si="3"/>
        <v>2.8844628240000003</v>
      </c>
      <c r="F62" s="8">
        <f t="shared" si="0"/>
        <v>223.11748329207921</v>
      </c>
      <c r="G62" s="6">
        <f t="shared" si="1"/>
        <v>3.027146086141418E-2</v>
      </c>
      <c r="H62" s="8">
        <f t="shared" si="4"/>
        <v>229.97484295882296</v>
      </c>
      <c r="I62" s="6">
        <f t="shared" si="7"/>
        <v>2.9176342561610259E-2</v>
      </c>
    </row>
    <row r="63" spans="1:9">
      <c r="A63" s="5">
        <v>59</v>
      </c>
      <c r="B63" s="16">
        <v>0.61777700000000002</v>
      </c>
      <c r="C63" s="6">
        <f t="shared" si="2"/>
        <v>3.0888850000000003</v>
      </c>
      <c r="D63" s="23">
        <v>2883.926935</v>
      </c>
      <c r="E63" s="7">
        <f t="shared" si="3"/>
        <v>2.8839269349999999</v>
      </c>
      <c r="F63" s="8">
        <f t="shared" si="0"/>
        <v>223.07603148205445</v>
      </c>
      <c r="G63" s="6">
        <f t="shared" si="1"/>
        <v>3.0421391269684468E-2</v>
      </c>
      <c r="H63" s="8">
        <f t="shared" si="4"/>
        <v>229.96659355709889</v>
      </c>
      <c r="I63" s="6">
        <f t="shared" si="7"/>
        <v>2.9326312252745901E-2</v>
      </c>
    </row>
    <row r="64" spans="1:9">
      <c r="A64" s="5">
        <v>60</v>
      </c>
      <c r="B64" s="16">
        <v>0.64028300000000005</v>
      </c>
      <c r="C64" s="6">
        <f t="shared" si="2"/>
        <v>3.2014150000000003</v>
      </c>
      <c r="D64" s="23">
        <v>2890.1534980000001</v>
      </c>
      <c r="E64" s="7">
        <f t="shared" si="3"/>
        <v>2.8901534980000001</v>
      </c>
      <c r="F64" s="8">
        <f t="shared" si="0"/>
        <v>223.55766537747525</v>
      </c>
      <c r="G64" s="6">
        <f t="shared" si="1"/>
        <v>3.1512378205682839E-2</v>
      </c>
      <c r="H64" s="8">
        <f t="shared" si="4"/>
        <v>230.71467401051953</v>
      </c>
      <c r="I64" s="6">
        <f t="shared" si="7"/>
        <v>3.041373690087084E-2</v>
      </c>
    </row>
    <row r="65" spans="1:9">
      <c r="A65" s="5">
        <v>61</v>
      </c>
      <c r="B65" s="16">
        <v>0.65786</v>
      </c>
      <c r="C65" s="6">
        <f t="shared" si="2"/>
        <v>3.2892999999999999</v>
      </c>
      <c r="D65" s="23">
        <v>2913.5909980000001</v>
      </c>
      <c r="E65" s="7">
        <f t="shared" si="3"/>
        <v>2.9135909980000001</v>
      </c>
      <c r="F65" s="8">
        <f t="shared" si="0"/>
        <v>225.37059081064356</v>
      </c>
      <c r="G65" s="6">
        <f t="shared" si="1"/>
        <v>3.2363602971955535E-2</v>
      </c>
      <c r="H65" s="8">
        <f t="shared" si="4"/>
        <v>232.78370565417808</v>
      </c>
      <c r="I65" s="6">
        <f t="shared" si="7"/>
        <v>3.1255109135507067E-2</v>
      </c>
    </row>
    <row r="66" spans="1:9">
      <c r="A66" s="5">
        <v>62</v>
      </c>
      <c r="B66" s="16">
        <v>0.67494600000000005</v>
      </c>
      <c r="C66" s="6">
        <f t="shared" si="2"/>
        <v>3.37473</v>
      </c>
      <c r="D66" s="23">
        <v>2879.854914</v>
      </c>
      <c r="E66" s="7">
        <f t="shared" si="3"/>
        <v>2.879854914</v>
      </c>
      <c r="F66" s="8">
        <f t="shared" si="0"/>
        <v>222.76105461014851</v>
      </c>
      <c r="G66" s="6">
        <f t="shared" si="1"/>
        <v>3.3190355502292601E-2</v>
      </c>
      <c r="H66" s="8">
        <f t="shared" si="4"/>
        <v>230.27863874839355</v>
      </c>
      <c r="I66" s="6">
        <f t="shared" si="7"/>
        <v>3.2093790555871679E-2</v>
      </c>
    </row>
    <row r="67" spans="1:9">
      <c r="A67" s="5">
        <v>63</v>
      </c>
      <c r="B67" s="16">
        <v>0.69194999999999995</v>
      </c>
      <c r="C67" s="6">
        <f t="shared" si="2"/>
        <v>3.4597499999999997</v>
      </c>
      <c r="D67" s="23">
        <v>2899.8129210000002</v>
      </c>
      <c r="E67" s="7">
        <f t="shared" si="3"/>
        <v>2.8998129210000001</v>
      </c>
      <c r="F67" s="8">
        <f t="shared" si="0"/>
        <v>224.30483609220298</v>
      </c>
      <c r="G67" s="6">
        <f t="shared" si="1"/>
        <v>3.4012462191549415E-2</v>
      </c>
      <c r="H67" s="8">
        <f t="shared" si="4"/>
        <v>232.06522265890297</v>
      </c>
      <c r="I67" s="6">
        <f t="shared" si="7"/>
        <v>3.29073897026975E-2</v>
      </c>
    </row>
    <row r="68" spans="1:9">
      <c r="A68" s="5">
        <v>64</v>
      </c>
      <c r="B68" s="16">
        <v>0.71038199999999996</v>
      </c>
      <c r="C68" s="6">
        <f t="shared" si="2"/>
        <v>3.5519099999999999</v>
      </c>
      <c r="D68" s="23">
        <v>2910.6744939999999</v>
      </c>
      <c r="E68" s="7">
        <f t="shared" si="3"/>
        <v>2.9106744939999998</v>
      </c>
      <c r="F68" s="8">
        <f t="shared" ref="F68:F131" si="8">D68/($B$2*$C$2)</f>
        <v>225.14499489480195</v>
      </c>
      <c r="G68" s="6">
        <f t="shared" ref="G68:G131" si="9">LN(1+C68/100)</f>
        <v>3.4902846878948887E-2</v>
      </c>
      <c r="H68" s="8">
        <f t="shared" si="4"/>
        <v>233.14194248296988</v>
      </c>
      <c r="I68" s="6">
        <f t="shared" si="7"/>
        <v>3.3792647152839507E-2</v>
      </c>
    </row>
    <row r="69" spans="1:9">
      <c r="A69" s="5">
        <v>65</v>
      </c>
      <c r="B69" s="16">
        <v>0.72992900000000005</v>
      </c>
      <c r="C69" s="6">
        <f t="shared" ref="C69:C132" si="10">(B69/20)*100</f>
        <v>3.649645</v>
      </c>
      <c r="D69" s="23">
        <v>2926.0138489999999</v>
      </c>
      <c r="E69" s="7">
        <f t="shared" ref="E69:E132" si="11">D69/1000</f>
        <v>2.9260138489999998</v>
      </c>
      <c r="F69" s="8">
        <f t="shared" si="8"/>
        <v>226.33151678527227</v>
      </c>
      <c r="G69" s="6">
        <f t="shared" si="9"/>
        <v>3.5846227899891774E-2</v>
      </c>
      <c r="H69" s="8">
        <f t="shared" ref="H69:H132" si="12">F69*EXP(G69)</f>
        <v>234.59181367105012</v>
      </c>
      <c r="I69" s="6">
        <f t="shared" si="7"/>
        <v>3.4729124025267726E-2</v>
      </c>
    </row>
    <row r="70" spans="1:9">
      <c r="A70" s="5">
        <v>66</v>
      </c>
      <c r="B70" s="16">
        <v>0.74849900000000003</v>
      </c>
      <c r="C70" s="6">
        <f t="shared" si="10"/>
        <v>3.7424949999999999</v>
      </c>
      <c r="D70" s="23">
        <v>2940.2875309999999</v>
      </c>
      <c r="E70" s="7">
        <f t="shared" si="11"/>
        <v>2.9402875310000001</v>
      </c>
      <c r="F70" s="8">
        <f t="shared" si="8"/>
        <v>227.43560728650988</v>
      </c>
      <c r="G70" s="6">
        <f t="shared" si="9"/>
        <v>3.6741633156846386E-2</v>
      </c>
      <c r="H70" s="8">
        <f t="shared" si="12"/>
        <v>235.94737351742711</v>
      </c>
      <c r="I70" s="6">
        <f t="shared" si="7"/>
        <v>3.5618074235334828E-2</v>
      </c>
    </row>
    <row r="71" spans="1:9">
      <c r="A71" s="5">
        <v>67</v>
      </c>
      <c r="B71" s="16">
        <v>0.76396900000000001</v>
      </c>
      <c r="C71" s="6">
        <f t="shared" si="10"/>
        <v>3.8198450000000004</v>
      </c>
      <c r="D71" s="23">
        <v>2968.0150699999999</v>
      </c>
      <c r="E71" s="7">
        <f t="shared" si="11"/>
        <v>2.9680150699999999</v>
      </c>
      <c r="F71" s="8">
        <f t="shared" si="8"/>
        <v>229.58037360767324</v>
      </c>
      <c r="G71" s="6">
        <f t="shared" si="9"/>
        <v>3.748695144127772E-2</v>
      </c>
      <c r="H71" s="8">
        <f t="shared" si="12"/>
        <v>238.34998802990728</v>
      </c>
      <c r="I71" s="6">
        <f t="shared" si="7"/>
        <v>3.6351951498278162E-2</v>
      </c>
    </row>
    <row r="72" spans="1:9">
      <c r="A72" s="5">
        <v>68</v>
      </c>
      <c r="B72" s="16">
        <v>0.77729999999999999</v>
      </c>
      <c r="C72" s="6">
        <f t="shared" si="10"/>
        <v>3.8864999999999998</v>
      </c>
      <c r="D72" s="23">
        <v>2948.0953920000002</v>
      </c>
      <c r="E72" s="7">
        <f t="shared" si="11"/>
        <v>2.9480953920000004</v>
      </c>
      <c r="F72" s="8">
        <f t="shared" si="8"/>
        <v>228.03955693069307</v>
      </c>
      <c r="G72" s="6">
        <f t="shared" si="9"/>
        <v>3.8128771047588689E-2</v>
      </c>
      <c r="H72" s="8">
        <f t="shared" si="12"/>
        <v>236.90231431080443</v>
      </c>
      <c r="I72" s="6">
        <f t="shared" si="7"/>
        <v>3.7000664788965812E-2</v>
      </c>
    </row>
    <row r="73" spans="1:9">
      <c r="A73" s="5">
        <v>69</v>
      </c>
      <c r="B73" s="16">
        <v>0.77780199999999999</v>
      </c>
      <c r="C73" s="6">
        <f t="shared" si="10"/>
        <v>3.8890099999999999</v>
      </c>
      <c r="D73" s="23">
        <v>2960.1928039999998</v>
      </c>
      <c r="E73" s="7">
        <f t="shared" si="11"/>
        <v>2.9601928039999996</v>
      </c>
      <c r="F73" s="8">
        <f t="shared" si="8"/>
        <v>228.9753097153465</v>
      </c>
      <c r="G73" s="6">
        <f t="shared" si="9"/>
        <v>3.8152931739097735E-2</v>
      </c>
      <c r="H73" s="8">
        <f t="shared" si="12"/>
        <v>237.88018240770728</v>
      </c>
      <c r="I73" s="6">
        <f t="shared" si="7"/>
        <v>3.7020168965727698E-2</v>
      </c>
    </row>
    <row r="74" spans="1:9">
      <c r="A74" s="5">
        <v>70</v>
      </c>
      <c r="B74" s="16">
        <v>0.77955600000000003</v>
      </c>
      <c r="C74" s="6">
        <f t="shared" si="10"/>
        <v>3.89778</v>
      </c>
      <c r="D74" s="23">
        <v>2994.6451969999998</v>
      </c>
      <c r="E74" s="7">
        <f t="shared" si="11"/>
        <v>2.9946451969999996</v>
      </c>
      <c r="F74" s="8">
        <f t="shared" si="8"/>
        <v>231.6402534808168</v>
      </c>
      <c r="G74" s="6">
        <f t="shared" si="9"/>
        <v>3.8237345190070444E-2</v>
      </c>
      <c r="H74" s="8">
        <f t="shared" si="12"/>
        <v>240.66908095294139</v>
      </c>
      <c r="I74" s="6">
        <f t="shared" si="7"/>
        <v>3.7091301947437393E-2</v>
      </c>
    </row>
    <row r="75" spans="1:9">
      <c r="A75" s="5">
        <v>71</v>
      </c>
      <c r="B75" s="16">
        <v>0.78798199999999996</v>
      </c>
      <c r="C75" s="6">
        <f t="shared" si="10"/>
        <v>3.9399099999999998</v>
      </c>
      <c r="D75" s="23">
        <v>3019.910578</v>
      </c>
      <c r="E75" s="7">
        <f t="shared" si="11"/>
        <v>3.0199105780000002</v>
      </c>
      <c r="F75" s="8">
        <f t="shared" si="8"/>
        <v>233.59456822400989</v>
      </c>
      <c r="G75" s="6">
        <f t="shared" si="9"/>
        <v>3.8642757707665627E-2</v>
      </c>
      <c r="H75" s="8">
        <f t="shared" si="12"/>
        <v>242.79798397692448</v>
      </c>
      <c r="I75" s="6">
        <f t="shared" si="7"/>
        <v>3.7486576831585038E-2</v>
      </c>
    </row>
    <row r="76" spans="1:9">
      <c r="A76" s="5">
        <v>72</v>
      </c>
      <c r="B76" s="16">
        <v>0.80295000000000005</v>
      </c>
      <c r="C76" s="6">
        <f t="shared" si="10"/>
        <v>4.0147500000000003</v>
      </c>
      <c r="D76" s="23">
        <v>2995.0919739999999</v>
      </c>
      <c r="E76" s="7">
        <f t="shared" si="11"/>
        <v>2.9950919740000002</v>
      </c>
      <c r="F76" s="8">
        <f t="shared" si="8"/>
        <v>231.674812345297</v>
      </c>
      <c r="G76" s="6">
        <f t="shared" si="9"/>
        <v>3.9362530019871007E-2</v>
      </c>
      <c r="H76" s="8">
        <f t="shared" si="12"/>
        <v>240.97597687392982</v>
      </c>
      <c r="I76" s="6">
        <f t="shared" si="7"/>
        <v>3.8215025368090391E-2</v>
      </c>
    </row>
    <row r="77" spans="1:9">
      <c r="A77" s="5">
        <v>73</v>
      </c>
      <c r="B77" s="16">
        <v>0.82355299999999998</v>
      </c>
      <c r="C77" s="6">
        <f t="shared" si="10"/>
        <v>4.1177649999999995</v>
      </c>
      <c r="D77" s="23">
        <v>3001.9686830000001</v>
      </c>
      <c r="E77" s="7">
        <f t="shared" si="11"/>
        <v>3.0019686829999999</v>
      </c>
      <c r="F77" s="8">
        <f t="shared" si="8"/>
        <v>232.20673599938118</v>
      </c>
      <c r="G77" s="6">
        <f t="shared" si="9"/>
        <v>4.0352428291287441E-2</v>
      </c>
      <c r="H77" s="8">
        <f t="shared" si="12"/>
        <v>241.7684637020061</v>
      </c>
      <c r="I77" s="6">
        <f t="shared" si="7"/>
        <v>3.9201149892706462E-2</v>
      </c>
    </row>
    <row r="78" spans="1:9">
      <c r="A78" s="5">
        <v>74</v>
      </c>
      <c r="B78" s="16">
        <v>0.84689800000000004</v>
      </c>
      <c r="C78" s="6">
        <f t="shared" si="10"/>
        <v>4.2344900000000001</v>
      </c>
      <c r="D78" s="23">
        <v>3025.2260070000002</v>
      </c>
      <c r="E78" s="7">
        <f t="shared" si="11"/>
        <v>3.0252260070000001</v>
      </c>
      <c r="F78" s="8">
        <f t="shared" si="8"/>
        <v>234.0057245513614</v>
      </c>
      <c r="G78" s="6">
        <f t="shared" si="9"/>
        <v>4.1472886644009735E-2</v>
      </c>
      <c r="H78" s="8">
        <f t="shared" si="12"/>
        <v>243.91467355691634</v>
      </c>
      <c r="I78" s="6">
        <f t="shared" si="7"/>
        <v>4.0311388198500608E-2</v>
      </c>
    </row>
    <row r="79" spans="1:9">
      <c r="A79" s="5">
        <v>75</v>
      </c>
      <c r="B79" s="16">
        <v>0.86350000000000005</v>
      </c>
      <c r="C79" s="6">
        <f t="shared" si="10"/>
        <v>4.3175000000000008</v>
      </c>
      <c r="D79" s="23">
        <v>3026.144464</v>
      </c>
      <c r="E79" s="7">
        <f t="shared" si="11"/>
        <v>3.0261444640000001</v>
      </c>
      <c r="F79" s="8">
        <f t="shared" si="8"/>
        <v>234.07676856435643</v>
      </c>
      <c r="G79" s="6">
        <f t="shared" si="9"/>
        <v>4.2268947179166454E-2</v>
      </c>
      <c r="H79" s="8">
        <f t="shared" si="12"/>
        <v>244.18303304712251</v>
      </c>
      <c r="I79" s="6">
        <f t="shared" si="7"/>
        <v>4.1106170831323015E-2</v>
      </c>
    </row>
    <row r="80" spans="1:9">
      <c r="A80" s="5">
        <v>76</v>
      </c>
      <c r="B80" s="16">
        <v>0.88134400000000002</v>
      </c>
      <c r="C80" s="6">
        <f t="shared" si="10"/>
        <v>4.40672</v>
      </c>
      <c r="D80" s="23">
        <v>3033.0492490000001</v>
      </c>
      <c r="E80" s="7">
        <f t="shared" si="11"/>
        <v>3.0330492490000003</v>
      </c>
      <c r="F80" s="8">
        <f t="shared" si="8"/>
        <v>234.61086393873762</v>
      </c>
      <c r="G80" s="6">
        <f t="shared" si="9"/>
        <v>4.312385520501992E-2</v>
      </c>
      <c r="H80" s="8">
        <f t="shared" si="12"/>
        <v>244.94950780209876</v>
      </c>
      <c r="I80" s="6">
        <f t="shared" si="7"/>
        <v>4.1957428977390882E-2</v>
      </c>
    </row>
    <row r="81" spans="1:9">
      <c r="A81" s="5">
        <v>77</v>
      </c>
      <c r="B81" s="16">
        <v>0.89239400000000002</v>
      </c>
      <c r="C81" s="6">
        <f t="shared" si="10"/>
        <v>4.46197</v>
      </c>
      <c r="D81" s="23">
        <v>3045.0914859999998</v>
      </c>
      <c r="E81" s="7">
        <f t="shared" si="11"/>
        <v>3.045091486</v>
      </c>
      <c r="F81" s="8">
        <f t="shared" si="8"/>
        <v>235.54234885519799</v>
      </c>
      <c r="G81" s="6">
        <f t="shared" si="9"/>
        <v>4.3652895735590856E-2</v>
      </c>
      <c r="H81" s="8">
        <f t="shared" si="12"/>
        <v>246.05217779841226</v>
      </c>
      <c r="I81" s="6">
        <f t="shared" si="7"/>
        <v>4.2481218698455558E-2</v>
      </c>
    </row>
    <row r="82" spans="1:9">
      <c r="A82" s="5">
        <v>78</v>
      </c>
      <c r="B82" s="16">
        <v>0.90246099999999996</v>
      </c>
      <c r="C82" s="6">
        <f t="shared" si="10"/>
        <v>4.5123049999999996</v>
      </c>
      <c r="D82" s="23">
        <v>3077.4835760000001</v>
      </c>
      <c r="E82" s="7">
        <f t="shared" si="11"/>
        <v>3.0774835760000001</v>
      </c>
      <c r="F82" s="8">
        <f t="shared" si="8"/>
        <v>238.04792512376235</v>
      </c>
      <c r="G82" s="6">
        <f t="shared" si="9"/>
        <v>4.4134629680818591E-2</v>
      </c>
      <c r="H82" s="8">
        <f t="shared" si="12"/>
        <v>248.78937355151814</v>
      </c>
      <c r="I82" s="6">
        <f t="shared" si="7"/>
        <v>4.2949918378192314E-2</v>
      </c>
    </row>
    <row r="83" spans="1:9">
      <c r="A83" s="5">
        <v>79</v>
      </c>
      <c r="B83" s="16">
        <v>0.917547</v>
      </c>
      <c r="C83" s="6">
        <f t="shared" si="10"/>
        <v>4.5877349999999995</v>
      </c>
      <c r="D83" s="23">
        <v>3088.0978329999998</v>
      </c>
      <c r="E83" s="7">
        <f t="shared" si="11"/>
        <v>3.088097833</v>
      </c>
      <c r="F83" s="8">
        <f t="shared" si="8"/>
        <v>238.86895366646036</v>
      </c>
      <c r="G83" s="6">
        <f t="shared" si="9"/>
        <v>4.4856102553534748E-2</v>
      </c>
      <c r="H83" s="8">
        <f t="shared" si="12"/>
        <v>249.82762825795035</v>
      </c>
      <c r="I83" s="6">
        <f t="shared" si="7"/>
        <v>4.3666447180877845E-2</v>
      </c>
    </row>
    <row r="84" spans="1:9">
      <c r="A84" s="5">
        <v>80</v>
      </c>
      <c r="B84" s="16">
        <v>0.94154400000000005</v>
      </c>
      <c r="C84" s="6">
        <f t="shared" si="10"/>
        <v>4.7077200000000001</v>
      </c>
      <c r="D84" s="23">
        <v>3056.3641910000001</v>
      </c>
      <c r="E84" s="7">
        <f t="shared" si="11"/>
        <v>3.0563641910000001</v>
      </c>
      <c r="F84" s="8">
        <f t="shared" si="8"/>
        <v>236.4143093285891</v>
      </c>
      <c r="G84" s="6">
        <f t="shared" si="9"/>
        <v>4.6002663649611759E-2</v>
      </c>
      <c r="H84" s="8">
        <f t="shared" si="12"/>
        <v>247.54403305171294</v>
      </c>
      <c r="I84" s="6">
        <f t="shared" si="7"/>
        <v>4.4823882539841695E-2</v>
      </c>
    </row>
    <row r="85" spans="1:9">
      <c r="A85" s="5">
        <v>81</v>
      </c>
      <c r="B85" s="16">
        <v>0.958646</v>
      </c>
      <c r="C85" s="6">
        <f t="shared" si="10"/>
        <v>4.7932299999999994</v>
      </c>
      <c r="D85" s="23">
        <v>3076.5433899999998</v>
      </c>
      <c r="E85" s="7">
        <f t="shared" si="11"/>
        <v>3.0765433899999999</v>
      </c>
      <c r="F85" s="8">
        <f t="shared" si="8"/>
        <v>237.9752003403465</v>
      </c>
      <c r="G85" s="6">
        <f t="shared" si="9"/>
        <v>4.6818984575588689E-2</v>
      </c>
      <c r="H85" s="10">
        <f t="shared" si="12"/>
        <v>249.38189903562011</v>
      </c>
      <c r="I85" s="9">
        <f t="shared" si="7"/>
        <v>4.5631451723038119E-2</v>
      </c>
    </row>
    <row r="86" spans="1:9">
      <c r="A86" s="5">
        <v>82</v>
      </c>
      <c r="B86" s="16">
        <v>0.97372000000000003</v>
      </c>
      <c r="C86" s="6">
        <f t="shared" si="10"/>
        <v>4.8685999999999998</v>
      </c>
      <c r="D86" s="23">
        <v>3082.6188299999999</v>
      </c>
      <c r="E86" s="7">
        <f t="shared" si="11"/>
        <v>3.0826188299999999</v>
      </c>
      <c r="F86" s="8">
        <f t="shared" si="8"/>
        <v>238.4451446472772</v>
      </c>
      <c r="G86" s="6">
        <f t="shared" si="9"/>
        <v>4.7537951907378619E-2</v>
      </c>
      <c r="H86" s="8">
        <f t="shared" si="12"/>
        <v>250.05408495957454</v>
      </c>
      <c r="I86" s="6">
        <f t="shared" si="7"/>
        <v>4.634721816947588E-2</v>
      </c>
    </row>
    <row r="87" spans="1:9">
      <c r="A87" s="5">
        <v>83</v>
      </c>
      <c r="B87" s="16">
        <v>0.99836800000000003</v>
      </c>
      <c r="C87" s="6">
        <f t="shared" si="10"/>
        <v>4.9918399999999998</v>
      </c>
      <c r="D87" s="23">
        <v>3076.3785950000001</v>
      </c>
      <c r="E87" s="7">
        <f t="shared" si="11"/>
        <v>3.076378595</v>
      </c>
      <c r="F87" s="8">
        <f t="shared" si="8"/>
        <v>237.96245320235147</v>
      </c>
      <c r="G87" s="6">
        <f t="shared" si="9"/>
        <v>4.8712446863806075E-2</v>
      </c>
      <c r="H87" s="8">
        <f t="shared" si="12"/>
        <v>249.84115812628772</v>
      </c>
      <c r="I87" s="6">
        <f t="shared" si="7"/>
        <v>4.7522727063204706E-2</v>
      </c>
    </row>
    <row r="88" spans="1:9">
      <c r="A88" s="5">
        <v>84</v>
      </c>
      <c r="B88" s="16">
        <v>1.0151829999999999</v>
      </c>
      <c r="C88" s="6">
        <f t="shared" si="10"/>
        <v>5.0759149999999993</v>
      </c>
      <c r="D88" s="23">
        <v>3098.210626</v>
      </c>
      <c r="E88" s="7">
        <f t="shared" si="11"/>
        <v>3.0982106260000002</v>
      </c>
      <c r="F88" s="8">
        <f t="shared" si="8"/>
        <v>239.65119322400989</v>
      </c>
      <c r="G88" s="6">
        <f t="shared" si="9"/>
        <v>4.9512902930841395E-2</v>
      </c>
      <c r="H88" s="8">
        <f t="shared" si="12"/>
        <v>251.81568408854639</v>
      </c>
      <c r="I88" s="6">
        <f t="shared" si="7"/>
        <v>4.8313780625657839E-2</v>
      </c>
    </row>
    <row r="89" spans="1:9">
      <c r="A89" s="5">
        <v>85</v>
      </c>
      <c r="B89" s="16">
        <v>1.035101</v>
      </c>
      <c r="C89" s="6">
        <f t="shared" si="10"/>
        <v>5.1755050000000002</v>
      </c>
      <c r="D89" s="23">
        <v>3121.1901189999999</v>
      </c>
      <c r="E89" s="7">
        <f t="shared" si="11"/>
        <v>3.121190119</v>
      </c>
      <c r="F89" s="8">
        <f t="shared" si="8"/>
        <v>241.42869113551978</v>
      </c>
      <c r="G89" s="6">
        <f t="shared" si="9"/>
        <v>5.046024499823993E-2</v>
      </c>
      <c r="H89" s="8">
        <f t="shared" si="12"/>
        <v>253.92384511667314</v>
      </c>
      <c r="I89" s="6">
        <f t="shared" si="7"/>
        <v>4.9251083831017679E-2</v>
      </c>
    </row>
    <row r="90" spans="1:9">
      <c r="A90" s="5">
        <v>86</v>
      </c>
      <c r="B90" s="16">
        <v>1.0535730000000001</v>
      </c>
      <c r="C90" s="6">
        <f t="shared" si="10"/>
        <v>5.2678650000000005</v>
      </c>
      <c r="D90" s="23">
        <v>3131.043146</v>
      </c>
      <c r="E90" s="7">
        <f t="shared" si="11"/>
        <v>3.1310431460000001</v>
      </c>
      <c r="F90" s="8">
        <f t="shared" si="8"/>
        <v>242.19083740717821</v>
      </c>
      <c r="G90" s="6">
        <f t="shared" si="9"/>
        <v>5.1338010887752986E-2</v>
      </c>
      <c r="H90" s="8">
        <f t="shared" si="12"/>
        <v>254.94912376415786</v>
      </c>
      <c r="I90" s="6">
        <f t="shared" si="7"/>
        <v>5.0123967441256995E-2</v>
      </c>
    </row>
    <row r="91" spans="1:9">
      <c r="A91" s="5">
        <v>87</v>
      </c>
      <c r="B91" s="16">
        <v>1.072236</v>
      </c>
      <c r="C91" s="6">
        <f t="shared" si="10"/>
        <v>5.3611800000000001</v>
      </c>
      <c r="D91" s="23">
        <v>3134.3463689999999</v>
      </c>
      <c r="E91" s="7">
        <f t="shared" si="11"/>
        <v>3.1343463689999997</v>
      </c>
      <c r="F91" s="8">
        <f t="shared" si="8"/>
        <v>242.44634661200493</v>
      </c>
      <c r="G91" s="6">
        <f t="shared" si="9"/>
        <v>5.2224071080497619E-2</v>
      </c>
      <c r="H91" s="8">
        <f t="shared" si="12"/>
        <v>255.44433165729845</v>
      </c>
      <c r="I91" s="6">
        <f t="shared" si="7"/>
        <v>5.1007669501177154E-2</v>
      </c>
    </row>
    <row r="92" spans="1:9">
      <c r="A92" s="5">
        <v>88</v>
      </c>
      <c r="B92" s="16">
        <v>1.088465</v>
      </c>
      <c r="C92" s="6">
        <f t="shared" si="10"/>
        <v>5.4423250000000003</v>
      </c>
      <c r="D92" s="23">
        <v>3126.8908019999999</v>
      </c>
      <c r="E92" s="7">
        <f t="shared" si="11"/>
        <v>3.1268908019999997</v>
      </c>
      <c r="F92" s="8">
        <f t="shared" si="8"/>
        <v>241.86964743193067</v>
      </c>
      <c r="G92" s="6">
        <f t="shared" si="9"/>
        <v>5.299393497823314E-2</v>
      </c>
      <c r="H92" s="8">
        <f t="shared" si="12"/>
        <v>255.03297972153047</v>
      </c>
      <c r="I92" s="6">
        <f t="shared" si="7"/>
        <v>5.1779492217654426E-2</v>
      </c>
    </row>
    <row r="93" spans="1:9">
      <c r="A93" s="5">
        <v>89</v>
      </c>
      <c r="B93" s="16">
        <v>1.1044339999999999</v>
      </c>
      <c r="C93" s="6">
        <f t="shared" si="10"/>
        <v>5.52217</v>
      </c>
      <c r="D93" s="23">
        <v>3132.4218080000001</v>
      </c>
      <c r="E93" s="7">
        <f t="shared" si="11"/>
        <v>3.1324218080000001</v>
      </c>
      <c r="F93" s="8">
        <f t="shared" si="8"/>
        <v>242.29747896039603</v>
      </c>
      <c r="G93" s="6">
        <f t="shared" si="9"/>
        <v>5.3750887031349399E-2</v>
      </c>
      <c r="H93" s="8">
        <f t="shared" si="12"/>
        <v>255.67755765430331</v>
      </c>
      <c r="I93" s="6">
        <f t="shared" si="7"/>
        <v>5.2533374852043194E-2</v>
      </c>
    </row>
    <row r="94" spans="1:9">
      <c r="A94" s="5">
        <v>90</v>
      </c>
      <c r="B94" s="16">
        <v>1.110994</v>
      </c>
      <c r="C94" s="6">
        <f t="shared" si="10"/>
        <v>5.55497</v>
      </c>
      <c r="D94" s="23">
        <v>3131.2079410000001</v>
      </c>
      <c r="E94" s="7">
        <f t="shared" si="11"/>
        <v>3.131207941</v>
      </c>
      <c r="F94" s="8">
        <f t="shared" si="8"/>
        <v>242.20358454517327</v>
      </c>
      <c r="G94" s="6">
        <f t="shared" si="9"/>
        <v>5.4061673886468042E-2</v>
      </c>
      <c r="H94" s="8">
        <f t="shared" si="12"/>
        <v>255.6579210055823</v>
      </c>
      <c r="I94" s="6">
        <f t="shared" si="7"/>
        <v>5.2844255215012889E-2</v>
      </c>
    </row>
    <row r="95" spans="1:9">
      <c r="A95" s="5">
        <v>91</v>
      </c>
      <c r="B95" s="16">
        <v>1.1117429999999999</v>
      </c>
      <c r="C95" s="6">
        <f t="shared" si="10"/>
        <v>5.5587149999999994</v>
      </c>
      <c r="D95" s="23">
        <v>3152.6483710000002</v>
      </c>
      <c r="E95" s="7">
        <f t="shared" si="11"/>
        <v>3.1526483710000002</v>
      </c>
      <c r="F95" s="8">
        <f t="shared" si="8"/>
        <v>243.86203364789606</v>
      </c>
      <c r="G95" s="6">
        <f t="shared" si="9"/>
        <v>5.4097152401282392E-2</v>
      </c>
      <c r="H95" s="8">
        <f t="shared" si="12"/>
        <v>257.41762909158672</v>
      </c>
      <c r="I95" s="6">
        <f t="shared" si="7"/>
        <v>5.2871354167512929E-2</v>
      </c>
    </row>
    <row r="96" spans="1:9">
      <c r="A96" s="5">
        <v>92</v>
      </c>
      <c r="B96" s="16">
        <v>1.1136360000000001</v>
      </c>
      <c r="C96" s="6">
        <f t="shared" si="10"/>
        <v>5.5681799999999999</v>
      </c>
      <c r="D96" s="23">
        <v>3170.4865049999999</v>
      </c>
      <c r="E96" s="7">
        <f t="shared" si="11"/>
        <v>3.170486505</v>
      </c>
      <c r="F96" s="8">
        <f t="shared" si="8"/>
        <v>245.24183980507422</v>
      </c>
      <c r="G96" s="6">
        <f t="shared" si="9"/>
        <v>5.4186814118765872E-2</v>
      </c>
      <c r="H96" s="8">
        <f t="shared" si="12"/>
        <v>258.89734688073236</v>
      </c>
      <c r="I96" s="6">
        <f t="shared" ref="I96:I159" si="13">G96-H96/$I$2</f>
        <v>5.2953969609810005E-2</v>
      </c>
    </row>
    <row r="97" spans="1:9">
      <c r="A97" s="5">
        <v>93</v>
      </c>
      <c r="B97" s="16">
        <v>1.117931</v>
      </c>
      <c r="C97" s="6">
        <f t="shared" si="10"/>
        <v>5.5896550000000005</v>
      </c>
      <c r="D97" s="23">
        <v>3174.488703</v>
      </c>
      <c r="E97" s="7">
        <f t="shared" si="11"/>
        <v>3.1744887030000002</v>
      </c>
      <c r="F97" s="8">
        <f t="shared" si="8"/>
        <v>245.55141576423264</v>
      </c>
      <c r="G97" s="6">
        <f t="shared" si="9"/>
        <v>5.4390216470130613E-2</v>
      </c>
      <c r="H97" s="8">
        <f t="shared" si="12"/>
        <v>259.27689275306886</v>
      </c>
      <c r="I97" s="6">
        <f t="shared" si="13"/>
        <v>5.3155564599877907E-2</v>
      </c>
    </row>
    <row r="98" spans="1:9">
      <c r="A98" s="5">
        <v>94</v>
      </c>
      <c r="B98" s="16">
        <v>1.1192489999999999</v>
      </c>
      <c r="C98" s="6">
        <f t="shared" si="10"/>
        <v>5.5962449999999997</v>
      </c>
      <c r="D98" s="23">
        <v>3166.0997870000001</v>
      </c>
      <c r="E98" s="7">
        <f t="shared" si="11"/>
        <v>3.1660997870000003</v>
      </c>
      <c r="F98" s="8">
        <f t="shared" si="8"/>
        <v>244.90252065284653</v>
      </c>
      <c r="G98" s="6">
        <f t="shared" si="9"/>
        <v>5.4452625939722527E-2</v>
      </c>
      <c r="H98" s="8">
        <f t="shared" si="12"/>
        <v>258.60786571975541</v>
      </c>
      <c r="I98" s="6">
        <f t="shared" si="13"/>
        <v>5.3221159912485598E-2</v>
      </c>
    </row>
    <row r="99" spans="1:9">
      <c r="A99" s="5">
        <v>95</v>
      </c>
      <c r="B99" s="16">
        <v>1.1335649999999999</v>
      </c>
      <c r="C99" s="6">
        <f t="shared" si="10"/>
        <v>5.6678249999999997</v>
      </c>
      <c r="D99" s="23">
        <v>3164.6671689999998</v>
      </c>
      <c r="E99" s="7">
        <f t="shared" si="11"/>
        <v>3.1646671689999999</v>
      </c>
      <c r="F99" s="8">
        <f t="shared" si="8"/>
        <v>244.79170552289602</v>
      </c>
      <c r="G99" s="6">
        <f t="shared" si="9"/>
        <v>5.5130261306106133E-2</v>
      </c>
      <c r="H99" s="8">
        <f t="shared" si="12"/>
        <v>258.6660710064491</v>
      </c>
      <c r="I99" s="6">
        <f t="shared" si="13"/>
        <v>5.3898518110837325E-2</v>
      </c>
    </row>
    <row r="100" spans="1:9">
      <c r="A100" s="5">
        <v>96</v>
      </c>
      <c r="B100" s="16">
        <v>1.1542699999999999</v>
      </c>
      <c r="C100" s="6">
        <f t="shared" si="10"/>
        <v>5.7713499999999991</v>
      </c>
      <c r="D100" s="23">
        <v>3178.5658509999998</v>
      </c>
      <c r="E100" s="7">
        <f t="shared" si="11"/>
        <v>3.1785658509999997</v>
      </c>
      <c r="F100" s="8">
        <f t="shared" si="8"/>
        <v>245.86678921720295</v>
      </c>
      <c r="G100" s="6">
        <f t="shared" si="9"/>
        <v>5.6109502813954652E-2</v>
      </c>
      <c r="H100" s="8">
        <f t="shared" si="12"/>
        <v>260.05662215668997</v>
      </c>
      <c r="I100" s="6">
        <f t="shared" si="13"/>
        <v>5.4871137946541845E-2</v>
      </c>
    </row>
    <row r="101" spans="1:9">
      <c r="A101" s="5">
        <v>97</v>
      </c>
      <c r="B101" s="16">
        <v>1.174879</v>
      </c>
      <c r="C101" s="6">
        <f t="shared" si="10"/>
        <v>5.8743950000000007</v>
      </c>
      <c r="D101" s="23">
        <v>3181.0172670000002</v>
      </c>
      <c r="E101" s="7">
        <f t="shared" si="11"/>
        <v>3.1810172670000001</v>
      </c>
      <c r="F101" s="8">
        <f t="shared" si="8"/>
        <v>246.0564098855198</v>
      </c>
      <c r="G101" s="6">
        <f t="shared" si="9"/>
        <v>5.7083252682086208E-2</v>
      </c>
      <c r="H101" s="8">
        <f t="shared" si="12"/>
        <v>260.51073532501425</v>
      </c>
      <c r="I101" s="6">
        <f t="shared" si="13"/>
        <v>5.5842725371014715E-2</v>
      </c>
    </row>
    <row r="102" spans="1:9">
      <c r="A102" s="5">
        <v>98</v>
      </c>
      <c r="B102" s="16">
        <v>1.191832</v>
      </c>
      <c r="C102" s="6">
        <f t="shared" si="10"/>
        <v>5.9591599999999998</v>
      </c>
      <c r="D102" s="23">
        <v>3196.7011050000001</v>
      </c>
      <c r="E102" s="7">
        <f t="shared" si="11"/>
        <v>3.1967011050000003</v>
      </c>
      <c r="F102" s="8">
        <f t="shared" si="8"/>
        <v>247.26957804764851</v>
      </c>
      <c r="G102" s="6">
        <f t="shared" si="9"/>
        <v>5.7883550864535907E-2</v>
      </c>
      <c r="H102" s="8">
        <f t="shared" si="12"/>
        <v>262.00476783483276</v>
      </c>
      <c r="I102" s="6">
        <f t="shared" si="13"/>
        <v>5.6635909112941467E-2</v>
      </c>
    </row>
    <row r="103" spans="1:9">
      <c r="A103" s="5">
        <v>99</v>
      </c>
      <c r="B103" s="16">
        <v>1.2111190000000001</v>
      </c>
      <c r="C103" s="6">
        <f t="shared" si="10"/>
        <v>6.0555950000000003</v>
      </c>
      <c r="D103" s="23">
        <v>3202.831232</v>
      </c>
      <c r="E103" s="7">
        <f t="shared" si="11"/>
        <v>3.2028312319999999</v>
      </c>
      <c r="F103" s="8">
        <f t="shared" si="8"/>
        <v>247.7437524752475</v>
      </c>
      <c r="G103" s="6">
        <f t="shared" si="9"/>
        <v>5.8793251763894806E-2</v>
      </c>
      <c r="H103" s="8">
        <f t="shared" si="12"/>
        <v>262.74611076295093</v>
      </c>
      <c r="I103" s="6">
        <f t="shared" si="13"/>
        <v>5.7542079807880751E-2</v>
      </c>
    </row>
    <row r="104" spans="1:9">
      <c r="A104" s="5">
        <v>100</v>
      </c>
      <c r="B104" s="16">
        <v>1.2292700000000001</v>
      </c>
      <c r="C104" s="6">
        <f t="shared" si="10"/>
        <v>6.14635</v>
      </c>
      <c r="D104" s="23">
        <v>3204.4906559999999</v>
      </c>
      <c r="E104" s="7">
        <f t="shared" si="11"/>
        <v>3.2044906559999999</v>
      </c>
      <c r="F104" s="8">
        <f t="shared" si="8"/>
        <v>247.87211138613858</v>
      </c>
      <c r="G104" s="6">
        <f t="shared" si="9"/>
        <v>5.9648616266170164E-2</v>
      </c>
      <c r="H104" s="8">
        <f t="shared" si="12"/>
        <v>263.10719890432051</v>
      </c>
      <c r="I104" s="6">
        <f t="shared" si="13"/>
        <v>5.8395724842816257E-2</v>
      </c>
    </row>
    <row r="105" spans="1:9">
      <c r="A105" s="5">
        <v>101</v>
      </c>
      <c r="B105" s="16">
        <v>1.2513479999999999</v>
      </c>
      <c r="C105" s="6">
        <f t="shared" si="10"/>
        <v>6.2567399999999997</v>
      </c>
      <c r="D105" s="23">
        <v>3192.126886</v>
      </c>
      <c r="E105" s="7">
        <f t="shared" si="11"/>
        <v>3.1921268860000001</v>
      </c>
      <c r="F105" s="8">
        <f t="shared" si="8"/>
        <v>246.91575541460395</v>
      </c>
      <c r="G105" s="6">
        <f t="shared" si="9"/>
        <v>6.0688055098619353E-2</v>
      </c>
      <c r="H105" s="8">
        <f t="shared" si="12"/>
        <v>262.36463224993167</v>
      </c>
      <c r="I105" s="6">
        <f t="shared" si="13"/>
        <v>5.9438699706953015E-2</v>
      </c>
    </row>
    <row r="106" spans="1:9">
      <c r="A106" s="5">
        <v>102</v>
      </c>
      <c r="B106" s="16">
        <v>1.268861</v>
      </c>
      <c r="C106" s="6">
        <f t="shared" si="10"/>
        <v>6.3443050000000003</v>
      </c>
      <c r="D106" s="23">
        <v>3199.3451479999999</v>
      </c>
      <c r="E106" s="7">
        <f t="shared" si="11"/>
        <v>3.1993451479999999</v>
      </c>
      <c r="F106" s="8">
        <f t="shared" si="8"/>
        <v>247.47409870049503</v>
      </c>
      <c r="G106" s="6">
        <f t="shared" si="9"/>
        <v>6.151180462394773E-2</v>
      </c>
      <c r="H106" s="8">
        <f t="shared" si="12"/>
        <v>263.1746103180555</v>
      </c>
      <c r="I106" s="6">
        <f t="shared" si="13"/>
        <v>6.0258592193861753E-2</v>
      </c>
    </row>
    <row r="107" spans="1:9">
      <c r="A107" s="5">
        <v>103</v>
      </c>
      <c r="B107" s="16">
        <v>1.2898590000000001</v>
      </c>
      <c r="C107" s="6">
        <f t="shared" si="10"/>
        <v>6.4492950000000011</v>
      </c>
      <c r="D107" s="23">
        <v>3217.5380190000001</v>
      </c>
      <c r="E107" s="7">
        <f t="shared" si="11"/>
        <v>3.217538019</v>
      </c>
      <c r="F107" s="8">
        <f t="shared" si="8"/>
        <v>248.88134429146038</v>
      </c>
      <c r="G107" s="6">
        <f t="shared" si="9"/>
        <v>6.2498582501847484E-2</v>
      </c>
      <c r="H107" s="8">
        <f t="shared" si="12"/>
        <v>264.93243638478231</v>
      </c>
      <c r="I107" s="6">
        <f t="shared" si="13"/>
        <v>6.1236999471443759E-2</v>
      </c>
    </row>
    <row r="108" spans="1:9">
      <c r="A108" s="5">
        <v>104</v>
      </c>
      <c r="B108" s="16">
        <v>1.3088059999999999</v>
      </c>
      <c r="C108" s="6">
        <f t="shared" si="10"/>
        <v>6.5440299999999993</v>
      </c>
      <c r="D108" s="23">
        <v>3224.4056949999999</v>
      </c>
      <c r="E108" s="7">
        <f t="shared" si="11"/>
        <v>3.2244056949999997</v>
      </c>
      <c r="F108" s="8">
        <f t="shared" si="8"/>
        <v>249.41256922957919</v>
      </c>
      <c r="G108" s="6">
        <f t="shared" si="9"/>
        <v>6.3388140953945321E-2</v>
      </c>
      <c r="H108" s="8">
        <f t="shared" si="12"/>
        <v>265.73420258373358</v>
      </c>
      <c r="I108" s="6">
        <f t="shared" si="13"/>
        <v>6.2122739989260878E-2</v>
      </c>
    </row>
    <row r="109" spans="1:9">
      <c r="A109" s="5">
        <v>105</v>
      </c>
      <c r="B109" s="16">
        <v>1.330185</v>
      </c>
      <c r="C109" s="6">
        <f t="shared" si="10"/>
        <v>6.6509249999999991</v>
      </c>
      <c r="D109" s="23">
        <v>3221.9454900000001</v>
      </c>
      <c r="E109" s="7">
        <f t="shared" si="11"/>
        <v>3.22194549</v>
      </c>
      <c r="F109" s="8">
        <f t="shared" si="8"/>
        <v>249.2222687190594</v>
      </c>
      <c r="G109" s="6">
        <f t="shared" si="9"/>
        <v>6.4390932121848141E-2</v>
      </c>
      <c r="H109" s="8">
        <f t="shared" si="12"/>
        <v>265.7978548948625</v>
      </c>
      <c r="I109" s="6">
        <f t="shared" si="13"/>
        <v>6.3125228050920218E-2</v>
      </c>
    </row>
    <row r="110" spans="1:9">
      <c r="A110" s="5">
        <v>106</v>
      </c>
      <c r="B110" s="16">
        <v>1.345648</v>
      </c>
      <c r="C110" s="6">
        <f t="shared" si="10"/>
        <v>6.7282399999999996</v>
      </c>
      <c r="D110" s="23">
        <v>3240.1158999999998</v>
      </c>
      <c r="E110" s="7">
        <f t="shared" si="11"/>
        <v>3.2401158999999997</v>
      </c>
      <c r="F110" s="8">
        <f t="shared" si="8"/>
        <v>250.62777691831681</v>
      </c>
      <c r="G110" s="6">
        <f t="shared" si="9"/>
        <v>6.5115604592878865E-2</v>
      </c>
      <c r="H110" s="8">
        <f t="shared" si="12"/>
        <v>267.49061525604577</v>
      </c>
      <c r="I110" s="6">
        <f t="shared" si="13"/>
        <v>6.384183975832626E-2</v>
      </c>
    </row>
    <row r="111" spans="1:9">
      <c r="A111" s="5">
        <v>107</v>
      </c>
      <c r="B111" s="16">
        <v>1.362447</v>
      </c>
      <c r="C111" s="6">
        <f t="shared" si="10"/>
        <v>6.8122349999999994</v>
      </c>
      <c r="D111" s="23">
        <v>3258.3737120000001</v>
      </c>
      <c r="E111" s="7">
        <f t="shared" si="11"/>
        <v>3.258373712</v>
      </c>
      <c r="F111" s="8">
        <f t="shared" si="8"/>
        <v>252.04004579207918</v>
      </c>
      <c r="G111" s="6">
        <f t="shared" si="9"/>
        <v>6.5902293901609524E-2</v>
      </c>
      <c r="H111" s="8">
        <f t="shared" si="12"/>
        <v>269.20960600554321</v>
      </c>
      <c r="I111" s="6">
        <f t="shared" si="13"/>
        <v>6.4620343396821225E-2</v>
      </c>
    </row>
    <row r="112" spans="1:9">
      <c r="A112" s="5">
        <v>108</v>
      </c>
      <c r="B112" s="16">
        <v>1.381219</v>
      </c>
      <c r="C112" s="6">
        <f t="shared" si="10"/>
        <v>6.9060949999999997</v>
      </c>
      <c r="D112" s="23">
        <v>3268.956964</v>
      </c>
      <c r="E112" s="7">
        <f t="shared" si="11"/>
        <v>3.268956964</v>
      </c>
      <c r="F112" s="8">
        <f t="shared" si="8"/>
        <v>252.85867605198018</v>
      </c>
      <c r="G112" s="6">
        <f t="shared" si="9"/>
        <v>6.6780646320276096E-2</v>
      </c>
      <c r="H112" s="8">
        <f t="shared" si="12"/>
        <v>270.32133643587218</v>
      </c>
      <c r="I112" s="6">
        <f t="shared" si="13"/>
        <v>6.5493401861057662E-2</v>
      </c>
    </row>
    <row r="113" spans="1:9">
      <c r="A113" s="5">
        <v>109</v>
      </c>
      <c r="B113" s="16">
        <v>1.4001999999999999</v>
      </c>
      <c r="C113" s="6">
        <f t="shared" si="10"/>
        <v>7.0009999999999986</v>
      </c>
      <c r="D113" s="23">
        <v>3277.5160460000002</v>
      </c>
      <c r="E113" s="7">
        <f t="shared" si="11"/>
        <v>3.2775160460000001</v>
      </c>
      <c r="F113" s="8">
        <f t="shared" si="8"/>
        <v>253.52073375618812</v>
      </c>
      <c r="G113" s="6">
        <f t="shared" si="9"/>
        <v>6.766799422453558E-2</v>
      </c>
      <c r="H113" s="8">
        <f t="shared" si="12"/>
        <v>271.26972032645881</v>
      </c>
      <c r="I113" s="6">
        <f t="shared" si="13"/>
        <v>6.6376233651552444E-2</v>
      </c>
    </row>
    <row r="114" spans="1:9">
      <c r="A114" s="5">
        <v>110</v>
      </c>
      <c r="B114" s="16">
        <v>1.41778</v>
      </c>
      <c r="C114" s="6">
        <f t="shared" si="10"/>
        <v>7.0889000000000006</v>
      </c>
      <c r="D114" s="23">
        <v>3257.6266420000002</v>
      </c>
      <c r="E114" s="7">
        <f t="shared" si="11"/>
        <v>3.257626642</v>
      </c>
      <c r="F114" s="8">
        <f t="shared" si="8"/>
        <v>251.98225881806931</v>
      </c>
      <c r="G114" s="6">
        <f t="shared" si="9"/>
        <v>6.8489144637882179E-2</v>
      </c>
      <c r="H114" s="8">
        <f t="shared" si="12"/>
        <v>269.84502916342342</v>
      </c>
      <c r="I114" s="6">
        <f t="shared" si="13"/>
        <v>6.7204168308532541E-2</v>
      </c>
    </row>
    <row r="115" spans="1:9">
      <c r="A115" s="5">
        <v>111</v>
      </c>
      <c r="B115" s="16">
        <v>1.435246</v>
      </c>
      <c r="C115" s="6">
        <f t="shared" si="10"/>
        <v>7.1762300000000003</v>
      </c>
      <c r="D115" s="23">
        <v>3242.2872870000001</v>
      </c>
      <c r="E115" s="7">
        <f t="shared" si="11"/>
        <v>3.2422872869999999</v>
      </c>
      <c r="F115" s="8">
        <f t="shared" si="8"/>
        <v>250.79573692759899</v>
      </c>
      <c r="G115" s="6">
        <f t="shared" si="9"/>
        <v>6.9304302987127198E-2</v>
      </c>
      <c r="H115" s="8">
        <f t="shared" si="12"/>
        <v>268.79341583971842</v>
      </c>
      <c r="I115" s="6">
        <f t="shared" si="13"/>
        <v>6.80243343402714E-2</v>
      </c>
    </row>
    <row r="116" spans="1:9">
      <c r="A116" s="5">
        <v>112</v>
      </c>
      <c r="B116" s="16">
        <v>1.4498930000000001</v>
      </c>
      <c r="C116" s="6">
        <f t="shared" si="10"/>
        <v>7.2494650000000007</v>
      </c>
      <c r="D116" s="23">
        <v>3244.7516420000002</v>
      </c>
      <c r="E116" s="7">
        <f t="shared" si="11"/>
        <v>3.2447516420000002</v>
      </c>
      <c r="F116" s="8">
        <f t="shared" si="8"/>
        <v>250.98635844678216</v>
      </c>
      <c r="G116" s="6">
        <f t="shared" si="9"/>
        <v>6.9987383462604899E-2</v>
      </c>
      <c r="H116" s="8">
        <f t="shared" si="12"/>
        <v>269.18152665715621</v>
      </c>
      <c r="I116" s="6">
        <f t="shared" si="13"/>
        <v>6.8705566668999393E-2</v>
      </c>
    </row>
    <row r="117" spans="1:9">
      <c r="A117" s="5">
        <v>113</v>
      </c>
      <c r="B117" s="16">
        <v>1.4672149999999999</v>
      </c>
      <c r="C117" s="6">
        <f t="shared" si="10"/>
        <v>7.3360750000000001</v>
      </c>
      <c r="D117" s="23">
        <v>3258.3436830000001</v>
      </c>
      <c r="E117" s="7">
        <f t="shared" si="11"/>
        <v>3.2583436830000001</v>
      </c>
      <c r="F117" s="8">
        <f t="shared" si="8"/>
        <v>252.03772300433167</v>
      </c>
      <c r="G117" s="6">
        <f t="shared" si="9"/>
        <v>7.0794614040239012E-2</v>
      </c>
      <c r="H117" s="8">
        <f t="shared" si="12"/>
        <v>270.5273993922217</v>
      </c>
      <c r="I117" s="6">
        <f t="shared" si="13"/>
        <v>6.9506388328847479E-2</v>
      </c>
    </row>
    <row r="118" spans="1:9">
      <c r="A118" s="5">
        <v>114</v>
      </c>
      <c r="B118" s="16">
        <v>1.478763</v>
      </c>
      <c r="C118" s="6">
        <f t="shared" si="10"/>
        <v>7.3938150000000009</v>
      </c>
      <c r="D118" s="23">
        <v>3263.68255</v>
      </c>
      <c r="E118" s="7">
        <f t="shared" si="11"/>
        <v>3.26368255</v>
      </c>
      <c r="F118" s="8">
        <f t="shared" si="8"/>
        <v>252.45069229579207</v>
      </c>
      <c r="G118" s="6">
        <f t="shared" si="9"/>
        <v>7.1332405974018104E-2</v>
      </c>
      <c r="H118" s="8">
        <f t="shared" si="12"/>
        <v>271.1164294503622</v>
      </c>
      <c r="I118" s="6">
        <f t="shared" si="13"/>
        <v>7.004137535758781E-2</v>
      </c>
    </row>
    <row r="119" spans="1:9">
      <c r="A119" s="5">
        <v>115</v>
      </c>
      <c r="B119" s="16">
        <v>1.4804619999999999</v>
      </c>
      <c r="C119" s="6">
        <f t="shared" si="10"/>
        <v>7.4023099999999991</v>
      </c>
      <c r="D119" s="23">
        <v>3276.70379</v>
      </c>
      <c r="E119" s="7">
        <f t="shared" si="11"/>
        <v>3.27670379</v>
      </c>
      <c r="F119" s="8">
        <f t="shared" si="8"/>
        <v>253.45790454826732</v>
      </c>
      <c r="G119" s="6">
        <f t="shared" si="9"/>
        <v>7.141150423525934E-2</v>
      </c>
      <c r="H119" s="8">
        <f t="shared" si="12"/>
        <v>272.21964436243417</v>
      </c>
      <c r="I119" s="6">
        <f t="shared" si="13"/>
        <v>7.0115220214485838E-2</v>
      </c>
    </row>
    <row r="120" spans="1:9">
      <c r="A120" s="5">
        <v>116</v>
      </c>
      <c r="B120" s="16">
        <v>1.4878420000000001</v>
      </c>
      <c r="C120" s="6">
        <f t="shared" si="10"/>
        <v>7.4392100000000001</v>
      </c>
      <c r="D120" s="23">
        <v>3265.0678039999998</v>
      </c>
      <c r="E120" s="7">
        <f t="shared" si="11"/>
        <v>3.2650678039999996</v>
      </c>
      <c r="F120" s="8">
        <f t="shared" si="8"/>
        <v>252.55784374999996</v>
      </c>
      <c r="G120" s="6">
        <f t="shared" si="9"/>
        <v>7.175501325868136E-2</v>
      </c>
      <c r="H120" s="8">
        <f t="shared" si="12"/>
        <v>271.34615211803435</v>
      </c>
      <c r="I120" s="6">
        <f t="shared" si="13"/>
        <v>7.0462888724785955E-2</v>
      </c>
    </row>
    <row r="121" spans="1:9">
      <c r="A121" s="5">
        <v>117</v>
      </c>
      <c r="B121" s="16">
        <v>1.496219</v>
      </c>
      <c r="C121" s="6">
        <f t="shared" si="10"/>
        <v>7.4810949999999998</v>
      </c>
      <c r="D121" s="23">
        <v>3274.4208309999999</v>
      </c>
      <c r="E121" s="7">
        <f t="shared" si="11"/>
        <v>3.274420831</v>
      </c>
      <c r="F121" s="8">
        <f t="shared" si="8"/>
        <v>253.28131427908414</v>
      </c>
      <c r="G121" s="6">
        <f t="shared" si="9"/>
        <v>7.2144785649245105E-2</v>
      </c>
      <c r="H121" s="8">
        <f t="shared" si="12"/>
        <v>272.22953001755099</v>
      </c>
      <c r="I121" s="6">
        <f t="shared" si="13"/>
        <v>7.084845455392344E-2</v>
      </c>
    </row>
    <row r="122" spans="1:9">
      <c r="A122" s="5">
        <v>118</v>
      </c>
      <c r="B122" s="16">
        <v>1.5135179999999999</v>
      </c>
      <c r="C122" s="6">
        <f t="shared" si="10"/>
        <v>7.5675899999999992</v>
      </c>
      <c r="D122" s="23">
        <v>3286.7950989999999</v>
      </c>
      <c r="E122" s="7">
        <f t="shared" si="11"/>
        <v>3.2867950989999999</v>
      </c>
      <c r="F122" s="8">
        <f t="shared" si="8"/>
        <v>254.23848228650988</v>
      </c>
      <c r="G122" s="6">
        <f t="shared" si="9"/>
        <v>7.2949208188859416E-2</v>
      </c>
      <c r="H122" s="8">
        <f t="shared" si="12"/>
        <v>273.47820824817558</v>
      </c>
      <c r="I122" s="6">
        <f t="shared" si="13"/>
        <v>7.1646931006725242E-2</v>
      </c>
    </row>
    <row r="123" spans="1:9">
      <c r="A123" s="5">
        <v>119</v>
      </c>
      <c r="B123" s="16">
        <v>1.5324960000000001</v>
      </c>
      <c r="C123" s="6">
        <f t="shared" si="10"/>
        <v>7.6624800000000004</v>
      </c>
      <c r="D123" s="23">
        <v>3294.7623840000001</v>
      </c>
      <c r="E123" s="7">
        <f t="shared" si="11"/>
        <v>3.2947623840000002</v>
      </c>
      <c r="F123" s="8">
        <f t="shared" si="8"/>
        <v>254.85476361386137</v>
      </c>
      <c r="G123" s="6">
        <f t="shared" si="9"/>
        <v>7.3830962361480443E-2</v>
      </c>
      <c r="H123" s="8">
        <f t="shared" si="12"/>
        <v>274.38295890482078</v>
      </c>
      <c r="I123" s="6">
        <f t="shared" si="13"/>
        <v>7.2524376842886054E-2</v>
      </c>
    </row>
    <row r="124" spans="1:9">
      <c r="A124" s="5">
        <v>120</v>
      </c>
      <c r="B124" s="16">
        <v>1.549803</v>
      </c>
      <c r="C124" s="6">
        <f t="shared" si="10"/>
        <v>7.7490150000000009</v>
      </c>
      <c r="D124" s="23">
        <v>3297.5514469999998</v>
      </c>
      <c r="E124" s="7">
        <f t="shared" si="11"/>
        <v>3.297551447</v>
      </c>
      <c r="F124" s="8">
        <f t="shared" si="8"/>
        <v>255.07050177908414</v>
      </c>
      <c r="G124" s="6">
        <f t="shared" si="9"/>
        <v>7.4634401422659272E-2</v>
      </c>
      <c r="H124" s="8">
        <f t="shared" si="12"/>
        <v>274.83595322252063</v>
      </c>
      <c r="I124" s="6">
        <f t="shared" si="13"/>
        <v>7.3325658788266315E-2</v>
      </c>
    </row>
    <row r="125" spans="1:9">
      <c r="A125" s="5">
        <v>121</v>
      </c>
      <c r="B125" s="16">
        <v>1.5727009999999999</v>
      </c>
      <c r="C125" s="6">
        <f t="shared" si="10"/>
        <v>7.863505</v>
      </c>
      <c r="D125" s="23">
        <v>3305.6051579999998</v>
      </c>
      <c r="E125" s="7">
        <f t="shared" si="11"/>
        <v>3.3056051579999997</v>
      </c>
      <c r="F125" s="8">
        <f t="shared" si="8"/>
        <v>255.69346828589107</v>
      </c>
      <c r="G125" s="6">
        <f t="shared" si="9"/>
        <v>7.5696399220936628E-2</v>
      </c>
      <c r="H125" s="8">
        <f t="shared" si="12"/>
        <v>275.79993694922553</v>
      </c>
      <c r="I125" s="6">
        <f t="shared" si="13"/>
        <v>7.4383066187845071E-2</v>
      </c>
    </row>
    <row r="126" spans="1:9">
      <c r="A126" s="5">
        <v>122</v>
      </c>
      <c r="B126" s="16">
        <v>1.59104</v>
      </c>
      <c r="C126" s="6">
        <f t="shared" si="10"/>
        <v>7.9551999999999996</v>
      </c>
      <c r="D126" s="23">
        <v>3317.2494449999999</v>
      </c>
      <c r="E126" s="7">
        <f t="shared" si="11"/>
        <v>3.3172494449999999</v>
      </c>
      <c r="F126" s="8">
        <f t="shared" si="8"/>
        <v>256.59417117883663</v>
      </c>
      <c r="G126" s="6">
        <f t="shared" si="9"/>
        <v>7.6546140261848292E-2</v>
      </c>
      <c r="H126" s="8">
        <f t="shared" si="12"/>
        <v>277.00675068445548</v>
      </c>
      <c r="I126" s="6">
        <f t="shared" si="13"/>
        <v>7.522706049668422E-2</v>
      </c>
    </row>
    <row r="127" spans="1:9">
      <c r="A127" s="5">
        <v>123</v>
      </c>
      <c r="B127" s="16">
        <v>1.6079950000000001</v>
      </c>
      <c r="C127" s="6">
        <f t="shared" si="10"/>
        <v>8.0399750000000001</v>
      </c>
      <c r="D127" s="23">
        <v>3328.6249330000001</v>
      </c>
      <c r="E127" s="7">
        <f t="shared" si="11"/>
        <v>3.328624933</v>
      </c>
      <c r="F127" s="8">
        <f t="shared" si="8"/>
        <v>257.47408206992571</v>
      </c>
      <c r="G127" s="6">
        <f t="shared" si="9"/>
        <v>7.7331111540517333E-2</v>
      </c>
      <c r="H127" s="8">
        <f t="shared" si="12"/>
        <v>278.17493389982724</v>
      </c>
      <c r="I127" s="6">
        <f t="shared" si="13"/>
        <v>7.6006468998137205E-2</v>
      </c>
    </row>
    <row r="128" spans="1:9">
      <c r="A128" s="5">
        <v>124</v>
      </c>
      <c r="B128" s="16">
        <v>1.6269009999999999</v>
      </c>
      <c r="C128" s="6">
        <f t="shared" si="10"/>
        <v>8.1345050000000008</v>
      </c>
      <c r="D128" s="23">
        <v>3305.2272280000002</v>
      </c>
      <c r="E128" s="7">
        <f t="shared" si="11"/>
        <v>3.3052272280000001</v>
      </c>
      <c r="F128" s="8">
        <f t="shared" si="8"/>
        <v>255.6642348391089</v>
      </c>
      <c r="G128" s="6">
        <f t="shared" si="9"/>
        <v>7.8205682914763694E-2</v>
      </c>
      <c r="H128" s="8">
        <f t="shared" si="12"/>
        <v>276.46125480530793</v>
      </c>
      <c r="I128" s="6">
        <f t="shared" si="13"/>
        <v>7.6889200749024139E-2</v>
      </c>
    </row>
    <row r="129" spans="1:9">
      <c r="A129" s="5">
        <v>125</v>
      </c>
      <c r="B129" s="16">
        <v>1.649421</v>
      </c>
      <c r="C129" s="6">
        <f t="shared" si="10"/>
        <v>8.2471050000000012</v>
      </c>
      <c r="D129" s="23">
        <v>3311.267511</v>
      </c>
      <c r="E129" s="7">
        <f t="shared" si="11"/>
        <v>3.3112675110000001</v>
      </c>
      <c r="F129" s="8">
        <f t="shared" si="8"/>
        <v>256.13145969987625</v>
      </c>
      <c r="G129" s="6">
        <f t="shared" si="9"/>
        <v>7.9246436887929456E-2</v>
      </c>
      <c r="H129" s="8">
        <f t="shared" si="12"/>
        <v>277.25489011935775</v>
      </c>
      <c r="I129" s="6">
        <f t="shared" si="13"/>
        <v>7.7926175506408707E-2</v>
      </c>
    </row>
    <row r="130" spans="1:9">
      <c r="A130" s="5">
        <v>126</v>
      </c>
      <c r="B130" s="16">
        <v>1.6664650000000001</v>
      </c>
      <c r="C130" s="6">
        <f t="shared" si="10"/>
        <v>8.3323250000000009</v>
      </c>
      <c r="D130" s="23">
        <v>3317.094904</v>
      </c>
      <c r="E130" s="7">
        <f t="shared" si="11"/>
        <v>3.3170949040000002</v>
      </c>
      <c r="F130" s="8">
        <f t="shared" si="8"/>
        <v>256.5822172029703</v>
      </c>
      <c r="G130" s="6">
        <f t="shared" si="9"/>
        <v>8.0033399937911961E-2</v>
      </c>
      <c r="H130" s="8">
        <f t="shared" si="12"/>
        <v>277.96148143252771</v>
      </c>
      <c r="I130" s="6">
        <f t="shared" si="13"/>
        <v>7.8709773835852301E-2</v>
      </c>
    </row>
    <row r="131" spans="1:9">
      <c r="A131" s="5">
        <v>127</v>
      </c>
      <c r="B131" s="16">
        <v>1.685791</v>
      </c>
      <c r="C131" s="6">
        <f t="shared" si="10"/>
        <v>8.4289550000000002</v>
      </c>
      <c r="D131" s="23">
        <v>3324.679376</v>
      </c>
      <c r="E131" s="7">
        <f t="shared" si="11"/>
        <v>3.3246793760000002</v>
      </c>
      <c r="F131" s="8">
        <f t="shared" si="8"/>
        <v>257.16888737623759</v>
      </c>
      <c r="G131" s="6">
        <f t="shared" si="9"/>
        <v>8.0924979895375296E-2</v>
      </c>
      <c r="H131" s="8">
        <f t="shared" si="12"/>
        <v>278.84553716718136</v>
      </c>
      <c r="I131" s="6">
        <f t="shared" si="13"/>
        <v>7.9597144004103004E-2</v>
      </c>
    </row>
    <row r="132" spans="1:9">
      <c r="A132" s="5">
        <v>128</v>
      </c>
      <c r="B132" s="16">
        <v>1.7037</v>
      </c>
      <c r="C132" s="6">
        <f t="shared" si="10"/>
        <v>8.5184999999999995</v>
      </c>
      <c r="D132" s="23">
        <v>3329.9926089999999</v>
      </c>
      <c r="E132" s="7">
        <f t="shared" si="11"/>
        <v>3.329992609</v>
      </c>
      <c r="F132" s="8">
        <f t="shared" ref="F132:F195" si="14">D132/($B$2*$C$2)</f>
        <v>257.57987383972772</v>
      </c>
      <c r="G132" s="6">
        <f t="shared" ref="G132:G195" si="15">LN(1+C132/100)</f>
        <v>8.1750479370213888E-2</v>
      </c>
      <c r="H132" s="8">
        <f t="shared" si="12"/>
        <v>279.52181539276495</v>
      </c>
      <c r="I132" s="6">
        <f t="shared" si="13"/>
        <v>8.041942310643882E-2</v>
      </c>
    </row>
    <row r="133" spans="1:9">
      <c r="A133" s="5">
        <v>129</v>
      </c>
      <c r="B133" s="16">
        <v>1.719921</v>
      </c>
      <c r="C133" s="6">
        <f t="shared" ref="C133:C196" si="16">(B133/20)*100</f>
        <v>8.5996050000000004</v>
      </c>
      <c r="D133" s="23">
        <v>3336.4469549999999</v>
      </c>
      <c r="E133" s="7">
        <f t="shared" ref="E133:E196" si="17">D133/1000</f>
        <v>3.336446955</v>
      </c>
      <c r="F133" s="8">
        <f t="shared" si="14"/>
        <v>258.07912708849005</v>
      </c>
      <c r="G133" s="6">
        <f t="shared" si="15"/>
        <v>8.249758430439251E-2</v>
      </c>
      <c r="H133" s="8">
        <f t="shared" ref="H133:H196" si="18">F133*EXP(G133)</f>
        <v>280.27291260554824</v>
      </c>
      <c r="I133" s="6">
        <f t="shared" si="13"/>
        <v>8.1162951387223237E-2</v>
      </c>
    </row>
    <row r="134" spans="1:9">
      <c r="A134" s="5">
        <v>130</v>
      </c>
      <c r="B134" s="16">
        <v>1.7249570000000001</v>
      </c>
      <c r="C134" s="6">
        <f t="shared" si="16"/>
        <v>8.6247849999999993</v>
      </c>
      <c r="D134" s="23">
        <v>3347.7211240000001</v>
      </c>
      <c r="E134" s="7">
        <f t="shared" si="17"/>
        <v>3.347721124</v>
      </c>
      <c r="F134" s="8">
        <f t="shared" si="14"/>
        <v>258.95120080445542</v>
      </c>
      <c r="G134" s="6">
        <f t="shared" si="15"/>
        <v>8.2729418308969613E-2</v>
      </c>
      <c r="H134" s="8">
        <f t="shared" si="18"/>
        <v>281.28518512875797</v>
      </c>
      <c r="I134" s="6">
        <f t="shared" si="13"/>
        <v>8.1389965046451712E-2</v>
      </c>
    </row>
    <row r="135" spans="1:9">
      <c r="A135" s="5">
        <v>131</v>
      </c>
      <c r="B135" s="16">
        <v>1.738335</v>
      </c>
      <c r="C135" s="6">
        <f t="shared" si="16"/>
        <v>8.691675</v>
      </c>
      <c r="D135" s="23">
        <v>3338.7267400000001</v>
      </c>
      <c r="E135" s="7">
        <f t="shared" si="17"/>
        <v>3.3387267400000002</v>
      </c>
      <c r="F135" s="8">
        <f t="shared" si="14"/>
        <v>258.2554718440594</v>
      </c>
      <c r="G135" s="6">
        <f t="shared" si="15"/>
        <v>8.3345018269620763E-2</v>
      </c>
      <c r="H135" s="8">
        <f t="shared" si="18"/>
        <v>280.70219812646155</v>
      </c>
      <c r="I135" s="6">
        <f t="shared" si="13"/>
        <v>8.2008341135685225E-2</v>
      </c>
    </row>
    <row r="136" spans="1:9">
      <c r="A136" s="5">
        <v>132</v>
      </c>
      <c r="B136" s="16">
        <v>1.7502450000000001</v>
      </c>
      <c r="C136" s="6">
        <f t="shared" si="16"/>
        <v>8.7512249999999998</v>
      </c>
      <c r="D136" s="23">
        <v>3346.4530580000001</v>
      </c>
      <c r="E136" s="7">
        <f t="shared" si="17"/>
        <v>3.3464530580000003</v>
      </c>
      <c r="F136" s="8">
        <f t="shared" si="14"/>
        <v>258.85311401608908</v>
      </c>
      <c r="G136" s="6">
        <f t="shared" si="15"/>
        <v>8.3892748285075744E-2</v>
      </c>
      <c r="H136" s="8">
        <f t="shared" si="18"/>
        <v>281.50593244314359</v>
      </c>
      <c r="I136" s="6">
        <f t="shared" si="13"/>
        <v>8.2552243844870296E-2</v>
      </c>
    </row>
    <row r="137" spans="1:9">
      <c r="A137" s="5">
        <v>133</v>
      </c>
      <c r="B137" s="16">
        <v>1.7699229999999999</v>
      </c>
      <c r="C137" s="6">
        <f t="shared" si="16"/>
        <v>8.849615</v>
      </c>
      <c r="D137" s="23">
        <v>3351.3373350000002</v>
      </c>
      <c r="E137" s="7">
        <f t="shared" si="17"/>
        <v>3.3513373350000002</v>
      </c>
      <c r="F137" s="8">
        <f t="shared" si="14"/>
        <v>259.23092009591585</v>
      </c>
      <c r="G137" s="6">
        <f t="shared" si="15"/>
        <v>8.479706470871809E-2</v>
      </c>
      <c r="H137" s="8">
        <f t="shared" si="18"/>
        <v>282.17185848536207</v>
      </c>
      <c r="I137" s="6">
        <f t="shared" si="13"/>
        <v>8.3453389192121127E-2</v>
      </c>
    </row>
    <row r="138" spans="1:9">
      <c r="A138" s="5">
        <v>134</v>
      </c>
      <c r="B138" s="16">
        <v>1.7907040000000001</v>
      </c>
      <c r="C138" s="6">
        <f t="shared" si="16"/>
        <v>8.953520000000001</v>
      </c>
      <c r="D138" s="23">
        <v>3362.3685850000002</v>
      </c>
      <c r="E138" s="7">
        <f t="shared" si="17"/>
        <v>3.362368585</v>
      </c>
      <c r="F138" s="8">
        <f t="shared" si="14"/>
        <v>260.08420366646038</v>
      </c>
      <c r="G138" s="6">
        <f t="shared" si="15"/>
        <v>8.5751183278980347E-2</v>
      </c>
      <c r="H138" s="8">
        <f t="shared" si="18"/>
        <v>283.37089485857763</v>
      </c>
      <c r="I138" s="6">
        <f t="shared" si="13"/>
        <v>8.4401798065368072E-2</v>
      </c>
    </row>
    <row r="139" spans="1:9">
      <c r="A139" s="5">
        <v>135</v>
      </c>
      <c r="B139" s="16">
        <v>1.8064180000000001</v>
      </c>
      <c r="C139" s="6">
        <f t="shared" si="16"/>
        <v>9.0320900000000002</v>
      </c>
      <c r="D139" s="23">
        <v>3368.8815249999998</v>
      </c>
      <c r="E139" s="7">
        <f t="shared" si="17"/>
        <v>3.3688815249999999</v>
      </c>
      <c r="F139" s="8">
        <f t="shared" si="14"/>
        <v>260.58798924814351</v>
      </c>
      <c r="G139" s="6">
        <f t="shared" si="15"/>
        <v>8.6472056582520551E-2</v>
      </c>
      <c r="H139" s="8">
        <f t="shared" si="18"/>
        <v>284.12453096622619</v>
      </c>
      <c r="I139" s="6">
        <f t="shared" si="13"/>
        <v>8.5119082625538522E-2</v>
      </c>
    </row>
    <row r="140" spans="1:9">
      <c r="A140" s="5">
        <v>136</v>
      </c>
      <c r="B140" s="16">
        <v>1.823915</v>
      </c>
      <c r="C140" s="6">
        <f t="shared" si="16"/>
        <v>9.1195749999999993</v>
      </c>
      <c r="D140" s="23">
        <v>3369.9916320000002</v>
      </c>
      <c r="E140" s="7">
        <f t="shared" si="17"/>
        <v>3.3699916320000001</v>
      </c>
      <c r="F140" s="8">
        <f t="shared" si="14"/>
        <v>260.67385767326732</v>
      </c>
      <c r="G140" s="6">
        <f t="shared" si="15"/>
        <v>8.7274113304754472E-2</v>
      </c>
      <c r="H140" s="8">
        <f t="shared" si="18"/>
        <v>284.44620562917419</v>
      </c>
      <c r="I140" s="6">
        <f t="shared" si="13"/>
        <v>8.5919607563663167E-2</v>
      </c>
    </row>
    <row r="141" spans="1:9">
      <c r="A141" s="5">
        <v>137</v>
      </c>
      <c r="B141" s="16">
        <v>1.847011</v>
      </c>
      <c r="C141" s="6">
        <f t="shared" si="16"/>
        <v>9.2350550000000009</v>
      </c>
      <c r="D141" s="23">
        <v>3372.8309880000002</v>
      </c>
      <c r="E141" s="7">
        <f t="shared" si="17"/>
        <v>3.372830988</v>
      </c>
      <c r="F141" s="8">
        <f t="shared" si="14"/>
        <v>260.89348607673264</v>
      </c>
      <c r="G141" s="6">
        <f t="shared" si="15"/>
        <v>8.8331842291462792E-2</v>
      </c>
      <c r="H141" s="8">
        <f t="shared" si="18"/>
        <v>284.98714300733621</v>
      </c>
      <c r="I141" s="6">
        <f t="shared" si="13"/>
        <v>8.6974760658094522E-2</v>
      </c>
    </row>
    <row r="142" spans="1:9">
      <c r="A142" s="5">
        <v>138</v>
      </c>
      <c r="B142" s="16">
        <v>1.8665130000000001</v>
      </c>
      <c r="C142" s="6">
        <f t="shared" si="16"/>
        <v>9.3325650000000007</v>
      </c>
      <c r="D142" s="23">
        <v>3378.9013</v>
      </c>
      <c r="E142" s="7">
        <f t="shared" si="17"/>
        <v>3.3789012999999999</v>
      </c>
      <c r="F142" s="8">
        <f t="shared" si="14"/>
        <v>261.36303372524753</v>
      </c>
      <c r="G142" s="6">
        <f t="shared" si="15"/>
        <v>8.9224106264225653E-2</v>
      </c>
      <c r="H142" s="8">
        <f t="shared" si="18"/>
        <v>285.75490873362816</v>
      </c>
      <c r="I142" s="6">
        <f t="shared" si="13"/>
        <v>8.7863368603589329E-2</v>
      </c>
    </row>
    <row r="143" spans="1:9">
      <c r="A143" s="5">
        <v>139</v>
      </c>
      <c r="B143" s="16">
        <v>1.884099</v>
      </c>
      <c r="C143" s="6">
        <f t="shared" si="16"/>
        <v>9.420494999999999</v>
      </c>
      <c r="D143" s="23">
        <v>3381.7638489999999</v>
      </c>
      <c r="E143" s="7">
        <f t="shared" si="17"/>
        <v>3.3817638489999999</v>
      </c>
      <c r="F143" s="8">
        <f t="shared" si="14"/>
        <v>261.5844561417079</v>
      </c>
      <c r="G143" s="6">
        <f t="shared" si="15"/>
        <v>9.0028026490399177E-2</v>
      </c>
      <c r="H143" s="8">
        <f t="shared" si="18"/>
        <v>286.2270067533147</v>
      </c>
      <c r="I143" s="6">
        <f t="shared" si="13"/>
        <v>8.8665040743954815E-2</v>
      </c>
    </row>
    <row r="144" spans="1:9">
      <c r="A144" s="5">
        <v>140</v>
      </c>
      <c r="B144" s="16">
        <v>1.895432</v>
      </c>
      <c r="C144" s="6">
        <f t="shared" si="16"/>
        <v>9.4771599999999996</v>
      </c>
      <c r="D144" s="23">
        <v>3354.1720519999999</v>
      </c>
      <c r="E144" s="7">
        <f t="shared" si="17"/>
        <v>3.354172052</v>
      </c>
      <c r="F144" s="8">
        <f t="shared" si="14"/>
        <v>259.45018966584155</v>
      </c>
      <c r="G144" s="6">
        <f t="shared" si="15"/>
        <v>9.0545757036811308E-2</v>
      </c>
      <c r="H144" s="8">
        <f t="shared" si="18"/>
        <v>284.03869926077681</v>
      </c>
      <c r="I144" s="6">
        <f t="shared" si="13"/>
        <v>8.9193191802236185E-2</v>
      </c>
    </row>
    <row r="145" spans="1:11">
      <c r="A145" s="5">
        <v>141</v>
      </c>
      <c r="B145" s="16">
        <v>1.9020079999999999</v>
      </c>
      <c r="C145" s="6">
        <f t="shared" si="16"/>
        <v>9.51004</v>
      </c>
      <c r="D145" s="23">
        <v>3365.6871890000002</v>
      </c>
      <c r="E145" s="7">
        <f t="shared" si="17"/>
        <v>3.3656871890000004</v>
      </c>
      <c r="F145" s="8">
        <f t="shared" si="14"/>
        <v>260.34090261448017</v>
      </c>
      <c r="G145" s="6">
        <f t="shared" si="15"/>
        <v>9.0846048562955944E-2</v>
      </c>
      <c r="H145" s="8">
        <f t="shared" si="18"/>
        <v>285.0994265894783</v>
      </c>
      <c r="I145" s="6">
        <f t="shared" si="13"/>
        <v>8.9488432245863198E-2</v>
      </c>
    </row>
    <row r="146" spans="1:11">
      <c r="A146" s="5">
        <v>142</v>
      </c>
      <c r="B146" s="16">
        <v>1.9197649999999999</v>
      </c>
      <c r="C146" s="6">
        <f t="shared" si="16"/>
        <v>9.5988249999999997</v>
      </c>
      <c r="D146" s="23">
        <v>3353.8307439999999</v>
      </c>
      <c r="E146" s="7">
        <f t="shared" si="17"/>
        <v>3.3538307439999997</v>
      </c>
      <c r="F146" s="8">
        <f t="shared" si="14"/>
        <v>259.42378898514846</v>
      </c>
      <c r="G146" s="6">
        <f t="shared" si="15"/>
        <v>9.1656467665435865E-2</v>
      </c>
      <c r="H146" s="8">
        <f t="shared" si="18"/>
        <v>284.32542449820215</v>
      </c>
      <c r="I146" s="6">
        <f t="shared" si="13"/>
        <v>9.0302537072587286E-2</v>
      </c>
    </row>
    <row r="147" spans="1:11">
      <c r="A147" s="5">
        <v>143</v>
      </c>
      <c r="B147" s="16">
        <v>1.933497</v>
      </c>
      <c r="C147" s="6">
        <f t="shared" si="16"/>
        <v>9.667485000000001</v>
      </c>
      <c r="D147" s="23">
        <v>3362.7211240000001</v>
      </c>
      <c r="E147" s="7">
        <f t="shared" si="17"/>
        <v>3.3627211240000001</v>
      </c>
      <c r="F147" s="8">
        <f t="shared" si="14"/>
        <v>260.11147308168319</v>
      </c>
      <c r="G147" s="6">
        <f t="shared" si="15"/>
        <v>9.2282738087409319E-2</v>
      </c>
      <c r="H147" s="8">
        <f t="shared" si="18"/>
        <v>285.25771072513396</v>
      </c>
      <c r="I147" s="6">
        <f t="shared" si="13"/>
        <v>9.0924368036337258E-2</v>
      </c>
    </row>
    <row r="148" spans="1:11">
      <c r="A148" s="5">
        <v>144</v>
      </c>
      <c r="B148" s="16">
        <v>1.952901</v>
      </c>
      <c r="C148" s="6">
        <f t="shared" si="16"/>
        <v>9.7645049999999998</v>
      </c>
      <c r="D148" s="23">
        <v>3375.8502749999998</v>
      </c>
      <c r="E148" s="7">
        <f t="shared" si="17"/>
        <v>3.3758502749999999</v>
      </c>
      <c r="F148" s="8">
        <f t="shared" si="14"/>
        <v>261.12703241027225</v>
      </c>
      <c r="G148" s="6">
        <f t="shared" si="15"/>
        <v>9.3167021243407672E-2</v>
      </c>
      <c r="H148" s="8">
        <f t="shared" si="18"/>
        <v>286.62479454632489</v>
      </c>
      <c r="I148" s="6">
        <f t="shared" si="13"/>
        <v>9.1802141269377552E-2</v>
      </c>
    </row>
    <row r="149" spans="1:11">
      <c r="A149" s="5">
        <v>145</v>
      </c>
      <c r="B149" s="16">
        <v>1.9746889999999999</v>
      </c>
      <c r="C149" s="6">
        <f t="shared" si="16"/>
        <v>9.8734450000000002</v>
      </c>
      <c r="D149" s="23">
        <v>3382.9652649999998</v>
      </c>
      <c r="E149" s="7">
        <f t="shared" si="17"/>
        <v>3.3829652649999997</v>
      </c>
      <c r="F149" s="8">
        <f t="shared" si="14"/>
        <v>261.67738745358906</v>
      </c>
      <c r="G149" s="6">
        <f t="shared" si="15"/>
        <v>9.4159017471141596E-2</v>
      </c>
      <c r="H149" s="10">
        <f t="shared" si="18"/>
        <v>287.51396038125608</v>
      </c>
      <c r="I149" s="9">
        <f t="shared" si="13"/>
        <v>9.278990337408799E-2</v>
      </c>
    </row>
    <row r="150" spans="1:11">
      <c r="A150" s="5">
        <v>146</v>
      </c>
      <c r="B150" s="16">
        <v>1.993052</v>
      </c>
      <c r="C150" s="6">
        <f t="shared" si="16"/>
        <v>9.9652600000000007</v>
      </c>
      <c r="D150" s="23">
        <v>3390.785578</v>
      </c>
      <c r="E150" s="7">
        <f t="shared" si="17"/>
        <v>3.390785578</v>
      </c>
      <c r="F150" s="8">
        <f t="shared" si="14"/>
        <v>262.28230027846536</v>
      </c>
      <c r="G150" s="6">
        <f t="shared" si="15"/>
        <v>9.4994311741442169E-2</v>
      </c>
      <c r="H150" s="8">
        <f t="shared" si="18"/>
        <v>288.41941343519517</v>
      </c>
      <c r="I150" s="6">
        <f t="shared" si="13"/>
        <v>9.3620885963179329E-2</v>
      </c>
    </row>
    <row r="151" spans="1:11">
      <c r="A151" s="5">
        <v>147</v>
      </c>
      <c r="B151" s="16">
        <v>2.010872</v>
      </c>
      <c r="C151" s="6">
        <f t="shared" si="16"/>
        <v>10.054359999999999</v>
      </c>
      <c r="D151" s="23">
        <v>3395.2401669999999</v>
      </c>
      <c r="E151" s="7">
        <f t="shared" si="17"/>
        <v>3.3952401669999999</v>
      </c>
      <c r="F151" s="8">
        <f t="shared" si="14"/>
        <v>262.62686935334159</v>
      </c>
      <c r="G151" s="6">
        <f t="shared" si="15"/>
        <v>9.5804239554885998E-2</v>
      </c>
      <c r="H151" s="8">
        <f t="shared" si="18"/>
        <v>289.03232025485619</v>
      </c>
      <c r="I151" s="6">
        <f t="shared" si="13"/>
        <v>9.4427895172720017E-2</v>
      </c>
    </row>
    <row r="152" spans="1:11">
      <c r="A152" s="5">
        <v>148</v>
      </c>
      <c r="B152" s="16">
        <v>2.0287679999999999</v>
      </c>
      <c r="C152" s="6">
        <f t="shared" si="16"/>
        <v>10.143839999999999</v>
      </c>
      <c r="D152" s="23">
        <v>3402.4157049999999</v>
      </c>
      <c r="E152" s="7">
        <f t="shared" si="17"/>
        <v>3.4024157049999997</v>
      </c>
      <c r="F152" s="8">
        <f t="shared" si="14"/>
        <v>263.18190787438118</v>
      </c>
      <c r="G152" s="6">
        <f t="shared" si="15"/>
        <v>9.6616961956115965E-2</v>
      </c>
      <c r="H152" s="8">
        <f t="shared" si="18"/>
        <v>289.87865951810579</v>
      </c>
      <c r="I152" s="6">
        <f t="shared" si="13"/>
        <v>9.5236587386982124E-2</v>
      </c>
    </row>
    <row r="153" spans="1:11">
      <c r="A153" s="5">
        <v>149</v>
      </c>
      <c r="B153" s="16">
        <v>2.0370240000000002</v>
      </c>
      <c r="C153" s="6">
        <f t="shared" si="16"/>
        <v>10.18512</v>
      </c>
      <c r="D153" s="23">
        <v>3413.1061340000001</v>
      </c>
      <c r="E153" s="7">
        <f t="shared" si="17"/>
        <v>3.413106134</v>
      </c>
      <c r="F153" s="8">
        <f t="shared" si="14"/>
        <v>264.00882843440593</v>
      </c>
      <c r="G153" s="6">
        <f t="shared" si="15"/>
        <v>9.6991674390496066E-2</v>
      </c>
      <c r="H153" s="8">
        <f t="shared" si="18"/>
        <v>290.8984444210443</v>
      </c>
      <c r="I153" s="6">
        <f t="shared" si="13"/>
        <v>9.5606443702776808E-2</v>
      </c>
    </row>
    <row r="154" spans="1:11">
      <c r="A154" s="5">
        <v>150</v>
      </c>
      <c r="B154" s="16">
        <v>2.0483579999999999</v>
      </c>
      <c r="C154" s="6">
        <f t="shared" si="16"/>
        <v>10.24179</v>
      </c>
      <c r="D154" s="23">
        <v>3410.0346009999998</v>
      </c>
      <c r="E154" s="7">
        <f t="shared" si="17"/>
        <v>3.410034601</v>
      </c>
      <c r="F154" s="8">
        <f t="shared" si="14"/>
        <v>263.77124079517324</v>
      </c>
      <c r="G154" s="6">
        <f t="shared" si="15"/>
        <v>9.7505858445869009E-2</v>
      </c>
      <c r="H154" s="8">
        <f t="shared" si="18"/>
        <v>290.78613735780925</v>
      </c>
      <c r="I154" s="6">
        <f t="shared" si="13"/>
        <v>9.6121162553688966E-2</v>
      </c>
    </row>
    <row r="155" spans="1:11">
      <c r="A155" s="5">
        <v>151</v>
      </c>
      <c r="B155" s="16">
        <v>2.0583999999999998</v>
      </c>
      <c r="C155" s="6">
        <f t="shared" si="16"/>
        <v>10.291999999999998</v>
      </c>
      <c r="D155" s="23">
        <v>3415.8036440000001</v>
      </c>
      <c r="E155" s="7">
        <f t="shared" si="17"/>
        <v>3.4158036439999999</v>
      </c>
      <c r="F155" s="8">
        <f t="shared" si="14"/>
        <v>264.21748483910892</v>
      </c>
      <c r="G155" s="6">
        <f t="shared" si="15"/>
        <v>9.796120817588129E-2</v>
      </c>
      <c r="H155" s="8">
        <f t="shared" si="18"/>
        <v>291.41074837874999</v>
      </c>
      <c r="I155" s="6">
        <f t="shared" si="13"/>
        <v>9.6573537945506285E-2</v>
      </c>
    </row>
    <row r="156" spans="1:11">
      <c r="A156" s="5">
        <v>152</v>
      </c>
      <c r="B156" s="16">
        <v>2.0820310000000002</v>
      </c>
      <c r="C156" s="6">
        <f t="shared" si="16"/>
        <v>10.410155000000001</v>
      </c>
      <c r="D156" s="23">
        <v>3411.8966620000001</v>
      </c>
      <c r="E156" s="7">
        <f t="shared" si="17"/>
        <v>3.4118966620000002</v>
      </c>
      <c r="F156" s="8">
        <f t="shared" si="14"/>
        <v>263.91527397896039</v>
      </c>
      <c r="G156" s="6">
        <f t="shared" si="15"/>
        <v>9.9031927320315002E-2</v>
      </c>
      <c r="H156" s="8">
        <f t="shared" si="18"/>
        <v>291.3892630688448</v>
      </c>
      <c r="I156" s="6">
        <f t="shared" si="13"/>
        <v>9.7644359400939545E-2</v>
      </c>
    </row>
    <row r="157" spans="1:11">
      <c r="A157" s="5">
        <v>153</v>
      </c>
      <c r="B157" s="16">
        <v>2.106385</v>
      </c>
      <c r="C157" s="6">
        <f t="shared" si="16"/>
        <v>10.531925000000001</v>
      </c>
      <c r="D157" s="23">
        <v>3410.378839</v>
      </c>
      <c r="E157" s="7">
        <f t="shared" si="17"/>
        <v>3.4103788389999998</v>
      </c>
      <c r="F157" s="8">
        <f t="shared" si="14"/>
        <v>263.79786811571779</v>
      </c>
      <c r="G157" s="6">
        <f t="shared" si="15"/>
        <v>0.10013420726924484</v>
      </c>
      <c r="H157" s="8">
        <f t="shared" si="18"/>
        <v>291.58086173726412</v>
      </c>
      <c r="I157" s="6">
        <f t="shared" si="13"/>
        <v>9.8745726975257866E-2</v>
      </c>
    </row>
    <row r="158" spans="1:11">
      <c r="A158" s="5">
        <v>154</v>
      </c>
      <c r="B158" s="16">
        <v>2.1203750000000001</v>
      </c>
      <c r="C158" s="6">
        <f t="shared" si="16"/>
        <v>10.601875000000001</v>
      </c>
      <c r="D158" s="23">
        <v>3415.782404</v>
      </c>
      <c r="E158" s="7">
        <f t="shared" si="17"/>
        <v>3.4157824040000002</v>
      </c>
      <c r="F158" s="8">
        <f t="shared" si="14"/>
        <v>264.21584189356435</v>
      </c>
      <c r="G158" s="6">
        <f t="shared" si="15"/>
        <v>0.10076685594016803</v>
      </c>
      <c r="H158" s="8">
        <f t="shared" si="18"/>
        <v>292.22767518131769</v>
      </c>
      <c r="I158" s="6">
        <f t="shared" si="13"/>
        <v>9.9375295582161752E-2</v>
      </c>
    </row>
    <row r="159" spans="1:11">
      <c r="A159" s="5">
        <v>155</v>
      </c>
      <c r="B159" s="16">
        <v>2.1377090000000001</v>
      </c>
      <c r="C159" s="6">
        <f t="shared" si="16"/>
        <v>10.688545000000001</v>
      </c>
      <c r="D159" s="23">
        <v>3419.3722480000001</v>
      </c>
      <c r="E159" s="7">
        <f t="shared" si="17"/>
        <v>3.4193722480000002</v>
      </c>
      <c r="F159" s="8">
        <f t="shared" si="14"/>
        <v>264.49352165841583</v>
      </c>
      <c r="G159" s="6">
        <f t="shared" si="15"/>
        <v>0.1015501705041839</v>
      </c>
      <c r="H159" s="8">
        <f t="shared" si="18"/>
        <v>292.76403074296036</v>
      </c>
      <c r="I159" s="6">
        <f t="shared" si="13"/>
        <v>0.10015605607207456</v>
      </c>
      <c r="K159" s="21"/>
    </row>
    <row r="160" spans="1:11">
      <c r="A160" s="5">
        <v>156</v>
      </c>
      <c r="B160" s="16">
        <v>2.15876</v>
      </c>
      <c r="C160" s="6">
        <f t="shared" si="16"/>
        <v>10.793800000000001</v>
      </c>
      <c r="D160" s="23">
        <v>3423.0092100000002</v>
      </c>
      <c r="E160" s="7">
        <f t="shared" si="17"/>
        <v>3.42300921</v>
      </c>
      <c r="F160" s="8">
        <f t="shared" si="14"/>
        <v>264.77484607054453</v>
      </c>
      <c r="G160" s="6">
        <f t="shared" si="15"/>
        <v>0.10250063008075844</v>
      </c>
      <c r="H160" s="8">
        <f t="shared" si="18"/>
        <v>293.35411340570698</v>
      </c>
      <c r="I160" s="6">
        <f t="shared" ref="I160:I223" si="19">G160-H160/$I$2</f>
        <v>0.10110370573120746</v>
      </c>
    </row>
    <row r="161" spans="1:9">
      <c r="A161" s="5">
        <v>157</v>
      </c>
      <c r="B161" s="16">
        <v>2.178928</v>
      </c>
      <c r="C161" s="6">
        <f t="shared" si="16"/>
        <v>10.894639999999999</v>
      </c>
      <c r="D161" s="23">
        <v>3423.19256</v>
      </c>
      <c r="E161" s="7">
        <f t="shared" si="17"/>
        <v>3.4231925599999999</v>
      </c>
      <c r="F161" s="8">
        <f t="shared" si="14"/>
        <v>264.78902846534652</v>
      </c>
      <c r="G161" s="6">
        <f t="shared" si="15"/>
        <v>0.10341037536973152</v>
      </c>
      <c r="H161" s="8">
        <f t="shared" si="18"/>
        <v>293.63683987614354</v>
      </c>
      <c r="I161" s="6">
        <f t="shared" si="19"/>
        <v>0.10201210470365465</v>
      </c>
    </row>
    <row r="162" spans="1:9">
      <c r="A162" s="5">
        <v>158</v>
      </c>
      <c r="B162" s="16">
        <v>2.1941570000000001</v>
      </c>
      <c r="C162" s="6">
        <f t="shared" si="16"/>
        <v>10.970785000000001</v>
      </c>
      <c r="D162" s="23">
        <v>3411.5673160000001</v>
      </c>
      <c r="E162" s="7">
        <f t="shared" si="17"/>
        <v>3.4115673160000002</v>
      </c>
      <c r="F162" s="8">
        <f t="shared" si="14"/>
        <v>263.88979857673269</v>
      </c>
      <c r="G162" s="6">
        <f t="shared" si="15"/>
        <v>0.10409678248332001</v>
      </c>
      <c r="H162" s="8">
        <f t="shared" si="18"/>
        <v>292.84058101551909</v>
      </c>
      <c r="I162" s="6">
        <f t="shared" si="19"/>
        <v>0.10270230352610325</v>
      </c>
    </row>
    <row r="163" spans="1:9">
      <c r="A163" s="5">
        <v>159</v>
      </c>
      <c r="B163" s="16">
        <v>2.2126410000000001</v>
      </c>
      <c r="C163" s="6">
        <f t="shared" si="16"/>
        <v>11.063205000000002</v>
      </c>
      <c r="D163" s="23">
        <v>3416.5822079999998</v>
      </c>
      <c r="E163" s="7">
        <f t="shared" si="17"/>
        <v>3.4165822079999999</v>
      </c>
      <c r="F163" s="8">
        <f t="shared" si="14"/>
        <v>264.27770792079207</v>
      </c>
      <c r="G163" s="6">
        <f t="shared" si="15"/>
        <v>0.10492926768378416</v>
      </c>
      <c r="H163" s="8">
        <f t="shared" si="18"/>
        <v>293.51529251737054</v>
      </c>
      <c r="I163" s="6">
        <f t="shared" si="19"/>
        <v>0.10353157581465383</v>
      </c>
    </row>
    <row r="164" spans="1:9">
      <c r="A164" s="5">
        <v>160</v>
      </c>
      <c r="B164" s="16">
        <v>2.2204609999999998</v>
      </c>
      <c r="C164" s="6">
        <f t="shared" si="16"/>
        <v>11.102304999999998</v>
      </c>
      <c r="D164" s="23">
        <v>3419.191339</v>
      </c>
      <c r="E164" s="7">
        <f t="shared" si="17"/>
        <v>3.4191913390000002</v>
      </c>
      <c r="F164" s="8">
        <f t="shared" si="14"/>
        <v>264.47952807858911</v>
      </c>
      <c r="G164" s="6">
        <f t="shared" si="15"/>
        <v>0.10528125751698285</v>
      </c>
      <c r="H164" s="8">
        <f t="shared" si="18"/>
        <v>293.84285194843471</v>
      </c>
      <c r="I164" s="6">
        <f t="shared" si="19"/>
        <v>0.10388200584103792</v>
      </c>
    </row>
    <row r="165" spans="1:9">
      <c r="A165" s="5">
        <v>161</v>
      </c>
      <c r="B165" s="16">
        <v>2.2235710000000002</v>
      </c>
      <c r="C165" s="6">
        <f t="shared" si="16"/>
        <v>11.117855000000002</v>
      </c>
      <c r="D165" s="23">
        <v>3431.23504</v>
      </c>
      <c r="E165" s="7">
        <f t="shared" si="17"/>
        <v>3.4312350400000002</v>
      </c>
      <c r="F165" s="8">
        <f t="shared" si="14"/>
        <v>265.41112623762376</v>
      </c>
      <c r="G165" s="6">
        <f t="shared" si="15"/>
        <v>0.1054212088159593</v>
      </c>
      <c r="H165" s="8">
        <f t="shared" si="18"/>
        <v>294.91915040658972</v>
      </c>
      <c r="I165" s="6">
        <f t="shared" si="19"/>
        <v>0.10401683190926125</v>
      </c>
    </row>
    <row r="166" spans="1:9">
      <c r="A166" s="5">
        <v>162</v>
      </c>
      <c r="B166" s="16">
        <v>2.2291560000000001</v>
      </c>
      <c r="C166" s="6">
        <f t="shared" si="16"/>
        <v>11.14578</v>
      </c>
      <c r="D166" s="23">
        <v>3431.49505</v>
      </c>
      <c r="E166" s="7">
        <f t="shared" si="17"/>
        <v>3.4314950500000001</v>
      </c>
      <c r="F166" s="8">
        <f t="shared" si="14"/>
        <v>265.43123839727718</v>
      </c>
      <c r="G166" s="6">
        <f t="shared" si="15"/>
        <v>0.10567248698970941</v>
      </c>
      <c r="H166" s="8">
        <f t="shared" si="18"/>
        <v>295.01562028031321</v>
      </c>
      <c r="I166" s="6">
        <f t="shared" si="19"/>
        <v>0.10426765070266029</v>
      </c>
    </row>
    <row r="167" spans="1:9">
      <c r="A167" s="5">
        <v>163</v>
      </c>
      <c r="B167" s="16">
        <v>2.2286600000000001</v>
      </c>
      <c r="C167" s="6">
        <f t="shared" si="16"/>
        <v>11.1433</v>
      </c>
      <c r="D167" s="23">
        <v>3437.6610660000001</v>
      </c>
      <c r="E167" s="7">
        <f t="shared" si="17"/>
        <v>3.437661066</v>
      </c>
      <c r="F167" s="8">
        <f t="shared" si="14"/>
        <v>265.90818889232673</v>
      </c>
      <c r="G167" s="6">
        <f t="shared" si="15"/>
        <v>0.1056501737028839</v>
      </c>
      <c r="H167" s="8">
        <f t="shared" si="18"/>
        <v>295.53913610516537</v>
      </c>
      <c r="I167" s="6">
        <f t="shared" si="19"/>
        <v>0.1042428444833355</v>
      </c>
    </row>
    <row r="168" spans="1:9">
      <c r="A168" s="5">
        <v>164</v>
      </c>
      <c r="B168" s="16">
        <v>2.2381950000000002</v>
      </c>
      <c r="C168" s="6">
        <f t="shared" si="16"/>
        <v>11.190975</v>
      </c>
      <c r="D168" s="23">
        <v>3438.5057919999999</v>
      </c>
      <c r="E168" s="7">
        <f t="shared" si="17"/>
        <v>3.4385057919999999</v>
      </c>
      <c r="F168" s="8">
        <f t="shared" si="14"/>
        <v>265.97352970297027</v>
      </c>
      <c r="G168" s="6">
        <f t="shared" si="15"/>
        <v>0.10607903246279127</v>
      </c>
      <c r="H168" s="8">
        <f t="shared" si="18"/>
        <v>295.73856091864724</v>
      </c>
      <c r="I168" s="6">
        <f t="shared" si="19"/>
        <v>0.1046707536012739</v>
      </c>
    </row>
    <row r="169" spans="1:9">
      <c r="A169" s="5">
        <v>165</v>
      </c>
      <c r="B169" s="16">
        <v>2.2583850000000001</v>
      </c>
      <c r="C169" s="6">
        <f t="shared" si="16"/>
        <v>11.291924999999999</v>
      </c>
      <c r="D169" s="23">
        <v>3439.9401189999999</v>
      </c>
      <c r="E169" s="7">
        <f t="shared" si="17"/>
        <v>3.4399401190000001</v>
      </c>
      <c r="F169" s="8">
        <f t="shared" si="14"/>
        <v>266.08447702660891</v>
      </c>
      <c r="G169" s="6">
        <f t="shared" si="15"/>
        <v>0.10698651799923435</v>
      </c>
      <c r="H169" s="8">
        <f t="shared" si="18"/>
        <v>296.13053660909583</v>
      </c>
      <c r="I169" s="6">
        <f t="shared" si="19"/>
        <v>0.10557637258681009</v>
      </c>
    </row>
    <row r="170" spans="1:9">
      <c r="A170" s="5">
        <v>166</v>
      </c>
      <c r="B170" s="16">
        <v>2.2769469999999998</v>
      </c>
      <c r="C170" s="6">
        <f t="shared" si="16"/>
        <v>11.384734999999999</v>
      </c>
      <c r="D170" s="23">
        <v>3445.1979310000002</v>
      </c>
      <c r="E170" s="7">
        <f t="shared" si="17"/>
        <v>3.445197931</v>
      </c>
      <c r="F170" s="8">
        <f t="shared" si="14"/>
        <v>266.49117659344057</v>
      </c>
      <c r="G170" s="6">
        <f t="shared" si="15"/>
        <v>0.10782010339048448</v>
      </c>
      <c r="H170" s="8">
        <f t="shared" si="18"/>
        <v>296.83049084698575</v>
      </c>
      <c r="I170" s="6">
        <f t="shared" si="19"/>
        <v>0.10640662486264169</v>
      </c>
    </row>
    <row r="171" spans="1:9">
      <c r="A171" s="5">
        <v>167</v>
      </c>
      <c r="B171" s="16">
        <v>2.2975599999999998</v>
      </c>
      <c r="C171" s="6">
        <f t="shared" si="16"/>
        <v>11.4878</v>
      </c>
      <c r="D171" s="23">
        <v>3449.7216130000002</v>
      </c>
      <c r="E171" s="7">
        <f t="shared" si="17"/>
        <v>3.4497216130000004</v>
      </c>
      <c r="F171" s="8">
        <f t="shared" si="14"/>
        <v>266.84109011448021</v>
      </c>
      <c r="G171" s="6">
        <f t="shared" si="15"/>
        <v>0.10874498188524233</v>
      </c>
      <c r="H171" s="8">
        <f t="shared" si="18"/>
        <v>297.49526086465147</v>
      </c>
      <c r="I171" s="6">
        <f t="shared" si="19"/>
        <v>0.10732833778588685</v>
      </c>
    </row>
    <row r="172" spans="1:9">
      <c r="A172" s="5">
        <v>168</v>
      </c>
      <c r="B172" s="16">
        <v>2.3158690000000002</v>
      </c>
      <c r="C172" s="6">
        <f t="shared" si="16"/>
        <v>11.579345</v>
      </c>
      <c r="D172" s="23">
        <v>3451.5021299999999</v>
      </c>
      <c r="E172" s="7">
        <f t="shared" si="17"/>
        <v>3.4515021299999997</v>
      </c>
      <c r="F172" s="8">
        <f t="shared" si="14"/>
        <v>266.97881574876237</v>
      </c>
      <c r="G172" s="6">
        <f t="shared" si="15"/>
        <v>0.10956576618442167</v>
      </c>
      <c r="H172" s="8">
        <f t="shared" si="18"/>
        <v>297.89321390122586</v>
      </c>
      <c r="I172" s="6">
        <f t="shared" si="19"/>
        <v>0.10814722707060631</v>
      </c>
    </row>
    <row r="173" spans="1:9">
      <c r="A173" s="5">
        <v>169</v>
      </c>
      <c r="B173" s="16">
        <v>2.3275070000000002</v>
      </c>
      <c r="C173" s="6">
        <f t="shared" si="16"/>
        <v>11.637535000000002</v>
      </c>
      <c r="D173" s="23">
        <v>3454.2184390000002</v>
      </c>
      <c r="E173" s="7">
        <f t="shared" si="17"/>
        <v>3.4542184390000004</v>
      </c>
      <c r="F173" s="8">
        <f t="shared" si="14"/>
        <v>267.18892628403466</v>
      </c>
      <c r="G173" s="6">
        <f t="shared" si="15"/>
        <v>0.11008714253658794</v>
      </c>
      <c r="H173" s="8">
        <f t="shared" si="18"/>
        <v>298.28313109646342</v>
      </c>
      <c r="I173" s="6">
        <f t="shared" si="19"/>
        <v>0.10866674667422382</v>
      </c>
    </row>
    <row r="174" spans="1:9">
      <c r="A174" s="5">
        <v>170</v>
      </c>
      <c r="B174" s="16">
        <v>2.3552149999999998</v>
      </c>
      <c r="C174" s="6">
        <f t="shared" si="16"/>
        <v>11.776075000000001</v>
      </c>
      <c r="D174" s="23">
        <v>3455.6954900000001</v>
      </c>
      <c r="E174" s="7">
        <f t="shared" si="17"/>
        <v>3.4556954900000001</v>
      </c>
      <c r="F174" s="8">
        <f t="shared" si="14"/>
        <v>267.30317837252471</v>
      </c>
      <c r="G174" s="6">
        <f t="shared" si="15"/>
        <v>0.11132735362093175</v>
      </c>
      <c r="H174" s="8">
        <f t="shared" si="18"/>
        <v>298.78100113505701</v>
      </c>
      <c r="I174" s="6">
        <f t="shared" si="19"/>
        <v>0.10990458694886006</v>
      </c>
    </row>
    <row r="175" spans="1:9">
      <c r="A175" s="5">
        <v>171</v>
      </c>
      <c r="B175" s="16">
        <v>2.3807999999999998</v>
      </c>
      <c r="C175" s="6">
        <f t="shared" si="16"/>
        <v>11.904</v>
      </c>
      <c r="D175" s="23">
        <v>3455.4152159999999</v>
      </c>
      <c r="E175" s="7">
        <f t="shared" si="17"/>
        <v>3.455415216</v>
      </c>
      <c r="F175" s="8">
        <f t="shared" si="14"/>
        <v>267.2814987623762</v>
      </c>
      <c r="G175" s="6">
        <f t="shared" si="15"/>
        <v>0.112471174892874</v>
      </c>
      <c r="H175" s="8">
        <f t="shared" si="18"/>
        <v>299.09868837504945</v>
      </c>
      <c r="I175" s="6">
        <f t="shared" si="19"/>
        <v>0.11104689542442139</v>
      </c>
    </row>
    <row r="176" spans="1:9">
      <c r="A176" s="5">
        <v>172</v>
      </c>
      <c r="B176" s="16">
        <v>2.395918</v>
      </c>
      <c r="C176" s="6">
        <f t="shared" si="16"/>
        <v>11.97959</v>
      </c>
      <c r="D176" s="23">
        <v>3451.8129210000002</v>
      </c>
      <c r="E176" s="7">
        <f t="shared" si="17"/>
        <v>3.4518129210000001</v>
      </c>
      <c r="F176" s="8">
        <f t="shared" si="14"/>
        <v>267.00285589418314</v>
      </c>
      <c r="G176" s="6">
        <f t="shared" si="15"/>
        <v>0.11314643655785155</v>
      </c>
      <c r="H176" s="8">
        <f t="shared" si="18"/>
        <v>298.98870331859712</v>
      </c>
      <c r="I176" s="6">
        <f t="shared" si="19"/>
        <v>0.11172268082776299</v>
      </c>
    </row>
    <row r="177" spans="1:9">
      <c r="A177" s="5">
        <v>173</v>
      </c>
      <c r="B177" s="16">
        <v>2.415028</v>
      </c>
      <c r="C177" s="6">
        <f t="shared" si="16"/>
        <v>12.075139999999999</v>
      </c>
      <c r="D177" s="23">
        <v>3452.403742</v>
      </c>
      <c r="E177" s="7">
        <f t="shared" si="17"/>
        <v>3.452403742</v>
      </c>
      <c r="F177" s="8">
        <f t="shared" si="14"/>
        <v>267.04855677599011</v>
      </c>
      <c r="G177" s="6">
        <f t="shared" si="15"/>
        <v>0.11399935321613826</v>
      </c>
      <c r="H177" s="8">
        <f t="shared" si="18"/>
        <v>299.2950438746704</v>
      </c>
      <c r="I177" s="6">
        <f t="shared" si="19"/>
        <v>0.11257413872149696</v>
      </c>
    </row>
    <row r="178" spans="1:9">
      <c r="A178" s="5">
        <v>174</v>
      </c>
      <c r="B178" s="16">
        <v>2.4360870000000001</v>
      </c>
      <c r="C178" s="6">
        <f t="shared" si="16"/>
        <v>12.180435000000001</v>
      </c>
      <c r="D178" s="23">
        <v>3459.6891420000002</v>
      </c>
      <c r="E178" s="7">
        <f t="shared" si="17"/>
        <v>3.4596891420000002</v>
      </c>
      <c r="F178" s="8">
        <f t="shared" si="14"/>
        <v>267.61209328589109</v>
      </c>
      <c r="G178" s="6">
        <f t="shared" si="15"/>
        <v>0.11493841578114045</v>
      </c>
      <c r="H178" s="8">
        <f t="shared" si="18"/>
        <v>300.20841036071846</v>
      </c>
      <c r="I178" s="6">
        <f t="shared" si="19"/>
        <v>0.11350885192227989</v>
      </c>
    </row>
    <row r="179" spans="1:9">
      <c r="A179" s="5">
        <v>175</v>
      </c>
      <c r="B179" s="16">
        <v>2.4543529999999998</v>
      </c>
      <c r="C179" s="6">
        <f t="shared" si="16"/>
        <v>12.271764999999998</v>
      </c>
      <c r="D179" s="23">
        <v>3461.2357729999999</v>
      </c>
      <c r="E179" s="7">
        <f t="shared" si="17"/>
        <v>3.4612357729999998</v>
      </c>
      <c r="F179" s="8">
        <f t="shared" si="14"/>
        <v>267.73172749071779</v>
      </c>
      <c r="G179" s="6">
        <f t="shared" si="15"/>
        <v>0.1157522193886833</v>
      </c>
      <c r="H179" s="8">
        <f t="shared" si="18"/>
        <v>300.58713591881906</v>
      </c>
      <c r="I179" s="6">
        <f t="shared" si="19"/>
        <v>0.11432085207478417</v>
      </c>
    </row>
    <row r="180" spans="1:9">
      <c r="A180" s="5">
        <v>176</v>
      </c>
      <c r="B180" s="16">
        <v>2.47167</v>
      </c>
      <c r="C180" s="6">
        <f t="shared" si="16"/>
        <v>12.35835</v>
      </c>
      <c r="D180" s="23">
        <v>3468.463068</v>
      </c>
      <c r="E180" s="7">
        <f t="shared" si="17"/>
        <v>3.4684630680000001</v>
      </c>
      <c r="F180" s="8">
        <f t="shared" si="14"/>
        <v>268.29076949257427</v>
      </c>
      <c r="G180" s="6">
        <f t="shared" si="15"/>
        <v>0.11652313119886658</v>
      </c>
      <c r="H180" s="8">
        <f t="shared" si="18"/>
        <v>301.44708180415984</v>
      </c>
      <c r="I180" s="6">
        <f t="shared" si="19"/>
        <v>0.11508766890456106</v>
      </c>
    </row>
    <row r="181" spans="1:9">
      <c r="A181" s="5">
        <v>177</v>
      </c>
      <c r="B181" s="16">
        <v>2.4915159999999998</v>
      </c>
      <c r="C181" s="6">
        <f t="shared" si="16"/>
        <v>12.457579999999998</v>
      </c>
      <c r="D181" s="23">
        <v>3472.892511</v>
      </c>
      <c r="E181" s="7">
        <f t="shared" si="17"/>
        <v>3.472892511</v>
      </c>
      <c r="F181" s="8">
        <f t="shared" si="14"/>
        <v>268.63339348700492</v>
      </c>
      <c r="G181" s="6">
        <f t="shared" si="15"/>
        <v>0.11740589788220573</v>
      </c>
      <c r="H181" s="8">
        <f t="shared" si="18"/>
        <v>302.09861338736334</v>
      </c>
      <c r="I181" s="6">
        <f t="shared" si="19"/>
        <v>0.11596733305655162</v>
      </c>
    </row>
    <row r="182" spans="1:9">
      <c r="A182" s="5">
        <v>178</v>
      </c>
      <c r="B182" s="16">
        <v>2.5056409999999998</v>
      </c>
      <c r="C182" s="6">
        <f t="shared" si="16"/>
        <v>12.528204999999998</v>
      </c>
      <c r="D182" s="23">
        <v>3472.5045719999998</v>
      </c>
      <c r="E182" s="7">
        <f t="shared" si="17"/>
        <v>3.4725045719999996</v>
      </c>
      <c r="F182" s="8">
        <f t="shared" si="14"/>
        <v>268.60338582920787</v>
      </c>
      <c r="G182" s="6">
        <f t="shared" si="15"/>
        <v>0.11803371534471589</v>
      </c>
      <c r="H182" s="8">
        <f t="shared" si="18"/>
        <v>302.254568642832</v>
      </c>
      <c r="I182" s="6">
        <f t="shared" si="19"/>
        <v>0.11659440787498812</v>
      </c>
    </row>
    <row r="183" spans="1:9">
      <c r="A183" s="5">
        <v>179</v>
      </c>
      <c r="B183" s="16">
        <v>2.5197790000000002</v>
      </c>
      <c r="C183" s="6">
        <f t="shared" si="16"/>
        <v>12.598895000000002</v>
      </c>
      <c r="D183" s="23">
        <v>3470.0448550000001</v>
      </c>
      <c r="E183" s="7">
        <f t="shared" si="17"/>
        <v>3.4700448550000003</v>
      </c>
      <c r="F183" s="8">
        <f t="shared" si="14"/>
        <v>268.41312306621285</v>
      </c>
      <c r="G183" s="6">
        <f t="shared" si="15"/>
        <v>0.11866171617023404</v>
      </c>
      <c r="H183" s="8">
        <f t="shared" si="18"/>
        <v>302.23021060754576</v>
      </c>
      <c r="I183" s="6">
        <f t="shared" si="19"/>
        <v>0.11722252469115048</v>
      </c>
    </row>
    <row r="184" spans="1:9">
      <c r="A184" s="5">
        <v>180</v>
      </c>
      <c r="B184" s="16">
        <v>2.53444</v>
      </c>
      <c r="C184" s="6">
        <f t="shared" si="16"/>
        <v>12.6722</v>
      </c>
      <c r="D184" s="23">
        <v>3475.965021</v>
      </c>
      <c r="E184" s="7">
        <f t="shared" si="17"/>
        <v>3.4759650209999999</v>
      </c>
      <c r="F184" s="8">
        <f t="shared" si="14"/>
        <v>268.8710566986386</v>
      </c>
      <c r="G184" s="6">
        <f t="shared" si="15"/>
        <v>0.11931253204687751</v>
      </c>
      <c r="H184" s="8">
        <f t="shared" si="18"/>
        <v>302.94293474560345</v>
      </c>
      <c r="I184" s="6">
        <f t="shared" si="19"/>
        <v>0.11786994664332702</v>
      </c>
    </row>
    <row r="185" spans="1:9">
      <c r="A185" s="5">
        <v>181</v>
      </c>
      <c r="B185" s="16">
        <v>2.5512990000000002</v>
      </c>
      <c r="C185" s="6">
        <f t="shared" si="16"/>
        <v>12.756495000000001</v>
      </c>
      <c r="D185" s="23">
        <v>3478.4689269999999</v>
      </c>
      <c r="E185" s="7">
        <f t="shared" si="17"/>
        <v>3.4784689269999998</v>
      </c>
      <c r="F185" s="8">
        <f t="shared" si="14"/>
        <v>269.06473754641087</v>
      </c>
      <c r="G185" s="6">
        <f t="shared" si="15"/>
        <v>0.12006039605708131</v>
      </c>
      <c r="H185" s="8">
        <f t="shared" si="18"/>
        <v>303.3879673382819</v>
      </c>
      <c r="I185" s="6">
        <f t="shared" si="19"/>
        <v>0.11861569145070854</v>
      </c>
    </row>
    <row r="186" spans="1:9">
      <c r="A186" s="5">
        <v>182</v>
      </c>
      <c r="B186" s="16">
        <v>2.5720719999999999</v>
      </c>
      <c r="C186" s="6">
        <f t="shared" si="16"/>
        <v>12.860359999999998</v>
      </c>
      <c r="D186" s="23">
        <v>3479.7692200000001</v>
      </c>
      <c r="E186" s="7">
        <f t="shared" si="17"/>
        <v>3.4797692200000001</v>
      </c>
      <c r="F186" s="8">
        <f t="shared" si="14"/>
        <v>269.16531714108908</v>
      </c>
      <c r="G186" s="6">
        <f t="shared" si="15"/>
        <v>0.12098111634047869</v>
      </c>
      <c r="H186" s="8">
        <f t="shared" si="18"/>
        <v>303.78094592057482</v>
      </c>
      <c r="I186" s="6">
        <f t="shared" si="19"/>
        <v>0.11953454040752357</v>
      </c>
    </row>
    <row r="187" spans="1:9">
      <c r="A187" s="5">
        <v>183</v>
      </c>
      <c r="B187" s="16">
        <v>2.5905860000000001</v>
      </c>
      <c r="C187" s="6">
        <f t="shared" si="16"/>
        <v>12.952930000000002</v>
      </c>
      <c r="D187" s="23">
        <v>3477.8910460000002</v>
      </c>
      <c r="E187" s="7">
        <f t="shared" si="17"/>
        <v>3.4778910460000003</v>
      </c>
      <c r="F187" s="8">
        <f t="shared" si="14"/>
        <v>269.02003759282178</v>
      </c>
      <c r="G187" s="6">
        <f t="shared" si="15"/>
        <v>0.12180099727118478</v>
      </c>
      <c r="H187" s="8">
        <f t="shared" si="18"/>
        <v>303.86601474819366</v>
      </c>
      <c r="I187" s="6">
        <f t="shared" si="19"/>
        <v>0.12035401624857434</v>
      </c>
    </row>
    <row r="188" spans="1:9">
      <c r="A188" s="5">
        <v>184</v>
      </c>
      <c r="B188" s="16">
        <v>2.609791</v>
      </c>
      <c r="C188" s="6">
        <f t="shared" si="16"/>
        <v>13.048955000000001</v>
      </c>
      <c r="D188" s="23">
        <v>3481.066339</v>
      </c>
      <c r="E188" s="7">
        <f t="shared" si="17"/>
        <v>3.4810663389999998</v>
      </c>
      <c r="F188" s="8">
        <f t="shared" si="14"/>
        <v>269.26565122215345</v>
      </c>
      <c r="G188" s="6">
        <f t="shared" si="15"/>
        <v>0.12265076899568532</v>
      </c>
      <c r="H188" s="8">
        <f t="shared" si="18"/>
        <v>304.40200488058923</v>
      </c>
      <c r="I188" s="6">
        <f t="shared" si="19"/>
        <v>0.12120123563911109</v>
      </c>
    </row>
    <row r="189" spans="1:9">
      <c r="A189" s="5">
        <v>185</v>
      </c>
      <c r="B189" s="16">
        <v>2.6295989999999998</v>
      </c>
      <c r="C189" s="6">
        <f t="shared" si="16"/>
        <v>13.147994999999998</v>
      </c>
      <c r="D189" s="23">
        <v>3477.1683899999998</v>
      </c>
      <c r="E189" s="7">
        <f t="shared" si="17"/>
        <v>3.4771683899999997</v>
      </c>
      <c r="F189" s="8">
        <f t="shared" si="14"/>
        <v>268.96413907797029</v>
      </c>
      <c r="G189" s="6">
        <f t="shared" si="15"/>
        <v>0.12352646609353755</v>
      </c>
      <c r="H189" s="8">
        <f t="shared" si="18"/>
        <v>304.32753063573483</v>
      </c>
      <c r="I189" s="6">
        <f t="shared" si="19"/>
        <v>0.12207728737622453</v>
      </c>
    </row>
    <row r="190" spans="1:9">
      <c r="A190" s="5">
        <v>186</v>
      </c>
      <c r="B190" s="16">
        <v>2.6462059999999998</v>
      </c>
      <c r="C190" s="6">
        <f t="shared" si="16"/>
        <v>13.231029999999999</v>
      </c>
      <c r="D190" s="23">
        <v>3483.5626769999999</v>
      </c>
      <c r="E190" s="7">
        <f t="shared" si="17"/>
        <v>3.4835626770000001</v>
      </c>
      <c r="F190" s="8">
        <f t="shared" si="14"/>
        <v>269.45874667388614</v>
      </c>
      <c r="G190" s="6">
        <f t="shared" si="15"/>
        <v>0.1242600588256719</v>
      </c>
      <c r="H190" s="8">
        <f t="shared" si="18"/>
        <v>305.110914283932</v>
      </c>
      <c r="I190" s="6">
        <f t="shared" si="19"/>
        <v>0.12280714971003413</v>
      </c>
    </row>
    <row r="191" spans="1:9">
      <c r="A191" s="5">
        <v>187</v>
      </c>
      <c r="B191" s="16">
        <v>2.6675610000000001</v>
      </c>
      <c r="C191" s="6">
        <f t="shared" si="16"/>
        <v>13.337804999999999</v>
      </c>
      <c r="D191" s="23">
        <v>3487.978693</v>
      </c>
      <c r="E191" s="7">
        <f t="shared" si="17"/>
        <v>3.4879786930000001</v>
      </c>
      <c r="F191" s="8">
        <f t="shared" si="14"/>
        <v>269.80033206992573</v>
      </c>
      <c r="G191" s="6">
        <f t="shared" si="15"/>
        <v>0.12520259805799602</v>
      </c>
      <c r="H191" s="8">
        <f t="shared" si="18"/>
        <v>305.78577425076486</v>
      </c>
      <c r="I191" s="6">
        <f t="shared" si="19"/>
        <v>0.12374647532346857</v>
      </c>
    </row>
    <row r="192" spans="1:9">
      <c r="A192" s="5">
        <v>188</v>
      </c>
      <c r="B192" s="16">
        <v>2.685772</v>
      </c>
      <c r="C192" s="6">
        <f t="shared" si="16"/>
        <v>13.42886</v>
      </c>
      <c r="D192" s="23">
        <v>3492.0165350000002</v>
      </c>
      <c r="E192" s="7">
        <f t="shared" si="17"/>
        <v>3.4920165350000003</v>
      </c>
      <c r="F192" s="8">
        <f t="shared" si="14"/>
        <v>270.11266514542081</v>
      </c>
      <c r="G192" s="6">
        <f t="shared" si="15"/>
        <v>0.12600567028109949</v>
      </c>
      <c r="H192" s="8">
        <f t="shared" si="18"/>
        <v>306.38571679006816</v>
      </c>
      <c r="I192" s="6">
        <f t="shared" si="19"/>
        <v>0.12454669067733726</v>
      </c>
    </row>
    <row r="193" spans="1:9">
      <c r="A193" s="5">
        <v>189</v>
      </c>
      <c r="B193" s="16">
        <v>2.7042519999999999</v>
      </c>
      <c r="C193" s="6">
        <f t="shared" si="16"/>
        <v>13.521259999999998</v>
      </c>
      <c r="D193" s="23">
        <v>3492.7072079999998</v>
      </c>
      <c r="E193" s="7">
        <f t="shared" si="17"/>
        <v>3.4927072079999997</v>
      </c>
      <c r="F193" s="8">
        <f t="shared" si="14"/>
        <v>270.16608972772275</v>
      </c>
      <c r="G193" s="6">
        <f t="shared" si="15"/>
        <v>0.12681994616784889</v>
      </c>
      <c r="H193" s="8">
        <f t="shared" si="18"/>
        <v>306.69594915164146</v>
      </c>
      <c r="I193" s="6">
        <f t="shared" si="19"/>
        <v>0.12535948926712678</v>
      </c>
    </row>
    <row r="194" spans="1:9">
      <c r="A194" s="5">
        <v>190</v>
      </c>
      <c r="B194" s="16">
        <v>2.7234319999999999</v>
      </c>
      <c r="C194" s="6">
        <f t="shared" si="16"/>
        <v>13.61716</v>
      </c>
      <c r="D194" s="23">
        <v>3497.0905090000001</v>
      </c>
      <c r="E194" s="7">
        <f t="shared" si="17"/>
        <v>3.497090509</v>
      </c>
      <c r="F194" s="8">
        <f t="shared" si="14"/>
        <v>270.50514456992573</v>
      </c>
      <c r="G194" s="6">
        <f t="shared" si="15"/>
        <v>0.12766436522912791</v>
      </c>
      <c r="H194" s="8">
        <f t="shared" si="18"/>
        <v>307.34026291424379</v>
      </c>
      <c r="I194" s="6">
        <f t="shared" si="19"/>
        <v>0.1262008401676315</v>
      </c>
    </row>
    <row r="195" spans="1:9">
      <c r="A195" s="5">
        <v>191</v>
      </c>
      <c r="B195" s="16">
        <v>2.7434660000000002</v>
      </c>
      <c r="C195" s="6">
        <f t="shared" si="16"/>
        <v>13.71733</v>
      </c>
      <c r="D195" s="23">
        <v>3499.9647770000001</v>
      </c>
      <c r="E195" s="7">
        <f t="shared" si="17"/>
        <v>3.4999647770000002</v>
      </c>
      <c r="F195" s="8">
        <f t="shared" si="14"/>
        <v>270.72747346844056</v>
      </c>
      <c r="G195" s="6">
        <f t="shared" si="15"/>
        <v>0.12854562179941584</v>
      </c>
      <c r="H195" s="8">
        <f t="shared" si="18"/>
        <v>307.86405440476898</v>
      </c>
      <c r="I195" s="6">
        <f t="shared" si="19"/>
        <v>0.12707960249272646</v>
      </c>
    </row>
    <row r="196" spans="1:9">
      <c r="A196" s="5">
        <v>192</v>
      </c>
      <c r="B196" s="16">
        <v>2.7612909999999999</v>
      </c>
      <c r="C196" s="6">
        <f t="shared" si="16"/>
        <v>13.806455000000001</v>
      </c>
      <c r="D196" s="23">
        <v>3501.9120419999999</v>
      </c>
      <c r="E196" s="7">
        <f t="shared" si="17"/>
        <v>3.5019120419999998</v>
      </c>
      <c r="F196" s="8">
        <f t="shared" ref="F196:F259" si="20">D196/($B$2*$C$2)</f>
        <v>270.87809730816832</v>
      </c>
      <c r="G196" s="6">
        <f t="shared" ref="G196:G259" si="21">LN(1+C196/100)</f>
        <v>0.12932905641534859</v>
      </c>
      <c r="H196" s="8">
        <f t="shared" si="18"/>
        <v>308.2767599178768</v>
      </c>
      <c r="I196" s="6">
        <f t="shared" si="19"/>
        <v>0.12786107184431109</v>
      </c>
    </row>
    <row r="197" spans="1:9">
      <c r="A197" s="5">
        <v>193</v>
      </c>
      <c r="B197" s="16">
        <v>2.7828819999999999</v>
      </c>
      <c r="C197" s="6">
        <f t="shared" ref="C197:C260" si="22">(B197/20)*100</f>
        <v>13.91441</v>
      </c>
      <c r="D197" s="23">
        <v>3502.6554510000001</v>
      </c>
      <c r="E197" s="7">
        <f t="shared" ref="E197:E260" si="23">D197/1000</f>
        <v>3.5026554509999999</v>
      </c>
      <c r="F197" s="8">
        <f t="shared" si="20"/>
        <v>270.93560109839109</v>
      </c>
      <c r="G197" s="6">
        <f t="shared" si="21"/>
        <v>0.13027719094915394</v>
      </c>
      <c r="H197" s="10">
        <f t="shared" ref="H197:H260" si="24">F197*EXP(G197)</f>
        <v>308.6346914711857</v>
      </c>
      <c r="I197" s="9">
        <f t="shared" si="19"/>
        <v>0.12880750194214829</v>
      </c>
    </row>
    <row r="198" spans="1:9">
      <c r="A198" s="5">
        <v>194</v>
      </c>
      <c r="B198" s="16">
        <v>2.800116</v>
      </c>
      <c r="C198" s="6">
        <f t="shared" si="22"/>
        <v>14.000580000000001</v>
      </c>
      <c r="D198" s="23">
        <v>3501.59881</v>
      </c>
      <c r="E198" s="7">
        <f t="shared" si="23"/>
        <v>3.50159881</v>
      </c>
      <c r="F198" s="8">
        <f t="shared" si="20"/>
        <v>270.85386834777228</v>
      </c>
      <c r="G198" s="6">
        <f t="shared" si="21"/>
        <v>0.13103335011275991</v>
      </c>
      <c r="H198" s="8">
        <f t="shared" si="24"/>
        <v>308.77498086889682</v>
      </c>
      <c r="I198" s="6">
        <f t="shared" si="19"/>
        <v>0.12956299306100325</v>
      </c>
    </row>
    <row r="199" spans="1:9">
      <c r="A199" s="5">
        <v>195</v>
      </c>
      <c r="B199" s="16">
        <v>2.812506</v>
      </c>
      <c r="C199" s="6">
        <f t="shared" si="22"/>
        <v>14.062530000000001</v>
      </c>
      <c r="D199" s="23">
        <v>3503.6075989999999</v>
      </c>
      <c r="E199" s="7">
        <f t="shared" si="23"/>
        <v>3.503607599</v>
      </c>
      <c r="F199" s="8">
        <f t="shared" si="20"/>
        <v>271.00925116027224</v>
      </c>
      <c r="G199" s="6">
        <f t="shared" si="21"/>
        <v>0.13157662080238328</v>
      </c>
      <c r="H199" s="8">
        <f t="shared" si="24"/>
        <v>309.12000840746089</v>
      </c>
      <c r="I199" s="6">
        <f t="shared" si="19"/>
        <v>0.13010462076234774</v>
      </c>
    </row>
    <row r="200" spans="1:9">
      <c r="A200" s="5">
        <v>196</v>
      </c>
      <c r="B200" s="16">
        <v>2.8258619999999999</v>
      </c>
      <c r="C200" s="6">
        <f t="shared" si="22"/>
        <v>14.12931</v>
      </c>
      <c r="D200" s="23">
        <v>3508.7328429999998</v>
      </c>
      <c r="E200" s="7">
        <f t="shared" si="23"/>
        <v>3.5087328429999998</v>
      </c>
      <c r="F200" s="8">
        <f t="shared" si="20"/>
        <v>271.40569639542076</v>
      </c>
      <c r="G200" s="6">
        <f t="shared" si="21"/>
        <v>0.1321619178218246</v>
      </c>
      <c r="H200" s="8">
        <f t="shared" si="24"/>
        <v>309.75344859678859</v>
      </c>
      <c r="I200" s="6">
        <f t="shared" si="19"/>
        <v>0.13068690139993513</v>
      </c>
    </row>
    <row r="201" spans="1:9">
      <c r="A201" s="5">
        <v>197</v>
      </c>
      <c r="B201" s="16">
        <v>2.8426640000000001</v>
      </c>
      <c r="C201" s="6">
        <f t="shared" si="22"/>
        <v>14.213320000000001</v>
      </c>
      <c r="D201" s="23">
        <v>3510.759943</v>
      </c>
      <c r="E201" s="7">
        <f t="shared" si="23"/>
        <v>3.510759943</v>
      </c>
      <c r="F201" s="8">
        <f t="shared" si="20"/>
        <v>271.56249559096534</v>
      </c>
      <c r="G201" s="6">
        <f t="shared" si="21"/>
        <v>0.13289774191030526</v>
      </c>
      <c r="H201" s="8">
        <f t="shared" si="24"/>
        <v>310.16054208929512</v>
      </c>
      <c r="I201" s="6">
        <f t="shared" si="19"/>
        <v>0.13142078694797529</v>
      </c>
    </row>
    <row r="202" spans="1:9">
      <c r="A202" s="5">
        <v>198</v>
      </c>
      <c r="B202" s="16">
        <v>2.8605010000000002</v>
      </c>
      <c r="C202" s="6">
        <f t="shared" si="22"/>
        <v>14.302505000000002</v>
      </c>
      <c r="D202" s="23">
        <v>3510.9535460000002</v>
      </c>
      <c r="E202" s="7">
        <f t="shared" si="23"/>
        <v>3.5109535460000001</v>
      </c>
      <c r="F202" s="8">
        <f t="shared" si="20"/>
        <v>271.57747107054456</v>
      </c>
      <c r="G202" s="6">
        <f t="shared" si="21"/>
        <v>0.13367830058302013</v>
      </c>
      <c r="H202" s="8">
        <f t="shared" si="24"/>
        <v>310.41985244928276</v>
      </c>
      <c r="I202" s="6">
        <f t="shared" si="19"/>
        <v>0.13220011080945213</v>
      </c>
    </row>
    <row r="203" spans="1:9">
      <c r="A203" s="5">
        <v>199</v>
      </c>
      <c r="B203" s="16">
        <v>2.8793299999999999</v>
      </c>
      <c r="C203" s="6">
        <f t="shared" si="22"/>
        <v>14.396649999999999</v>
      </c>
      <c r="D203" s="23">
        <v>3514.9547670000002</v>
      </c>
      <c r="E203" s="7">
        <f t="shared" si="23"/>
        <v>3.5149547670000003</v>
      </c>
      <c r="F203" s="8">
        <f t="shared" si="20"/>
        <v>271.88697145730197</v>
      </c>
      <c r="G203" s="6">
        <f t="shared" si="21"/>
        <v>0.13450160931206107</v>
      </c>
      <c r="H203" s="8">
        <f t="shared" si="24"/>
        <v>311.0295871336096</v>
      </c>
      <c r="I203" s="6">
        <f t="shared" si="19"/>
        <v>0.13302051603999626</v>
      </c>
    </row>
    <row r="204" spans="1:9">
      <c r="A204" s="5">
        <v>200</v>
      </c>
      <c r="B204" s="16">
        <v>2.8973360000000001</v>
      </c>
      <c r="C204" s="6">
        <f t="shared" si="22"/>
        <v>14.486680000000002</v>
      </c>
      <c r="D204" s="23">
        <v>3516.2582339999999</v>
      </c>
      <c r="E204" s="7">
        <f t="shared" si="23"/>
        <v>3.5162582339999999</v>
      </c>
      <c r="F204" s="8">
        <f t="shared" si="20"/>
        <v>271.98779656559401</v>
      </c>
      <c r="G204" s="6">
        <f t="shared" si="21"/>
        <v>0.13528829836139597</v>
      </c>
      <c r="H204" s="8">
        <f t="shared" si="24"/>
        <v>311.38979829310261</v>
      </c>
      <c r="I204" s="6">
        <f t="shared" si="19"/>
        <v>0.13380548979809548</v>
      </c>
    </row>
    <row r="205" spans="1:9">
      <c r="A205" s="5">
        <v>201</v>
      </c>
      <c r="B205" s="16">
        <v>2.9177710000000001</v>
      </c>
      <c r="C205" s="6">
        <f t="shared" si="22"/>
        <v>14.588855000000001</v>
      </c>
      <c r="D205" s="23">
        <v>3518.513117</v>
      </c>
      <c r="E205" s="7">
        <f t="shared" si="23"/>
        <v>3.5185131169999999</v>
      </c>
      <c r="F205" s="8">
        <f t="shared" si="20"/>
        <v>272.1622151144802</v>
      </c>
      <c r="G205" s="6">
        <f t="shared" si="21"/>
        <v>0.13618036225443214</v>
      </c>
      <c r="H205" s="8">
        <f t="shared" si="24"/>
        <v>311.86756604231982</v>
      </c>
      <c r="I205" s="6">
        <f t="shared" si="19"/>
        <v>0.13469527860661157</v>
      </c>
    </row>
    <row r="206" spans="1:9">
      <c r="A206" s="5">
        <v>202</v>
      </c>
      <c r="B206" s="16">
        <v>2.9355889999999998</v>
      </c>
      <c r="C206" s="6">
        <f t="shared" si="22"/>
        <v>14.677944999999998</v>
      </c>
      <c r="D206" s="23">
        <v>3519.1332339999999</v>
      </c>
      <c r="E206" s="7">
        <f t="shared" si="23"/>
        <v>3.5191332339999999</v>
      </c>
      <c r="F206" s="8">
        <f t="shared" si="20"/>
        <v>272.21018208539601</v>
      </c>
      <c r="G206" s="6">
        <f t="shared" si="21"/>
        <v>0.1369575354385493</v>
      </c>
      <c r="H206" s="8">
        <f t="shared" si="24"/>
        <v>312.16504289629029</v>
      </c>
      <c r="I206" s="6">
        <f t="shared" si="19"/>
        <v>0.13547103523428125</v>
      </c>
    </row>
    <row r="207" spans="1:9">
      <c r="A207" s="5">
        <v>203</v>
      </c>
      <c r="B207" s="16">
        <v>2.951222</v>
      </c>
      <c r="C207" s="6">
        <f t="shared" si="22"/>
        <v>14.75611</v>
      </c>
      <c r="D207" s="23">
        <v>3521.1220029999999</v>
      </c>
      <c r="E207" s="7">
        <f t="shared" si="23"/>
        <v>3.5211220029999999</v>
      </c>
      <c r="F207" s="8">
        <f t="shared" si="20"/>
        <v>272.36401632116332</v>
      </c>
      <c r="G207" s="6">
        <f t="shared" si="21"/>
        <v>0.13763890772239898</v>
      </c>
      <c r="H207" s="8">
        <f t="shared" si="24"/>
        <v>312.55435016993209</v>
      </c>
      <c r="I207" s="6">
        <f t="shared" si="19"/>
        <v>0.13615055367397072</v>
      </c>
    </row>
    <row r="208" spans="1:9">
      <c r="A208" s="5">
        <v>204</v>
      </c>
      <c r="B208" s="16">
        <v>2.9619559999999998</v>
      </c>
      <c r="C208" s="6">
        <f t="shared" si="22"/>
        <v>14.80978</v>
      </c>
      <c r="D208" s="23">
        <v>3525.341242</v>
      </c>
      <c r="E208" s="7">
        <f t="shared" si="23"/>
        <v>3.5253412420000001</v>
      </c>
      <c r="F208" s="8">
        <f t="shared" si="20"/>
        <v>272.69038072400986</v>
      </c>
      <c r="G208" s="6">
        <f t="shared" si="21"/>
        <v>0.13810648590640381</v>
      </c>
      <c r="H208" s="8">
        <f t="shared" si="24"/>
        <v>313.0752261903981</v>
      </c>
      <c r="I208" s="6">
        <f t="shared" si="19"/>
        <v>0.13661565149597335</v>
      </c>
    </row>
    <row r="209" spans="1:9">
      <c r="A209" s="5">
        <v>205</v>
      </c>
      <c r="B209" s="16">
        <v>2.976137</v>
      </c>
      <c r="C209" s="6">
        <f t="shared" si="22"/>
        <v>14.880685</v>
      </c>
      <c r="D209" s="23">
        <v>3525.963068</v>
      </c>
      <c r="E209" s="7">
        <f t="shared" si="23"/>
        <v>3.5259630679999998</v>
      </c>
      <c r="F209" s="8">
        <f t="shared" si="20"/>
        <v>272.73847988861382</v>
      </c>
      <c r="G209" s="6">
        <f t="shared" si="21"/>
        <v>0.13872388203777813</v>
      </c>
      <c r="H209" s="8">
        <f t="shared" si="24"/>
        <v>313.32383395462676</v>
      </c>
      <c r="I209" s="6">
        <f t="shared" si="19"/>
        <v>0.13723186378085134</v>
      </c>
    </row>
    <row r="210" spans="1:9">
      <c r="A210" s="5">
        <v>206</v>
      </c>
      <c r="B210" s="16">
        <v>2.9943960000000001</v>
      </c>
      <c r="C210" s="6">
        <f t="shared" si="22"/>
        <v>14.971980000000002</v>
      </c>
      <c r="D210" s="23">
        <v>3525.0477850000002</v>
      </c>
      <c r="E210" s="7">
        <f t="shared" si="23"/>
        <v>3.5250477850000004</v>
      </c>
      <c r="F210" s="8">
        <f t="shared" si="20"/>
        <v>272.66768138923265</v>
      </c>
      <c r="G210" s="6">
        <f t="shared" si="21"/>
        <v>0.13951826051323224</v>
      </c>
      <c r="H210" s="8">
        <f t="shared" si="24"/>
        <v>313.49143211329226</v>
      </c>
      <c r="I210" s="6">
        <f t="shared" si="19"/>
        <v>0.13802544416983561</v>
      </c>
    </row>
    <row r="211" spans="1:9">
      <c r="A211" s="5">
        <v>207</v>
      </c>
      <c r="B211" s="16">
        <v>3.0119189999999998</v>
      </c>
      <c r="C211" s="6">
        <f t="shared" si="22"/>
        <v>15.059594999999998</v>
      </c>
      <c r="D211" s="23">
        <v>3526.324396</v>
      </c>
      <c r="E211" s="7">
        <f t="shared" si="23"/>
        <v>3.5263243960000001</v>
      </c>
      <c r="F211" s="8">
        <f t="shared" si="20"/>
        <v>272.76642914603957</v>
      </c>
      <c r="G211" s="6">
        <f t="shared" si="21"/>
        <v>0.14028002553820168</v>
      </c>
      <c r="H211" s="8">
        <f t="shared" si="24"/>
        <v>313.84394867139508</v>
      </c>
      <c r="I211" s="6">
        <f t="shared" si="19"/>
        <v>0.13878553054452836</v>
      </c>
    </row>
    <row r="212" spans="1:9">
      <c r="A212" s="5">
        <v>208</v>
      </c>
      <c r="B212" s="16">
        <v>3.030608</v>
      </c>
      <c r="C212" s="6">
        <f t="shared" si="22"/>
        <v>15.153040000000001</v>
      </c>
      <c r="D212" s="23">
        <v>3527.4061830000001</v>
      </c>
      <c r="E212" s="7">
        <f t="shared" si="23"/>
        <v>3.5274061830000001</v>
      </c>
      <c r="F212" s="8">
        <f t="shared" si="20"/>
        <v>272.85010697710396</v>
      </c>
      <c r="G212" s="6">
        <f t="shared" si="21"/>
        <v>0.14109184027749275</v>
      </c>
      <c r="H212" s="8">
        <f t="shared" si="24"/>
        <v>314.1951928273873</v>
      </c>
      <c r="I212" s="6">
        <f t="shared" si="19"/>
        <v>0.13959567269260043</v>
      </c>
    </row>
    <row r="213" spans="1:9">
      <c r="A213" s="5">
        <v>209</v>
      </c>
      <c r="B213" s="16">
        <v>3.0492979999999998</v>
      </c>
      <c r="C213" s="6">
        <f t="shared" si="22"/>
        <v>15.246489999999998</v>
      </c>
      <c r="D213" s="23">
        <v>3527.9196109999998</v>
      </c>
      <c r="E213" s="7">
        <f t="shared" si="23"/>
        <v>3.5279196109999997</v>
      </c>
      <c r="F213" s="8">
        <f t="shared" si="20"/>
        <v>272.88982139542077</v>
      </c>
      <c r="G213" s="6">
        <f t="shared" si="21"/>
        <v>0.14190303989343406</v>
      </c>
      <c r="H213" s="8">
        <f t="shared" si="24"/>
        <v>314.49594072549144</v>
      </c>
      <c r="I213" s="6">
        <f t="shared" si="19"/>
        <v>0.14040544017569362</v>
      </c>
    </row>
    <row r="214" spans="1:9">
      <c r="A214" s="5">
        <v>210</v>
      </c>
      <c r="B214" s="16">
        <v>3.0691839999999999</v>
      </c>
      <c r="C214" s="6">
        <f t="shared" si="22"/>
        <v>15.34592</v>
      </c>
      <c r="D214" s="23">
        <v>3530.0407049999999</v>
      </c>
      <c r="E214" s="7">
        <f t="shared" si="23"/>
        <v>3.5300407049999998</v>
      </c>
      <c r="F214" s="8">
        <f t="shared" si="20"/>
        <v>273.05389116646035</v>
      </c>
      <c r="G214" s="6">
        <f t="shared" si="21"/>
        <v>0.14276542739493306</v>
      </c>
      <c r="H214" s="8">
        <f t="shared" si="24"/>
        <v>314.95652286175238</v>
      </c>
      <c r="I214" s="6">
        <f t="shared" si="19"/>
        <v>0.1412656344289247</v>
      </c>
    </row>
    <row r="215" spans="1:9">
      <c r="A215" s="5">
        <v>211</v>
      </c>
      <c r="B215" s="16">
        <v>3.0891839999999999</v>
      </c>
      <c r="C215" s="6">
        <f t="shared" si="22"/>
        <v>15.445919999999999</v>
      </c>
      <c r="D215" s="23">
        <v>3530.0372870000001</v>
      </c>
      <c r="E215" s="7">
        <f t="shared" si="23"/>
        <v>3.5300372870000003</v>
      </c>
      <c r="F215" s="8">
        <f t="shared" si="20"/>
        <v>273.05362677908414</v>
      </c>
      <c r="G215" s="6">
        <f t="shared" si="21"/>
        <v>0.14363200921392669</v>
      </c>
      <c r="H215" s="8">
        <f t="shared" si="24"/>
        <v>315.22927152848007</v>
      </c>
      <c r="I215" s="6">
        <f t="shared" si="19"/>
        <v>0.14213091744474346</v>
      </c>
    </row>
    <row r="216" spans="1:9">
      <c r="A216" s="5">
        <v>212</v>
      </c>
      <c r="B216" s="16">
        <v>3.1052559999999998</v>
      </c>
      <c r="C216" s="6">
        <f t="shared" si="22"/>
        <v>15.526279999999998</v>
      </c>
      <c r="D216" s="23">
        <v>3532.41131</v>
      </c>
      <c r="E216" s="7">
        <f t="shared" si="23"/>
        <v>3.5324113100000001</v>
      </c>
      <c r="F216" s="8">
        <f t="shared" si="20"/>
        <v>273.23726098391086</v>
      </c>
      <c r="G216" s="6">
        <f t="shared" si="21"/>
        <v>0.14432785055970332</v>
      </c>
      <c r="H216" s="8">
        <f t="shared" si="24"/>
        <v>315.66084318860362</v>
      </c>
      <c r="I216" s="6">
        <f t="shared" si="19"/>
        <v>0.14282470368737663</v>
      </c>
    </row>
    <row r="217" spans="1:9">
      <c r="A217" s="5">
        <v>213</v>
      </c>
      <c r="B217" s="16">
        <v>3.1243910000000001</v>
      </c>
      <c r="C217" s="6">
        <f t="shared" si="22"/>
        <v>15.621955000000002</v>
      </c>
      <c r="D217" s="23">
        <v>3532.361261</v>
      </c>
      <c r="E217" s="7">
        <f t="shared" si="23"/>
        <v>3.5323612610000001</v>
      </c>
      <c r="F217" s="8">
        <f t="shared" si="20"/>
        <v>273.23338961943068</v>
      </c>
      <c r="G217" s="6">
        <f t="shared" si="21"/>
        <v>0.14515567436258708</v>
      </c>
      <c r="H217" s="8">
        <f t="shared" si="24"/>
        <v>315.91778679075281</v>
      </c>
      <c r="I217" s="6">
        <f t="shared" si="19"/>
        <v>0.14365130394929779</v>
      </c>
    </row>
    <row r="218" spans="1:9">
      <c r="A218" s="5">
        <v>214</v>
      </c>
      <c r="B218" s="16">
        <v>3.1453440000000001</v>
      </c>
      <c r="C218" s="6">
        <f t="shared" si="22"/>
        <v>15.72672</v>
      </c>
      <c r="D218" s="23">
        <v>3534.4767400000001</v>
      </c>
      <c r="E218" s="7">
        <f t="shared" si="23"/>
        <v>3.5344767400000001</v>
      </c>
      <c r="F218" s="8">
        <f t="shared" si="20"/>
        <v>273.39702506188115</v>
      </c>
      <c r="G218" s="6">
        <f t="shared" si="21"/>
        <v>0.14606136364013589</v>
      </c>
      <c r="H218" s="8">
        <f t="shared" si="24"/>
        <v>316.39340968169302</v>
      </c>
      <c r="I218" s="6">
        <f t="shared" si="19"/>
        <v>0.14455472835593736</v>
      </c>
    </row>
    <row r="219" spans="1:9">
      <c r="A219" s="5">
        <v>215</v>
      </c>
      <c r="B219" s="16">
        <v>3.1627000000000001</v>
      </c>
      <c r="C219" s="6">
        <f t="shared" si="22"/>
        <v>15.813499999999999</v>
      </c>
      <c r="D219" s="23">
        <v>3535.8026669999999</v>
      </c>
      <c r="E219" s="7">
        <f t="shared" si="23"/>
        <v>3.535802667</v>
      </c>
      <c r="F219" s="8">
        <f t="shared" si="20"/>
        <v>273.49958748452968</v>
      </c>
      <c r="G219" s="6">
        <f t="shared" si="21"/>
        <v>0.14681095266672792</v>
      </c>
      <c r="H219" s="8">
        <f t="shared" si="24"/>
        <v>316.74944475139574</v>
      </c>
      <c r="I219" s="6">
        <f t="shared" si="19"/>
        <v>0.14530262197743557</v>
      </c>
    </row>
    <row r="220" spans="1:9">
      <c r="A220" s="5">
        <v>216</v>
      </c>
      <c r="B220" s="16">
        <v>3.1812320000000001</v>
      </c>
      <c r="C220" s="6">
        <f t="shared" si="22"/>
        <v>15.90616</v>
      </c>
      <c r="D220" s="23">
        <v>3537.8729800000001</v>
      </c>
      <c r="E220" s="7">
        <f t="shared" si="23"/>
        <v>3.5378729799999999</v>
      </c>
      <c r="F220" s="8">
        <f t="shared" si="20"/>
        <v>273.65972926980197</v>
      </c>
      <c r="G220" s="6">
        <f t="shared" si="21"/>
        <v>0.1476107122118516</v>
      </c>
      <c r="H220" s="8">
        <f t="shared" si="24"/>
        <v>317.18848366302353</v>
      </c>
      <c r="I220" s="6">
        <f t="shared" si="19"/>
        <v>0.14610029086107529</v>
      </c>
    </row>
    <row r="221" spans="1:9">
      <c r="A221" s="5">
        <v>217</v>
      </c>
      <c r="B221" s="16">
        <v>3.1963309999999998</v>
      </c>
      <c r="C221" s="6">
        <f t="shared" si="22"/>
        <v>15.981655</v>
      </c>
      <c r="D221" s="23">
        <v>3537.0763489999999</v>
      </c>
      <c r="E221" s="7">
        <f t="shared" si="23"/>
        <v>3.5370763489999999</v>
      </c>
      <c r="F221" s="8">
        <f t="shared" si="20"/>
        <v>273.59810867883664</v>
      </c>
      <c r="G221" s="6">
        <f t="shared" si="21"/>
        <v>0.14826184606006459</v>
      </c>
      <c r="H221" s="8">
        <f t="shared" si="24"/>
        <v>317.32361449441333</v>
      </c>
      <c r="I221" s="6">
        <f t="shared" si="19"/>
        <v>0.14675078122913882</v>
      </c>
    </row>
    <row r="222" spans="1:9">
      <c r="A222" s="5">
        <v>218</v>
      </c>
      <c r="B222" s="16">
        <v>3.2153309999999999</v>
      </c>
      <c r="C222" s="6">
        <f t="shared" si="22"/>
        <v>16.076655000000002</v>
      </c>
      <c r="D222" s="23">
        <v>3541.0153140000002</v>
      </c>
      <c r="E222" s="7">
        <f t="shared" si="23"/>
        <v>3.541015314</v>
      </c>
      <c r="F222" s="8">
        <f t="shared" si="20"/>
        <v>273.90279347153466</v>
      </c>
      <c r="G222" s="6">
        <f t="shared" si="21"/>
        <v>0.14908060583907942</v>
      </c>
      <c r="H222" s="8">
        <f t="shared" si="24"/>
        <v>317.93720061331578</v>
      </c>
      <c r="I222" s="6">
        <f t="shared" si="19"/>
        <v>0.14756661916949221</v>
      </c>
    </row>
    <row r="223" spans="1:9">
      <c r="A223" s="5">
        <v>219</v>
      </c>
      <c r="B223" s="16">
        <v>3.2323140000000001</v>
      </c>
      <c r="C223" s="6">
        <f t="shared" si="22"/>
        <v>16.161570000000001</v>
      </c>
      <c r="D223" s="23">
        <v>3542.8615049999999</v>
      </c>
      <c r="E223" s="7">
        <f t="shared" si="23"/>
        <v>3.5428615049999999</v>
      </c>
      <c r="F223" s="8">
        <f t="shared" si="20"/>
        <v>274.04559908725247</v>
      </c>
      <c r="G223" s="6">
        <f t="shared" si="21"/>
        <v>0.14981188083727687</v>
      </c>
      <c r="H223" s="8">
        <f t="shared" si="24"/>
        <v>318.33567041565817</v>
      </c>
      <c r="I223" s="6">
        <f t="shared" si="19"/>
        <v>0.1482959966924404</v>
      </c>
    </row>
    <row r="224" spans="1:9">
      <c r="A224" s="5">
        <v>220</v>
      </c>
      <c r="B224" s="16">
        <v>3.248815</v>
      </c>
      <c r="C224" s="6">
        <f t="shared" si="22"/>
        <v>16.244074999999999</v>
      </c>
      <c r="D224" s="23">
        <v>3543.9276669999999</v>
      </c>
      <c r="E224" s="7">
        <f t="shared" si="23"/>
        <v>3.5439276669999997</v>
      </c>
      <c r="F224" s="8">
        <f t="shared" si="20"/>
        <v>274.12806830136134</v>
      </c>
      <c r="G224" s="6">
        <f t="shared" si="21"/>
        <v>0.15052188943853936</v>
      </c>
      <c r="H224" s="8">
        <f t="shared" si="24"/>
        <v>318.65763731228571</v>
      </c>
      <c r="I224" s="6">
        <f t="shared" ref="I224:I287" si="25">G224-H224/$I$2</f>
        <v>0.14900447211800466</v>
      </c>
    </row>
    <row r="225" spans="1:9">
      <c r="A225" s="5">
        <v>221</v>
      </c>
      <c r="B225" s="16">
        <v>3.2667980000000001</v>
      </c>
      <c r="C225" s="6">
        <f t="shared" si="22"/>
        <v>16.33399</v>
      </c>
      <c r="D225" s="23">
        <v>3547.1591130000002</v>
      </c>
      <c r="E225" s="7">
        <f t="shared" si="23"/>
        <v>3.5471591130000002</v>
      </c>
      <c r="F225" s="8">
        <f t="shared" si="20"/>
        <v>274.3780254486386</v>
      </c>
      <c r="G225" s="6">
        <f t="shared" si="21"/>
        <v>0.15129509222943524</v>
      </c>
      <c r="H225" s="8">
        <f t="shared" si="24"/>
        <v>319.19490468761666</v>
      </c>
      <c r="I225" s="6">
        <f t="shared" si="25"/>
        <v>0.14977511649282754</v>
      </c>
    </row>
    <row r="226" spans="1:9">
      <c r="A226" s="5">
        <v>222</v>
      </c>
      <c r="B226" s="16">
        <v>3.2852679999999999</v>
      </c>
      <c r="C226" s="6">
        <f t="shared" si="22"/>
        <v>16.42634</v>
      </c>
      <c r="D226" s="23">
        <v>3549.104425</v>
      </c>
      <c r="E226" s="7">
        <f t="shared" si="23"/>
        <v>3.5491044249999999</v>
      </c>
      <c r="F226" s="8">
        <f t="shared" si="20"/>
        <v>274.52849822091582</v>
      </c>
      <c r="G226" s="6">
        <f t="shared" si="21"/>
        <v>0.15208861236962301</v>
      </c>
      <c r="H226" s="8">
        <f t="shared" si="24"/>
        <v>319.6234827355774</v>
      </c>
      <c r="I226" s="6">
        <f t="shared" si="25"/>
        <v>0.15056659578516787</v>
      </c>
    </row>
    <row r="227" spans="1:9">
      <c r="A227" s="5">
        <v>223</v>
      </c>
      <c r="B227" s="16">
        <v>3.3026140000000002</v>
      </c>
      <c r="C227" s="6">
        <f t="shared" si="22"/>
        <v>16.513070000000003</v>
      </c>
      <c r="D227" s="23">
        <v>3550.710626</v>
      </c>
      <c r="E227" s="7">
        <f t="shared" si="23"/>
        <v>3.5507106259999999</v>
      </c>
      <c r="F227" s="8">
        <f t="shared" si="20"/>
        <v>274.65274025371286</v>
      </c>
      <c r="G227" s="6">
        <f t="shared" si="21"/>
        <v>0.15283326956616816</v>
      </c>
      <c r="H227" s="8">
        <f t="shared" si="24"/>
        <v>320.00633950872663</v>
      </c>
      <c r="I227" s="6">
        <f t="shared" si="25"/>
        <v>0.15130942985422186</v>
      </c>
    </row>
    <row r="228" spans="1:9">
      <c r="A228" s="5">
        <v>224</v>
      </c>
      <c r="B228" s="16">
        <v>3.3196500000000002</v>
      </c>
      <c r="C228" s="6">
        <f t="shared" si="22"/>
        <v>16.59825</v>
      </c>
      <c r="D228" s="23">
        <v>3551.254328</v>
      </c>
      <c r="E228" s="7">
        <f t="shared" si="23"/>
        <v>3.5512543280000002</v>
      </c>
      <c r="F228" s="8">
        <f t="shared" si="20"/>
        <v>274.69479641089106</v>
      </c>
      <c r="G228" s="6">
        <f t="shared" si="21"/>
        <v>0.15356407923934143</v>
      </c>
      <c r="H228" s="8">
        <f t="shared" si="24"/>
        <v>320.28932545616175</v>
      </c>
      <c r="I228" s="6">
        <f t="shared" si="25"/>
        <v>0.15203889197526446</v>
      </c>
    </row>
    <row r="229" spans="1:9">
      <c r="A229" s="5">
        <v>225</v>
      </c>
      <c r="B229" s="16">
        <v>3.3362430000000001</v>
      </c>
      <c r="C229" s="6">
        <f t="shared" si="22"/>
        <v>16.681214999999998</v>
      </c>
      <c r="D229" s="23">
        <v>3552.5541320000002</v>
      </c>
      <c r="E229" s="7">
        <f t="shared" si="23"/>
        <v>3.552554132</v>
      </c>
      <c r="F229" s="8">
        <f t="shared" si="20"/>
        <v>274.79533818069308</v>
      </c>
      <c r="G229" s="6">
        <f t="shared" si="21"/>
        <v>0.15427537205285954</v>
      </c>
      <c r="H229" s="8">
        <f t="shared" si="24"/>
        <v>320.63453935259156</v>
      </c>
      <c r="I229" s="6">
        <f t="shared" si="25"/>
        <v>0.15274854091308529</v>
      </c>
    </row>
    <row r="230" spans="1:9">
      <c r="A230" s="5">
        <v>226</v>
      </c>
      <c r="B230" s="16">
        <v>3.3519160000000001</v>
      </c>
      <c r="C230" s="6">
        <f t="shared" si="22"/>
        <v>16.759580000000003</v>
      </c>
      <c r="D230" s="23">
        <v>3553.6967100000002</v>
      </c>
      <c r="E230" s="7">
        <f t="shared" si="23"/>
        <v>3.5536967100000001</v>
      </c>
      <c r="F230" s="8">
        <f t="shared" si="20"/>
        <v>274.88371828589106</v>
      </c>
      <c r="G230" s="6">
        <f t="shared" si="21"/>
        <v>0.15494676286905079</v>
      </c>
      <c r="H230" s="8">
        <f t="shared" si="24"/>
        <v>320.95307495898959</v>
      </c>
      <c r="I230" s="6">
        <f t="shared" si="25"/>
        <v>0.1534184148930556</v>
      </c>
    </row>
    <row r="231" spans="1:9">
      <c r="A231" s="5">
        <v>227</v>
      </c>
      <c r="B231" s="16">
        <v>3.3716089999999999</v>
      </c>
      <c r="C231" s="6">
        <f t="shared" si="22"/>
        <v>16.858045000000001</v>
      </c>
      <c r="D231" s="23">
        <v>3555.8803039999998</v>
      </c>
      <c r="E231" s="7">
        <f t="shared" si="23"/>
        <v>3.555880304</v>
      </c>
      <c r="F231" s="8">
        <f t="shared" si="20"/>
        <v>275.05262252475245</v>
      </c>
      <c r="G231" s="6">
        <f t="shared" si="21"/>
        <v>0.15578972157844262</v>
      </c>
      <c r="H231" s="8">
        <f t="shared" si="24"/>
        <v>321.42111740365533</v>
      </c>
      <c r="I231" s="6">
        <f t="shared" si="25"/>
        <v>0.15425914482890141</v>
      </c>
    </row>
    <row r="232" spans="1:9">
      <c r="A232" s="5">
        <v>228</v>
      </c>
      <c r="B232" s="16">
        <v>3.3900800000000002</v>
      </c>
      <c r="C232" s="6">
        <f t="shared" si="22"/>
        <v>16.950400000000002</v>
      </c>
      <c r="D232" s="23">
        <v>3556.1422670000002</v>
      </c>
      <c r="E232" s="7">
        <f t="shared" si="23"/>
        <v>3.5561422670000002</v>
      </c>
      <c r="F232" s="8">
        <f t="shared" si="20"/>
        <v>275.0728857518564</v>
      </c>
      <c r="G232" s="6">
        <f t="shared" si="21"/>
        <v>0.15657972730131819</v>
      </c>
      <c r="H232" s="8">
        <f t="shared" si="24"/>
        <v>321.69884017833908</v>
      </c>
      <c r="I232" s="6">
        <f t="shared" si="25"/>
        <v>0.15504782806237372</v>
      </c>
    </row>
    <row r="233" spans="1:9">
      <c r="A233" s="5">
        <v>229</v>
      </c>
      <c r="B233" s="16">
        <v>3.4101159999999999</v>
      </c>
      <c r="C233" s="6">
        <f t="shared" si="22"/>
        <v>17.05058</v>
      </c>
      <c r="D233" s="23">
        <v>3557.657404</v>
      </c>
      <c r="E233" s="7">
        <f t="shared" si="23"/>
        <v>3.557657404</v>
      </c>
      <c r="F233" s="8">
        <f t="shared" si="20"/>
        <v>275.19008384900991</v>
      </c>
      <c r="G233" s="6">
        <f t="shared" si="21"/>
        <v>0.15743596308392455</v>
      </c>
      <c r="H233" s="8">
        <f t="shared" si="24"/>
        <v>322.11158924775242</v>
      </c>
      <c r="I233" s="6">
        <f t="shared" si="25"/>
        <v>0.15590209837322097</v>
      </c>
    </row>
    <row r="234" spans="1:9">
      <c r="A234" s="5">
        <v>230</v>
      </c>
      <c r="B234" s="16">
        <v>3.422088</v>
      </c>
      <c r="C234" s="6">
        <f t="shared" si="22"/>
        <v>17.110440000000001</v>
      </c>
      <c r="D234" s="23">
        <v>3558.8265929999998</v>
      </c>
      <c r="E234" s="7">
        <f t="shared" si="23"/>
        <v>3.5588265929999996</v>
      </c>
      <c r="F234" s="8">
        <f t="shared" si="20"/>
        <v>275.28052235457915</v>
      </c>
      <c r="G234" s="6">
        <f t="shared" si="21"/>
        <v>0.15794723521029252</v>
      </c>
      <c r="H234" s="8">
        <f t="shared" si="24"/>
        <v>322.382230963746</v>
      </c>
      <c r="I234" s="6">
        <f t="shared" si="25"/>
        <v>0.15641208172951279</v>
      </c>
    </row>
    <row r="235" spans="1:9">
      <c r="A235" s="5">
        <v>231</v>
      </c>
      <c r="B235" s="16">
        <v>3.441281</v>
      </c>
      <c r="C235" s="6">
        <f t="shared" si="22"/>
        <v>17.206405</v>
      </c>
      <c r="D235" s="23">
        <v>3560.5804990000001</v>
      </c>
      <c r="E235" s="7">
        <f t="shared" si="23"/>
        <v>3.5605804990000003</v>
      </c>
      <c r="F235" s="8">
        <f t="shared" si="20"/>
        <v>275.41618958849011</v>
      </c>
      <c r="G235" s="6">
        <f t="shared" si="21"/>
        <v>0.15876633983220309</v>
      </c>
      <c r="H235" s="8">
        <f t="shared" si="24"/>
        <v>322.80541460465355</v>
      </c>
      <c r="I235" s="6">
        <f t="shared" si="25"/>
        <v>0.15722917119122856</v>
      </c>
    </row>
    <row r="236" spans="1:9">
      <c r="A236" s="5">
        <v>232</v>
      </c>
      <c r="B236" s="16">
        <v>3.463063</v>
      </c>
      <c r="C236" s="6">
        <f t="shared" si="22"/>
        <v>17.315315000000002</v>
      </c>
      <c r="D236" s="23">
        <v>3560.8341620000001</v>
      </c>
      <c r="E236" s="7">
        <f t="shared" si="23"/>
        <v>3.5608341619999999</v>
      </c>
      <c r="F236" s="8">
        <f t="shared" si="20"/>
        <v>275.43581079826731</v>
      </c>
      <c r="G236" s="6">
        <f t="shared" si="21"/>
        <v>0.15969512380862277</v>
      </c>
      <c r="H236" s="8">
        <f t="shared" si="24"/>
        <v>323.12838906079133</v>
      </c>
      <c r="I236" s="6">
        <f t="shared" si="25"/>
        <v>0.15815641719404758</v>
      </c>
    </row>
    <row r="237" spans="1:9">
      <c r="A237" s="5">
        <v>233</v>
      </c>
      <c r="B237" s="16">
        <v>3.483797</v>
      </c>
      <c r="C237" s="6">
        <f t="shared" si="22"/>
        <v>17.418984999999999</v>
      </c>
      <c r="D237" s="23">
        <v>3561.2330870000001</v>
      </c>
      <c r="E237" s="7">
        <f t="shared" si="23"/>
        <v>3.5612330870000002</v>
      </c>
      <c r="F237" s="8">
        <f t="shared" si="20"/>
        <v>275.46666823948021</v>
      </c>
      <c r="G237" s="6">
        <f t="shared" si="21"/>
        <v>0.16057842042731349</v>
      </c>
      <c r="H237" s="8">
        <f t="shared" si="24"/>
        <v>323.45016586011502</v>
      </c>
      <c r="I237" s="6">
        <f t="shared" si="25"/>
        <v>0.15903818154226532</v>
      </c>
    </row>
    <row r="238" spans="1:9">
      <c r="A238" s="5">
        <v>234</v>
      </c>
      <c r="B238" s="16">
        <v>3.5000840000000002</v>
      </c>
      <c r="C238" s="6">
        <f t="shared" si="22"/>
        <v>17.500419999999998</v>
      </c>
      <c r="D238" s="23">
        <v>3562.793146</v>
      </c>
      <c r="E238" s="7">
        <f t="shared" si="23"/>
        <v>3.5627931460000002</v>
      </c>
      <c r="F238" s="8">
        <f t="shared" si="20"/>
        <v>275.58734112004947</v>
      </c>
      <c r="G238" s="6">
        <f t="shared" si="21"/>
        <v>0.16127172205781903</v>
      </c>
      <c r="H238" s="8">
        <f t="shared" si="24"/>
        <v>323.81628328289082</v>
      </c>
      <c r="I238" s="6">
        <f t="shared" si="25"/>
        <v>0.15972973975647192</v>
      </c>
    </row>
    <row r="239" spans="1:9">
      <c r="A239" s="5">
        <v>235</v>
      </c>
      <c r="B239" s="16">
        <v>3.5163549999999999</v>
      </c>
      <c r="C239" s="6">
        <f t="shared" si="22"/>
        <v>17.581775</v>
      </c>
      <c r="D239" s="23">
        <v>3562.394953</v>
      </c>
      <c r="E239" s="7">
        <f t="shared" si="23"/>
        <v>3.5623949530000001</v>
      </c>
      <c r="F239" s="8">
        <f t="shared" si="20"/>
        <v>275.55654030012374</v>
      </c>
      <c r="G239" s="6">
        <f t="shared" si="21"/>
        <v>0.1619638629768522</v>
      </c>
      <c r="H239" s="8">
        <f t="shared" si="24"/>
        <v>324.00427121347582</v>
      </c>
      <c r="I239" s="6">
        <f t="shared" si="25"/>
        <v>0.16042098549488326</v>
      </c>
    </row>
    <row r="240" spans="1:9">
      <c r="A240" s="5">
        <v>236</v>
      </c>
      <c r="B240" s="16">
        <v>3.5325340000000001</v>
      </c>
      <c r="C240" s="6">
        <f t="shared" si="22"/>
        <v>17.662669999999999</v>
      </c>
      <c r="D240" s="23">
        <v>3564.259943</v>
      </c>
      <c r="E240" s="7">
        <f t="shared" si="23"/>
        <v>3.5642599430000002</v>
      </c>
      <c r="F240" s="8">
        <f t="shared" si="20"/>
        <v>275.70080004641085</v>
      </c>
      <c r="G240" s="6">
        <f t="shared" si="21"/>
        <v>0.16265161569457209</v>
      </c>
      <c r="H240" s="8">
        <f t="shared" si="24"/>
        <v>324.39692254596821</v>
      </c>
      <c r="I240" s="6">
        <f t="shared" si="25"/>
        <v>0.16110686844435321</v>
      </c>
    </row>
    <row r="241" spans="1:9">
      <c r="A241" s="5">
        <v>237</v>
      </c>
      <c r="B241" s="16">
        <v>3.5539360000000002</v>
      </c>
      <c r="C241" s="6">
        <f t="shared" si="22"/>
        <v>17.769680000000001</v>
      </c>
      <c r="D241" s="23">
        <v>3564.0795229999999</v>
      </c>
      <c r="E241" s="7">
        <f t="shared" si="23"/>
        <v>3.5640795229999997</v>
      </c>
      <c r="F241" s="8">
        <f t="shared" si="20"/>
        <v>275.68684429146037</v>
      </c>
      <c r="G241" s="6">
        <f t="shared" si="21"/>
        <v>0.16356066670110714</v>
      </c>
      <c r="H241" s="8">
        <f t="shared" si="24"/>
        <v>324.67551432415115</v>
      </c>
      <c r="I241" s="6">
        <f t="shared" si="25"/>
        <v>0.16201459282337308</v>
      </c>
    </row>
    <row r="242" spans="1:9">
      <c r="A242" s="5">
        <v>238</v>
      </c>
      <c r="B242" s="16">
        <v>3.5707659999999999</v>
      </c>
      <c r="C242" s="6">
        <f t="shared" si="22"/>
        <v>17.853829999999999</v>
      </c>
      <c r="D242" s="23">
        <v>3566.621271</v>
      </c>
      <c r="E242" s="7">
        <f t="shared" si="23"/>
        <v>3.5666212709999998</v>
      </c>
      <c r="F242" s="8">
        <f t="shared" si="20"/>
        <v>275.88345227413362</v>
      </c>
      <c r="G242" s="6">
        <f t="shared" si="21"/>
        <v>0.16427494180529936</v>
      </c>
      <c r="H242" s="8">
        <f t="shared" si="24"/>
        <v>325.13921484128861</v>
      </c>
      <c r="I242" s="6">
        <f t="shared" si="25"/>
        <v>0.16272665982986464</v>
      </c>
    </row>
    <row r="243" spans="1:9">
      <c r="A243" s="5">
        <v>239</v>
      </c>
      <c r="B243" s="16">
        <v>3.5869650000000002</v>
      </c>
      <c r="C243" s="6">
        <f t="shared" si="22"/>
        <v>17.934825</v>
      </c>
      <c r="D243" s="23">
        <v>3566.700617</v>
      </c>
      <c r="E243" s="7">
        <f t="shared" si="23"/>
        <v>3.566700617</v>
      </c>
      <c r="F243" s="8">
        <f t="shared" si="20"/>
        <v>275.88958980507425</v>
      </c>
      <c r="G243" s="6">
        <f t="shared" si="21"/>
        <v>0.16496195537841382</v>
      </c>
      <c r="H243" s="8">
        <f t="shared" si="24"/>
        <v>325.3699049298321</v>
      </c>
      <c r="I243" s="6">
        <f t="shared" si="25"/>
        <v>0.16341257487874794</v>
      </c>
    </row>
    <row r="244" spans="1:9">
      <c r="A244" s="5">
        <v>240</v>
      </c>
      <c r="B244" s="16">
        <v>3.607545</v>
      </c>
      <c r="C244" s="6">
        <f t="shared" si="22"/>
        <v>18.037724999999998</v>
      </c>
      <c r="D244" s="23">
        <v>3568.6442200000001</v>
      </c>
      <c r="E244" s="7">
        <f t="shared" si="23"/>
        <v>3.5686442199999999</v>
      </c>
      <c r="F244" s="8">
        <f t="shared" si="20"/>
        <v>276.03993038366337</v>
      </c>
      <c r="G244" s="6">
        <f t="shared" si="21"/>
        <v>0.16583409077316491</v>
      </c>
      <c r="H244" s="8">
        <f t="shared" si="24"/>
        <v>325.83125391646001</v>
      </c>
      <c r="I244" s="6">
        <f t="shared" si="25"/>
        <v>0.16428251337356273</v>
      </c>
    </row>
    <row r="245" spans="1:9">
      <c r="A245" s="5">
        <v>241</v>
      </c>
      <c r="B245" s="16">
        <v>3.6280359999999998</v>
      </c>
      <c r="C245" s="6">
        <f t="shared" si="22"/>
        <v>18.140180000000001</v>
      </c>
      <c r="D245" s="23">
        <v>3568.423761</v>
      </c>
      <c r="E245" s="7">
        <f t="shared" si="23"/>
        <v>3.568423761</v>
      </c>
      <c r="F245" s="8">
        <f t="shared" si="20"/>
        <v>276.02287755259897</v>
      </c>
      <c r="G245" s="6">
        <f t="shared" si="21"/>
        <v>0.16670169950588581</v>
      </c>
      <c r="H245" s="8">
        <f t="shared" si="24"/>
        <v>326.09392438181999</v>
      </c>
      <c r="I245" s="6">
        <f t="shared" si="25"/>
        <v>0.16514887129454381</v>
      </c>
    </row>
    <row r="246" spans="1:9">
      <c r="A246" s="5">
        <v>242</v>
      </c>
      <c r="B246" s="16">
        <v>3.643805</v>
      </c>
      <c r="C246" s="6">
        <f t="shared" si="22"/>
        <v>18.219024999999998</v>
      </c>
      <c r="D246" s="23">
        <v>3570.7311340000001</v>
      </c>
      <c r="E246" s="7">
        <f t="shared" si="23"/>
        <v>3.5707311340000003</v>
      </c>
      <c r="F246" s="8">
        <f t="shared" si="20"/>
        <v>276.20135628094056</v>
      </c>
      <c r="G246" s="6">
        <f t="shared" si="21"/>
        <v>0.16736886203864645</v>
      </c>
      <c r="H246" s="8">
        <f t="shared" si="24"/>
        <v>326.5225504321042</v>
      </c>
      <c r="I246" s="6">
        <f t="shared" si="25"/>
        <v>0.16581399275087452</v>
      </c>
    </row>
    <row r="247" spans="1:9">
      <c r="A247" s="5">
        <v>243</v>
      </c>
      <c r="B247" s="16">
        <v>3.6632090000000002</v>
      </c>
      <c r="C247" s="6">
        <f t="shared" si="22"/>
        <v>18.316044999999999</v>
      </c>
      <c r="D247" s="23">
        <v>3572.3619939999999</v>
      </c>
      <c r="E247" s="7">
        <f t="shared" si="23"/>
        <v>3.572361994</v>
      </c>
      <c r="F247" s="8">
        <f t="shared" si="20"/>
        <v>276.32750572400988</v>
      </c>
      <c r="G247" s="6">
        <f t="shared" si="21"/>
        <v>0.16818920555422656</v>
      </c>
      <c r="H247" s="8">
        <f t="shared" si="24"/>
        <v>326.93977601979708</v>
      </c>
      <c r="I247" s="6">
        <f t="shared" si="25"/>
        <v>0.16663234947794181</v>
      </c>
    </row>
    <row r="248" spans="1:9">
      <c r="A248" s="5">
        <v>244</v>
      </c>
      <c r="B248" s="16">
        <v>3.6815769999999999</v>
      </c>
      <c r="C248" s="6">
        <f t="shared" si="22"/>
        <v>18.407885</v>
      </c>
      <c r="D248" s="23">
        <v>3573.722589</v>
      </c>
      <c r="E248" s="7">
        <f t="shared" si="23"/>
        <v>3.5737225889999999</v>
      </c>
      <c r="F248" s="8">
        <f t="shared" si="20"/>
        <v>276.43274976794555</v>
      </c>
      <c r="G248" s="6">
        <f t="shared" si="21"/>
        <v>0.16896513052816378</v>
      </c>
      <c r="H248" s="8">
        <f t="shared" si="24"/>
        <v>327.31817244756678</v>
      </c>
      <c r="I248" s="6">
        <f t="shared" si="25"/>
        <v>0.16740647256412775</v>
      </c>
    </row>
    <row r="249" spans="1:9">
      <c r="A249" s="5">
        <v>245</v>
      </c>
      <c r="B249" s="16">
        <v>3.6998600000000001</v>
      </c>
      <c r="C249" s="6">
        <f t="shared" si="22"/>
        <v>18.499300000000002</v>
      </c>
      <c r="D249" s="23">
        <v>3574.0638979999999</v>
      </c>
      <c r="E249" s="7">
        <f t="shared" si="23"/>
        <v>3.5740638979999999</v>
      </c>
      <c r="F249" s="8">
        <f t="shared" si="20"/>
        <v>276.45915052599008</v>
      </c>
      <c r="G249" s="6">
        <f t="shared" si="21"/>
        <v>0.16973686739665128</v>
      </c>
      <c r="H249" s="8">
        <f t="shared" si="24"/>
        <v>327.60215815924454</v>
      </c>
      <c r="I249" s="6">
        <f t="shared" si="25"/>
        <v>0.16817685711970251</v>
      </c>
    </row>
    <row r="250" spans="1:9">
      <c r="A250" s="5">
        <v>246</v>
      </c>
      <c r="B250" s="16">
        <v>3.7168950000000001</v>
      </c>
      <c r="C250" s="6">
        <f t="shared" si="22"/>
        <v>18.584475000000001</v>
      </c>
      <c r="D250" s="23">
        <v>3575.9674620000001</v>
      </c>
      <c r="E250" s="7">
        <f t="shared" si="23"/>
        <v>3.5759674619999999</v>
      </c>
      <c r="F250" s="8">
        <f t="shared" si="20"/>
        <v>276.60639402846533</v>
      </c>
      <c r="G250" s="6">
        <f t="shared" si="21"/>
        <v>0.17045538981485114</v>
      </c>
      <c r="H250" s="8">
        <f t="shared" si="24"/>
        <v>328.01224017508696</v>
      </c>
      <c r="I250" s="6">
        <f t="shared" si="25"/>
        <v>0.16889342676639835</v>
      </c>
    </row>
    <row r="251" spans="1:9">
      <c r="A251" s="5">
        <v>247</v>
      </c>
      <c r="B251" s="16">
        <v>3.7337210000000001</v>
      </c>
      <c r="C251" s="6">
        <f t="shared" si="22"/>
        <v>18.668604999999999</v>
      </c>
      <c r="D251" s="23">
        <v>3574.7174620000001</v>
      </c>
      <c r="E251" s="7">
        <f t="shared" si="23"/>
        <v>3.5747174620000002</v>
      </c>
      <c r="F251" s="8">
        <f t="shared" si="20"/>
        <v>276.50970467202967</v>
      </c>
      <c r="G251" s="6">
        <f t="shared" si="21"/>
        <v>0.17116459033208964</v>
      </c>
      <c r="H251" s="8">
        <f t="shared" si="24"/>
        <v>328.13020922391746</v>
      </c>
      <c r="I251" s="6">
        <f t="shared" si="25"/>
        <v>0.16960206552626145</v>
      </c>
    </row>
    <row r="252" spans="1:9">
      <c r="A252" s="5">
        <v>248</v>
      </c>
      <c r="B252" s="16">
        <v>3.7525460000000002</v>
      </c>
      <c r="C252" s="6">
        <f t="shared" si="22"/>
        <v>18.762730000000001</v>
      </c>
      <c r="D252" s="23">
        <v>3576.4559880000002</v>
      </c>
      <c r="E252" s="7">
        <f t="shared" si="23"/>
        <v>3.5764559880000002</v>
      </c>
      <c r="F252" s="8">
        <f t="shared" si="20"/>
        <v>276.64418224009898</v>
      </c>
      <c r="G252" s="6">
        <f t="shared" si="21"/>
        <v>0.17195745118114977</v>
      </c>
      <c r="H252" s="8">
        <f t="shared" si="24"/>
        <v>328.55018321451672</v>
      </c>
      <c r="I252" s="6">
        <f t="shared" si="25"/>
        <v>0.1703929264991759</v>
      </c>
    </row>
    <row r="253" spans="1:9">
      <c r="A253" s="5">
        <v>249</v>
      </c>
      <c r="B253" s="16">
        <v>3.772224</v>
      </c>
      <c r="C253" s="6">
        <f t="shared" si="22"/>
        <v>18.86112</v>
      </c>
      <c r="D253" s="23">
        <v>3577.2540829999998</v>
      </c>
      <c r="E253" s="7">
        <f t="shared" si="23"/>
        <v>3.5772540829999997</v>
      </c>
      <c r="F253" s="8">
        <f t="shared" si="20"/>
        <v>276.7059160736386</v>
      </c>
      <c r="G253" s="6">
        <f t="shared" si="21"/>
        <v>0.17278556675644066</v>
      </c>
      <c r="H253" s="8">
        <f t="shared" si="24"/>
        <v>328.89575095138684</v>
      </c>
      <c r="I253" s="6">
        <f t="shared" si="25"/>
        <v>0.17121939651381501</v>
      </c>
    </row>
    <row r="254" spans="1:9">
      <c r="A254" s="5">
        <v>250</v>
      </c>
      <c r="B254" s="16">
        <v>3.7907649999999999</v>
      </c>
      <c r="C254" s="6">
        <f t="shared" si="22"/>
        <v>18.953824999999998</v>
      </c>
      <c r="D254" s="23">
        <v>3577.5714659999999</v>
      </c>
      <c r="E254" s="7">
        <f t="shared" si="23"/>
        <v>3.5775714659999998</v>
      </c>
      <c r="F254" s="8">
        <f t="shared" si="20"/>
        <v>276.73046612004947</v>
      </c>
      <c r="G254" s="6">
        <f t="shared" si="21"/>
        <v>0.17356520661209235</v>
      </c>
      <c r="H254" s="8">
        <f t="shared" si="24"/>
        <v>329.18147439012796</v>
      </c>
      <c r="I254" s="6">
        <f t="shared" si="25"/>
        <v>0.17199767578166317</v>
      </c>
    </row>
    <row r="255" spans="1:9">
      <c r="A255" s="5">
        <v>251</v>
      </c>
      <c r="B255" s="16">
        <v>3.804805</v>
      </c>
      <c r="C255" s="6">
        <f t="shared" si="22"/>
        <v>19.024025000000002</v>
      </c>
      <c r="D255" s="23">
        <v>3577.5890439999998</v>
      </c>
      <c r="E255" s="7">
        <f t="shared" si="23"/>
        <v>3.5775890439999998</v>
      </c>
      <c r="F255" s="8">
        <f t="shared" si="20"/>
        <v>276.73182580445541</v>
      </c>
      <c r="G255" s="6">
        <f t="shared" si="21"/>
        <v>0.17415517750254439</v>
      </c>
      <c r="H255" s="8">
        <f t="shared" si="24"/>
        <v>329.37735752845145</v>
      </c>
      <c r="I255" s="6">
        <f t="shared" si="25"/>
        <v>0.17258671389526606</v>
      </c>
    </row>
    <row r="256" spans="1:9">
      <c r="A256" s="5">
        <v>252</v>
      </c>
      <c r="B256" s="16">
        <v>3.8183729999999998</v>
      </c>
      <c r="C256" s="6">
        <f t="shared" si="22"/>
        <v>19.091864999999999</v>
      </c>
      <c r="D256" s="23">
        <v>3578.2128240000002</v>
      </c>
      <c r="E256" s="7">
        <f t="shared" si="23"/>
        <v>3.5782128240000004</v>
      </c>
      <c r="F256" s="8">
        <f t="shared" si="20"/>
        <v>276.78007611386136</v>
      </c>
      <c r="G256" s="6">
        <f t="shared" si="21"/>
        <v>0.17472498409407861</v>
      </c>
      <c r="H256" s="8">
        <f t="shared" si="24"/>
        <v>329.62255459241698</v>
      </c>
      <c r="I256" s="6">
        <f t="shared" si="25"/>
        <v>0.17315535288173375</v>
      </c>
    </row>
    <row r="257" spans="1:9">
      <c r="A257" s="5">
        <v>253</v>
      </c>
      <c r="B257" s="16">
        <v>3.8566189999999998</v>
      </c>
      <c r="C257" s="6">
        <f t="shared" si="22"/>
        <v>19.283094999999999</v>
      </c>
      <c r="D257" s="23">
        <v>3579.5829410000001</v>
      </c>
      <c r="E257" s="7">
        <f t="shared" si="23"/>
        <v>3.579582941</v>
      </c>
      <c r="F257" s="8">
        <f t="shared" si="20"/>
        <v>276.88605669863858</v>
      </c>
      <c r="G257" s="6">
        <f t="shared" si="21"/>
        <v>0.17632943148253627</v>
      </c>
      <c r="H257" s="8">
        <f t="shared" si="24"/>
        <v>330.27825805359095</v>
      </c>
      <c r="I257" s="6">
        <f t="shared" si="25"/>
        <v>0.17475667787275725</v>
      </c>
    </row>
    <row r="258" spans="1:9">
      <c r="A258" s="5">
        <v>254</v>
      </c>
      <c r="B258" s="16">
        <v>3.8603480000000001</v>
      </c>
      <c r="C258" s="6">
        <f t="shared" si="22"/>
        <v>19.301740000000002</v>
      </c>
      <c r="D258" s="23">
        <v>3580.7684880000002</v>
      </c>
      <c r="E258" s="7">
        <f t="shared" si="23"/>
        <v>3.5807684880000004</v>
      </c>
      <c r="F258" s="8">
        <f t="shared" si="20"/>
        <v>276.97776051980196</v>
      </c>
      <c r="G258" s="6">
        <f t="shared" si="21"/>
        <v>0.176485728089049</v>
      </c>
      <c r="H258" s="8">
        <f t="shared" si="24"/>
        <v>330.43928771315677</v>
      </c>
      <c r="I258" s="6">
        <f t="shared" si="25"/>
        <v>0.17491220767136731</v>
      </c>
    </row>
    <row r="259" spans="1:9">
      <c r="A259" s="5">
        <v>255</v>
      </c>
      <c r="B259" s="16">
        <v>3.8797929999999998</v>
      </c>
      <c r="C259" s="6">
        <f t="shared" si="22"/>
        <v>19.398964999999997</v>
      </c>
      <c r="D259" s="23">
        <v>3581.0485170000002</v>
      </c>
      <c r="E259" s="7">
        <f t="shared" si="23"/>
        <v>3.5810485170000002</v>
      </c>
      <c r="F259" s="8">
        <f t="shared" si="20"/>
        <v>276.99942117883666</v>
      </c>
      <c r="G259" s="6">
        <f t="shared" si="21"/>
        <v>0.17730034659113153</v>
      </c>
      <c r="H259" s="8">
        <f t="shared" si="24"/>
        <v>330.73444194352174</v>
      </c>
      <c r="I259" s="6">
        <f t="shared" si="25"/>
        <v>0.17572542067711475</v>
      </c>
    </row>
    <row r="260" spans="1:9">
      <c r="A260" s="5">
        <v>256</v>
      </c>
      <c r="B260" s="16">
        <v>3.896973</v>
      </c>
      <c r="C260" s="6">
        <f t="shared" si="22"/>
        <v>19.484865000000003</v>
      </c>
      <c r="D260" s="23">
        <v>3580.6566710000002</v>
      </c>
      <c r="E260" s="7">
        <f t="shared" si="23"/>
        <v>3.5806566710000003</v>
      </c>
      <c r="F260" s="8">
        <f t="shared" ref="F260:F324" si="26">D260/($B$2*$C$2)</f>
        <v>276.96911130878715</v>
      </c>
      <c r="G260" s="6">
        <f t="shared" ref="G260:G324" si="27">LN(1+C260/100)</f>
        <v>0.1780195246426757</v>
      </c>
      <c r="H260" s="8">
        <f t="shared" si="24"/>
        <v>330.93616873900402</v>
      </c>
      <c r="I260" s="6">
        <f t="shared" si="25"/>
        <v>0.17644363812487093</v>
      </c>
    </row>
    <row r="261" spans="1:9">
      <c r="A261" s="5">
        <v>257</v>
      </c>
      <c r="B261" s="16">
        <v>3.9190749999999999</v>
      </c>
      <c r="C261" s="6">
        <f t="shared" ref="C261:C324" si="28">(B261/20)*100</f>
        <v>19.595374999999997</v>
      </c>
      <c r="D261" s="23">
        <v>3583.1139469999998</v>
      </c>
      <c r="E261" s="7">
        <f t="shared" ref="E261:E324" si="29">D261/1000</f>
        <v>3.5831139469999997</v>
      </c>
      <c r="F261" s="8">
        <f t="shared" si="26"/>
        <v>277.15918525680689</v>
      </c>
      <c r="G261" s="6">
        <f t="shared" si="27"/>
        <v>0.17894398421215235</v>
      </c>
      <c r="H261" s="8">
        <f t="shared" ref="H261:H303" si="30">F261*EXP(G261)</f>
        <v>331.46956695482288</v>
      </c>
      <c r="I261" s="6">
        <f t="shared" si="25"/>
        <v>0.17736555770284368</v>
      </c>
    </row>
    <row r="262" spans="1:9">
      <c r="A262" s="5">
        <v>258</v>
      </c>
      <c r="B262" s="16">
        <v>3.934939</v>
      </c>
      <c r="C262" s="6">
        <f t="shared" si="28"/>
        <v>19.674695</v>
      </c>
      <c r="D262" s="23">
        <v>3583.1930480000001</v>
      </c>
      <c r="E262" s="7">
        <f t="shared" si="29"/>
        <v>3.583193048</v>
      </c>
      <c r="F262" s="8">
        <f t="shared" si="26"/>
        <v>277.16530383663365</v>
      </c>
      <c r="G262" s="6">
        <f t="shared" si="27"/>
        <v>0.17960700071819266</v>
      </c>
      <c r="H262" s="8">
        <f t="shared" si="30"/>
        <v>331.69673201231467</v>
      </c>
      <c r="I262" s="6">
        <f t="shared" si="25"/>
        <v>0.17802749247051497</v>
      </c>
    </row>
    <row r="263" spans="1:9">
      <c r="A263" s="5">
        <v>259</v>
      </c>
      <c r="B263" s="16">
        <v>3.957789</v>
      </c>
      <c r="C263" s="6">
        <f t="shared" si="28"/>
        <v>19.788944999999998</v>
      </c>
      <c r="D263" s="23">
        <v>3584.1073550000001</v>
      </c>
      <c r="E263" s="7">
        <f t="shared" si="29"/>
        <v>3.584107355</v>
      </c>
      <c r="F263" s="8">
        <f t="shared" si="26"/>
        <v>277.23602684096534</v>
      </c>
      <c r="G263" s="6">
        <f t="shared" si="27"/>
        <v>0.18056121663731065</v>
      </c>
      <c r="H263" s="8">
        <f t="shared" si="30"/>
        <v>332.09811171270917</v>
      </c>
      <c r="I263" s="6">
        <f t="shared" si="25"/>
        <v>0.17897979705772632</v>
      </c>
    </row>
    <row r="264" spans="1:9">
      <c r="A264" s="5">
        <v>260</v>
      </c>
      <c r="B264" s="16">
        <v>3.9729549999999998</v>
      </c>
      <c r="C264" s="6">
        <f t="shared" si="28"/>
        <v>19.864774999999998</v>
      </c>
      <c r="D264" s="23">
        <v>3583.72381</v>
      </c>
      <c r="E264" s="7">
        <f t="shared" si="29"/>
        <v>3.58372381</v>
      </c>
      <c r="F264" s="8">
        <f t="shared" si="26"/>
        <v>277.20635906559403</v>
      </c>
      <c r="G264" s="6">
        <f t="shared" si="27"/>
        <v>0.18119404639293185</v>
      </c>
      <c r="H264" s="8">
        <f t="shared" si="30"/>
        <v>332.27277857966635</v>
      </c>
      <c r="I264" s="6">
        <f t="shared" si="25"/>
        <v>0.17961179506636202</v>
      </c>
    </row>
    <row r="265" spans="1:9">
      <c r="A265" s="5">
        <v>261</v>
      </c>
      <c r="B265" s="16">
        <v>3.9920450000000001</v>
      </c>
      <c r="C265" s="6">
        <f t="shared" si="28"/>
        <v>19.960225000000001</v>
      </c>
      <c r="D265" s="23">
        <v>3584.5490049999999</v>
      </c>
      <c r="E265" s="7">
        <f t="shared" si="29"/>
        <v>3.584549005</v>
      </c>
      <c r="F265" s="8">
        <f t="shared" si="26"/>
        <v>277.27018912438115</v>
      </c>
      <c r="G265" s="6">
        <f t="shared" si="27"/>
        <v>0.18199004351616646</v>
      </c>
      <c r="H265" s="8">
        <f t="shared" si="30"/>
        <v>332.6139427315332</v>
      </c>
      <c r="I265" s="6">
        <f t="shared" si="25"/>
        <v>0.18040616759839725</v>
      </c>
    </row>
    <row r="266" spans="1:9">
      <c r="A266" s="5">
        <v>262</v>
      </c>
      <c r="B266" s="16">
        <v>4.0073860000000003</v>
      </c>
      <c r="C266" s="6">
        <f t="shared" si="28"/>
        <v>20.036930000000002</v>
      </c>
      <c r="D266" s="23">
        <v>3585.4164369999999</v>
      </c>
      <c r="E266" s="7">
        <f t="shared" si="29"/>
        <v>3.5854164369999997</v>
      </c>
      <c r="F266" s="8">
        <f t="shared" si="26"/>
        <v>277.33728627784649</v>
      </c>
      <c r="G266" s="6">
        <f t="shared" si="27"/>
        <v>0.18262925944863678</v>
      </c>
      <c r="H266" s="8">
        <f t="shared" si="30"/>
        <v>332.9071641932382</v>
      </c>
      <c r="I266" s="6">
        <f t="shared" si="25"/>
        <v>0.18104398723819279</v>
      </c>
    </row>
    <row r="267" spans="1:9">
      <c r="A267" s="5">
        <v>263</v>
      </c>
      <c r="B267" s="16">
        <v>4.0230540000000001</v>
      </c>
      <c r="C267" s="6">
        <f t="shared" si="28"/>
        <v>20.115270000000002</v>
      </c>
      <c r="D267" s="23">
        <v>3585.6928039999998</v>
      </c>
      <c r="E267" s="7">
        <f t="shared" si="29"/>
        <v>3.5856928039999998</v>
      </c>
      <c r="F267" s="8">
        <f t="shared" si="26"/>
        <v>277.35866367574255</v>
      </c>
      <c r="G267" s="6">
        <f t="shared" si="27"/>
        <v>0.18328167906235501</v>
      </c>
      <c r="H267" s="8">
        <f t="shared" si="30"/>
        <v>333.1501077425101</v>
      </c>
      <c r="I267" s="6">
        <f t="shared" si="25"/>
        <v>0.18169524997786687</v>
      </c>
    </row>
    <row r="268" spans="1:9">
      <c r="A268" s="5">
        <v>264</v>
      </c>
      <c r="B268" s="16">
        <v>4.0470949999999997</v>
      </c>
      <c r="C268" s="6">
        <f t="shared" si="28"/>
        <v>20.235474999999997</v>
      </c>
      <c r="D268" s="23">
        <v>3585.8807919999999</v>
      </c>
      <c r="E268" s="7">
        <f t="shared" si="29"/>
        <v>3.5858807919999998</v>
      </c>
      <c r="F268" s="8">
        <f t="shared" si="26"/>
        <v>277.37320482673266</v>
      </c>
      <c r="G268" s="6">
        <f t="shared" si="27"/>
        <v>0.18428192568128712</v>
      </c>
      <c r="H268" s="8">
        <f t="shared" si="30"/>
        <v>333.50099034614493</v>
      </c>
      <c r="I268" s="6">
        <f t="shared" si="25"/>
        <v>0.18269382572725787</v>
      </c>
    </row>
    <row r="269" spans="1:9">
      <c r="A269" s="5">
        <v>265</v>
      </c>
      <c r="B269" s="16">
        <v>4.064527</v>
      </c>
      <c r="C269" s="6">
        <f t="shared" si="28"/>
        <v>20.322634999999998</v>
      </c>
      <c r="D269" s="23">
        <v>3587.2413879999999</v>
      </c>
      <c r="E269" s="7">
        <f t="shared" si="29"/>
        <v>3.5872413879999998</v>
      </c>
      <c r="F269" s="8">
        <f t="shared" si="26"/>
        <v>277.47844894801977</v>
      </c>
      <c r="G269" s="6">
        <f t="shared" si="27"/>
        <v>0.18500657390714892</v>
      </c>
      <c r="H269" s="8">
        <f t="shared" si="30"/>
        <v>333.86938133138716</v>
      </c>
      <c r="I269" s="6">
        <f t="shared" si="25"/>
        <v>0.1834167197103328</v>
      </c>
    </row>
    <row r="270" spans="1:9">
      <c r="A270" s="5">
        <v>266</v>
      </c>
      <c r="B270" s="16">
        <v>4.0830529999999996</v>
      </c>
      <c r="C270" s="6">
        <f t="shared" si="28"/>
        <v>20.415264999999998</v>
      </c>
      <c r="D270" s="23">
        <v>3588.4379210000002</v>
      </c>
      <c r="E270" s="7">
        <f t="shared" si="29"/>
        <v>3.5884379210000001</v>
      </c>
      <c r="F270" s="8">
        <f t="shared" si="26"/>
        <v>277.571002552599</v>
      </c>
      <c r="G270" s="6">
        <f t="shared" si="27"/>
        <v>0.18577612456428555</v>
      </c>
      <c r="H270" s="8">
        <f t="shared" si="30"/>
        <v>334.23785828686886</v>
      </c>
      <c r="I270" s="6">
        <f t="shared" si="25"/>
        <v>0.18418451571530045</v>
      </c>
    </row>
    <row r="271" spans="1:9">
      <c r="A271" s="5">
        <v>267</v>
      </c>
      <c r="B271" s="16">
        <v>4.1016830000000004</v>
      </c>
      <c r="C271" s="6">
        <f t="shared" si="28"/>
        <v>20.508415000000003</v>
      </c>
      <c r="D271" s="23">
        <v>3586.4747870000001</v>
      </c>
      <c r="E271" s="7">
        <f t="shared" si="29"/>
        <v>3.5864747870000002</v>
      </c>
      <c r="F271" s="8">
        <f t="shared" si="26"/>
        <v>277.41915122215346</v>
      </c>
      <c r="G271" s="6">
        <f t="shared" si="27"/>
        <v>0.18654939852923261</v>
      </c>
      <c r="H271" s="8">
        <f t="shared" si="30"/>
        <v>334.31342204427028</v>
      </c>
      <c r="I271" s="6">
        <f t="shared" si="25"/>
        <v>0.18495742985283131</v>
      </c>
    </row>
    <row r="272" spans="1:9">
      <c r="A272" s="5">
        <v>268</v>
      </c>
      <c r="B272" s="16">
        <v>4.1201270000000001</v>
      </c>
      <c r="C272" s="6">
        <f t="shared" si="28"/>
        <v>20.600635</v>
      </c>
      <c r="D272" s="23">
        <v>3589.1996399999998</v>
      </c>
      <c r="E272" s="7">
        <f t="shared" si="29"/>
        <v>3.5891996399999999</v>
      </c>
      <c r="F272" s="8">
        <f t="shared" si="26"/>
        <v>277.62992264851482</v>
      </c>
      <c r="G272" s="6">
        <f t="shared" si="27"/>
        <v>0.18731436363109868</v>
      </c>
      <c r="H272" s="8">
        <f t="shared" si="30"/>
        <v>334.82344966411767</v>
      </c>
      <c r="I272" s="6">
        <f t="shared" si="25"/>
        <v>0.18571996625174575</v>
      </c>
    </row>
    <row r="273" spans="1:9">
      <c r="A273" s="5">
        <v>269</v>
      </c>
      <c r="B273" s="16">
        <v>4.1377870000000003</v>
      </c>
      <c r="C273" s="6">
        <f t="shared" si="28"/>
        <v>20.688935000000004</v>
      </c>
      <c r="D273" s="23">
        <v>3588.815607</v>
      </c>
      <c r="E273" s="7">
        <f t="shared" si="29"/>
        <v>3.5888156069999999</v>
      </c>
      <c r="F273" s="8">
        <f t="shared" si="26"/>
        <v>277.60021712561877</v>
      </c>
      <c r="G273" s="6">
        <f t="shared" si="27"/>
        <v>0.18804626434227903</v>
      </c>
      <c r="H273" s="8">
        <f t="shared" si="30"/>
        <v>335.0327456065969</v>
      </c>
      <c r="I273" s="6">
        <f t="shared" si="25"/>
        <v>0.18645087031558094</v>
      </c>
    </row>
    <row r="274" spans="1:9">
      <c r="A274" s="5">
        <v>270</v>
      </c>
      <c r="B274" s="16">
        <v>4.1608549999999997</v>
      </c>
      <c r="C274" s="6">
        <f t="shared" si="28"/>
        <v>20.804275000000001</v>
      </c>
      <c r="D274" s="23">
        <v>3590.0060370000001</v>
      </c>
      <c r="E274" s="7">
        <f t="shared" si="29"/>
        <v>3.5900060370000002</v>
      </c>
      <c r="F274" s="8">
        <f t="shared" si="26"/>
        <v>277.69229865408414</v>
      </c>
      <c r="G274" s="6">
        <f t="shared" si="27"/>
        <v>0.18900148795929236</v>
      </c>
      <c r="H274" s="8">
        <f t="shared" si="30"/>
        <v>335.4641681199011</v>
      </c>
      <c r="I274" s="6">
        <f t="shared" si="25"/>
        <v>0.1874040395396738</v>
      </c>
    </row>
    <row r="275" spans="1:9">
      <c r="A275" s="5">
        <v>271</v>
      </c>
      <c r="B275" s="16">
        <v>4.1760250000000001</v>
      </c>
      <c r="C275" s="6">
        <f t="shared" si="28"/>
        <v>20.880125</v>
      </c>
      <c r="D275" s="23">
        <v>3592.1969549999999</v>
      </c>
      <c r="E275" s="7">
        <f t="shared" si="29"/>
        <v>3.5921969549999999</v>
      </c>
      <c r="F275" s="8">
        <f t="shared" si="26"/>
        <v>277.86176941522274</v>
      </c>
      <c r="G275" s="6">
        <f t="shared" si="27"/>
        <v>0.18962916605924662</v>
      </c>
      <c r="H275" s="8">
        <f t="shared" si="30"/>
        <v>335.87965419633304</v>
      </c>
      <c r="I275" s="6">
        <f t="shared" si="25"/>
        <v>0.18802973913450219</v>
      </c>
    </row>
    <row r="276" spans="1:9">
      <c r="A276" s="5">
        <v>272</v>
      </c>
      <c r="B276" s="16">
        <v>4.1941249999999997</v>
      </c>
      <c r="C276" s="6">
        <f t="shared" si="28"/>
        <v>20.970624999999998</v>
      </c>
      <c r="D276" s="23">
        <v>3592.219415</v>
      </c>
      <c r="E276" s="7">
        <f t="shared" si="29"/>
        <v>3.5922194150000002</v>
      </c>
      <c r="F276" s="8">
        <f t="shared" si="26"/>
        <v>277.86350672957917</v>
      </c>
      <c r="G276" s="6">
        <f t="shared" si="27"/>
        <v>0.19037756154054283</v>
      </c>
      <c r="H276" s="8">
        <f t="shared" si="30"/>
        <v>336.13322073768899</v>
      </c>
      <c r="I276" s="6">
        <f t="shared" si="25"/>
        <v>0.18877692715607763</v>
      </c>
    </row>
    <row r="277" spans="1:9">
      <c r="A277" s="5">
        <v>273</v>
      </c>
      <c r="B277" s="16">
        <v>4.2148750000000001</v>
      </c>
      <c r="C277" s="6">
        <f t="shared" si="28"/>
        <v>21.074375</v>
      </c>
      <c r="D277" s="23">
        <v>3594.2504210000002</v>
      </c>
      <c r="E277" s="7">
        <f t="shared" si="29"/>
        <v>3.5942504210000004</v>
      </c>
      <c r="F277" s="8">
        <f t="shared" si="26"/>
        <v>278.02060806002476</v>
      </c>
      <c r="G277" s="6">
        <f t="shared" si="27"/>
        <v>0.19123484019826395</v>
      </c>
      <c r="H277" s="8">
        <f t="shared" si="30"/>
        <v>336.61171357987462</v>
      </c>
      <c r="I277" s="6">
        <f t="shared" si="25"/>
        <v>0.18963192727645503</v>
      </c>
    </row>
    <row r="278" spans="1:9">
      <c r="A278" s="5">
        <v>274</v>
      </c>
      <c r="B278" s="16">
        <v>4.2313799999999997</v>
      </c>
      <c r="C278" s="6">
        <f t="shared" si="28"/>
        <v>21.156899999999997</v>
      </c>
      <c r="D278" s="23">
        <v>3593.7284490000002</v>
      </c>
      <c r="E278" s="7">
        <f t="shared" si="29"/>
        <v>3.5937284490000003</v>
      </c>
      <c r="F278" s="8">
        <f t="shared" si="26"/>
        <v>277.98023275061882</v>
      </c>
      <c r="G278" s="6">
        <f t="shared" si="27"/>
        <v>0.1919162138416369</v>
      </c>
      <c r="H278" s="8">
        <f t="shared" si="30"/>
        <v>336.79223261343446</v>
      </c>
      <c r="I278" s="6">
        <f t="shared" si="25"/>
        <v>0.19031244130538244</v>
      </c>
    </row>
    <row r="279" spans="1:9">
      <c r="A279" s="5">
        <v>275</v>
      </c>
      <c r="B279" s="16">
        <v>4.2533029999999998</v>
      </c>
      <c r="C279" s="6">
        <f t="shared" si="28"/>
        <v>21.266514999999998</v>
      </c>
      <c r="D279" s="23">
        <v>3594.181818</v>
      </c>
      <c r="E279" s="7">
        <f t="shared" si="29"/>
        <v>3.594181818</v>
      </c>
      <c r="F279" s="8">
        <f t="shared" si="26"/>
        <v>278.0153015160891</v>
      </c>
      <c r="G279" s="6">
        <f t="shared" si="27"/>
        <v>0.19282054073984783</v>
      </c>
      <c r="H279" s="8">
        <f t="shared" si="30"/>
        <v>337.13946731530336</v>
      </c>
      <c r="I279" s="6">
        <f t="shared" si="25"/>
        <v>0.19121511470501307</v>
      </c>
    </row>
    <row r="280" spans="1:9">
      <c r="A280" s="5">
        <v>276</v>
      </c>
      <c r="B280" s="16">
        <v>4.2721660000000004</v>
      </c>
      <c r="C280" s="6">
        <f t="shared" si="28"/>
        <v>21.360830000000004</v>
      </c>
      <c r="D280" s="23">
        <v>3593.9408509999998</v>
      </c>
      <c r="E280" s="7">
        <f t="shared" si="29"/>
        <v>3.5939408509999997</v>
      </c>
      <c r="F280" s="8">
        <f t="shared" si="26"/>
        <v>277.99666236076729</v>
      </c>
      <c r="G280" s="6">
        <f t="shared" si="27"/>
        <v>0.19359798818502791</v>
      </c>
      <c r="H280" s="8">
        <f t="shared" si="30"/>
        <v>337.37905681332478</v>
      </c>
      <c r="I280" s="6">
        <f t="shared" si="25"/>
        <v>0.19199142124782159</v>
      </c>
    </row>
    <row r="281" spans="1:9">
      <c r="A281" s="5">
        <v>277</v>
      </c>
      <c r="B281" s="16">
        <v>4.2902199999999997</v>
      </c>
      <c r="C281" s="6">
        <f t="shared" si="28"/>
        <v>21.451099999999997</v>
      </c>
      <c r="D281" s="23">
        <v>3595.491876</v>
      </c>
      <c r="E281" s="7">
        <f t="shared" si="29"/>
        <v>3.5954918760000001</v>
      </c>
      <c r="F281" s="8">
        <f t="shared" si="26"/>
        <v>278.11663644801979</v>
      </c>
      <c r="G281" s="6">
        <f t="shared" si="27"/>
        <v>0.19434152664426918</v>
      </c>
      <c r="H281" s="8">
        <f t="shared" si="30"/>
        <v>337.77571424912094</v>
      </c>
      <c r="I281" s="6">
        <f t="shared" si="25"/>
        <v>0.19273307086213051</v>
      </c>
    </row>
    <row r="282" spans="1:9">
      <c r="A282" s="5">
        <v>278</v>
      </c>
      <c r="B282" s="16">
        <v>4.3072270000000001</v>
      </c>
      <c r="C282" s="6">
        <f t="shared" si="28"/>
        <v>21.536135000000002</v>
      </c>
      <c r="D282" s="23">
        <v>3593.6271299999999</v>
      </c>
      <c r="E282" s="7">
        <f t="shared" si="29"/>
        <v>3.5936271299999998</v>
      </c>
      <c r="F282" s="8">
        <f t="shared" si="26"/>
        <v>277.972395575495</v>
      </c>
      <c r="G282" s="6">
        <f t="shared" si="27"/>
        <v>0.19504143998310292</v>
      </c>
      <c r="H282" s="8">
        <f t="shared" si="30"/>
        <v>337.83690594936763</v>
      </c>
      <c r="I282" s="6">
        <f t="shared" si="25"/>
        <v>0.19343269281191544</v>
      </c>
    </row>
    <row r="283" spans="1:9">
      <c r="A283" s="5">
        <v>279</v>
      </c>
      <c r="B283" s="16">
        <v>4.3267819999999997</v>
      </c>
      <c r="C283" s="6">
        <f t="shared" si="28"/>
        <v>21.633909999999997</v>
      </c>
      <c r="D283" s="23">
        <v>3595.494318</v>
      </c>
      <c r="E283" s="7">
        <f t="shared" si="29"/>
        <v>3.5954943180000001</v>
      </c>
      <c r="F283" s="8">
        <f t="shared" si="26"/>
        <v>278.11682534034651</v>
      </c>
      <c r="G283" s="6">
        <f t="shared" si="27"/>
        <v>0.19584560979990054</v>
      </c>
      <c r="H283" s="8">
        <f t="shared" si="30"/>
        <v>338.28436902933424</v>
      </c>
      <c r="I283" s="6">
        <f t="shared" si="25"/>
        <v>0.1942347318521418</v>
      </c>
    </row>
    <row r="284" spans="1:9">
      <c r="A284" s="5">
        <v>280</v>
      </c>
      <c r="B284" s="16">
        <v>4.3480359999999996</v>
      </c>
      <c r="C284" s="6">
        <f t="shared" si="28"/>
        <v>21.740179999999999</v>
      </c>
      <c r="D284" s="23">
        <v>3594.7523740000001</v>
      </c>
      <c r="E284" s="7">
        <f t="shared" si="29"/>
        <v>3.594752374</v>
      </c>
      <c r="F284" s="8">
        <f t="shared" si="26"/>
        <v>278.05943487004947</v>
      </c>
      <c r="G284" s="6">
        <f t="shared" si="27"/>
        <v>0.19671891563746136</v>
      </c>
      <c r="H284" s="8">
        <f t="shared" si="30"/>
        <v>338.51005651778098</v>
      </c>
      <c r="I284" s="6">
        <f t="shared" si="25"/>
        <v>0.19510696298737668</v>
      </c>
    </row>
    <row r="285" spans="1:9">
      <c r="A285" s="5">
        <v>281</v>
      </c>
      <c r="B285" s="16">
        <v>4.3631140000000004</v>
      </c>
      <c r="C285" s="6">
        <f t="shared" si="28"/>
        <v>21.815570000000001</v>
      </c>
      <c r="D285" s="23">
        <v>3596.4511050000001</v>
      </c>
      <c r="E285" s="7">
        <f t="shared" si="29"/>
        <v>3.5964511050000003</v>
      </c>
      <c r="F285" s="8">
        <f t="shared" si="26"/>
        <v>278.19083423576734</v>
      </c>
      <c r="G285" s="6">
        <f t="shared" si="27"/>
        <v>0.19733799363014123</v>
      </c>
      <c r="H285" s="8">
        <f t="shared" si="30"/>
        <v>338.87975041205516</v>
      </c>
      <c r="I285" s="6">
        <f t="shared" si="25"/>
        <v>0.19572428053294097</v>
      </c>
    </row>
    <row r="286" spans="1:9">
      <c r="A286" s="5">
        <v>282</v>
      </c>
      <c r="B286" s="16">
        <v>4.3852909999999996</v>
      </c>
      <c r="C286" s="6">
        <f t="shared" si="28"/>
        <v>21.926454999999997</v>
      </c>
      <c r="D286" s="23">
        <v>3594.8654120000001</v>
      </c>
      <c r="E286" s="7">
        <f t="shared" si="29"/>
        <v>3.5948654120000003</v>
      </c>
      <c r="F286" s="8">
        <f t="shared" si="26"/>
        <v>278.0681785272277</v>
      </c>
      <c r="G286" s="6">
        <f t="shared" si="27"/>
        <v>0.19824784910253704</v>
      </c>
      <c r="H286" s="8">
        <f t="shared" si="30"/>
        <v>339.03867256131991</v>
      </c>
      <c r="I286" s="6">
        <f t="shared" si="25"/>
        <v>0.19663337923319743</v>
      </c>
    </row>
    <row r="287" spans="1:9">
      <c r="A287" s="5">
        <v>283</v>
      </c>
      <c r="B287" s="16">
        <v>4.4036400000000002</v>
      </c>
      <c r="C287" s="6">
        <f t="shared" si="28"/>
        <v>22.0182</v>
      </c>
      <c r="D287" s="23">
        <v>3594.9916320000002</v>
      </c>
      <c r="E287" s="7">
        <f t="shared" si="29"/>
        <v>3.5949916320000002</v>
      </c>
      <c r="F287" s="8">
        <f t="shared" si="26"/>
        <v>278.07794183168318</v>
      </c>
      <c r="G287" s="6">
        <f t="shared" si="27"/>
        <v>0.19900002794675536</v>
      </c>
      <c r="H287" s="8">
        <f t="shared" si="30"/>
        <v>339.3056992200668</v>
      </c>
      <c r="I287" s="6">
        <f t="shared" si="25"/>
        <v>0.19738428652189791</v>
      </c>
    </row>
    <row r="288" spans="1:9">
      <c r="A288" s="5">
        <v>284</v>
      </c>
      <c r="B288" s="16">
        <v>4.420051</v>
      </c>
      <c r="C288" s="6">
        <f t="shared" si="28"/>
        <v>22.100255000000001</v>
      </c>
      <c r="D288" s="23">
        <v>3595.610529</v>
      </c>
      <c r="E288" s="7">
        <f t="shared" si="29"/>
        <v>3.595610529</v>
      </c>
      <c r="F288" s="8">
        <f t="shared" si="26"/>
        <v>278.12581443378713</v>
      </c>
      <c r="G288" s="6">
        <f t="shared" si="27"/>
        <v>0.19967228357847538</v>
      </c>
      <c r="H288" s="8">
        <f t="shared" si="30"/>
        <v>339.59232864448092</v>
      </c>
      <c r="I288" s="6">
        <f t="shared" ref="I288:I303" si="31">G288-H288/$I$2</f>
        <v>0.19805517725159691</v>
      </c>
    </row>
    <row r="289" spans="1:9">
      <c r="A289" s="5">
        <v>285</v>
      </c>
      <c r="B289" s="16">
        <v>4.4418470000000001</v>
      </c>
      <c r="C289" s="6">
        <f t="shared" si="28"/>
        <v>22.209235</v>
      </c>
      <c r="D289" s="23">
        <v>3595.9220519999999</v>
      </c>
      <c r="E289" s="7">
        <f t="shared" si="29"/>
        <v>3.5959220519999997</v>
      </c>
      <c r="F289" s="8">
        <f t="shared" si="26"/>
        <v>278.14991120049501</v>
      </c>
      <c r="G289" s="6">
        <f t="shared" si="27"/>
        <v>0.20056443072534497</v>
      </c>
      <c r="H289" s="8">
        <f t="shared" si="30"/>
        <v>339.9248786313043</v>
      </c>
      <c r="I289" s="6">
        <f t="shared" si="31"/>
        <v>0.19894574082710065</v>
      </c>
    </row>
    <row r="290" spans="1:9">
      <c r="A290" s="5">
        <v>286</v>
      </c>
      <c r="B290" s="16">
        <v>4.4601139999999999</v>
      </c>
      <c r="C290" s="6">
        <f t="shared" si="28"/>
        <v>22.30057</v>
      </c>
      <c r="D290" s="23">
        <v>3595.0299620000001</v>
      </c>
      <c r="E290" s="7">
        <f t="shared" si="29"/>
        <v>3.5950299619999999</v>
      </c>
      <c r="F290" s="8">
        <f t="shared" si="26"/>
        <v>278.08090671410889</v>
      </c>
      <c r="G290" s="6">
        <f t="shared" si="27"/>
        <v>0.20131151736465691</v>
      </c>
      <c r="H290" s="8">
        <f t="shared" si="30"/>
        <v>340.09453397252349</v>
      </c>
      <c r="I290" s="6">
        <f t="shared" si="31"/>
        <v>0.19969201958383537</v>
      </c>
    </row>
    <row r="291" spans="1:9">
      <c r="A291" s="5">
        <v>287</v>
      </c>
      <c r="B291" s="16">
        <v>4.477595</v>
      </c>
      <c r="C291" s="6">
        <f t="shared" si="28"/>
        <v>22.387974999999997</v>
      </c>
      <c r="D291" s="23">
        <v>3596.4401189999999</v>
      </c>
      <c r="E291" s="7">
        <f t="shared" si="29"/>
        <v>3.5964401189999999</v>
      </c>
      <c r="F291" s="8">
        <f t="shared" si="26"/>
        <v>278.18998445235144</v>
      </c>
      <c r="G291" s="6">
        <f t="shared" si="27"/>
        <v>0.20202593579987688</v>
      </c>
      <c r="H291" s="8">
        <f t="shared" si="30"/>
        <v>340.47108862404775</v>
      </c>
      <c r="I291" s="6">
        <f t="shared" si="31"/>
        <v>0.20040464490166712</v>
      </c>
    </row>
    <row r="292" spans="1:9">
      <c r="A292" s="5">
        <v>288</v>
      </c>
      <c r="B292" s="16">
        <v>4.498748</v>
      </c>
      <c r="C292" s="6">
        <f t="shared" si="28"/>
        <v>22.493740000000003</v>
      </c>
      <c r="D292" s="23">
        <v>3596.2325989999999</v>
      </c>
      <c r="E292" s="7">
        <f t="shared" si="29"/>
        <v>3.5962325989999999</v>
      </c>
      <c r="F292" s="8">
        <f t="shared" si="26"/>
        <v>278.17393247215347</v>
      </c>
      <c r="G292" s="6">
        <f t="shared" si="27"/>
        <v>0.20288974065012017</v>
      </c>
      <c r="H292" s="8">
        <f t="shared" si="30"/>
        <v>340.74565359021523</v>
      </c>
      <c r="I292" s="6">
        <f t="shared" si="31"/>
        <v>0.20126714229969056</v>
      </c>
    </row>
    <row r="293" spans="1:9">
      <c r="A293" s="5">
        <v>289</v>
      </c>
      <c r="B293" s="16">
        <v>4.5160619999999998</v>
      </c>
      <c r="C293" s="6">
        <f t="shared" si="28"/>
        <v>22.580309999999997</v>
      </c>
      <c r="D293" s="23">
        <v>3596.8065740000002</v>
      </c>
      <c r="E293" s="7">
        <f t="shared" si="29"/>
        <v>3.5968065740000004</v>
      </c>
      <c r="F293" s="8">
        <f t="shared" si="26"/>
        <v>278.21833029084161</v>
      </c>
      <c r="G293" s="6">
        <f t="shared" si="27"/>
        <v>0.20359622102697528</v>
      </c>
      <c r="H293" s="8">
        <f t="shared" si="30"/>
        <v>341.04089174733753</v>
      </c>
      <c r="I293" s="6">
        <f t="shared" si="31"/>
        <v>0.20197221678055938</v>
      </c>
    </row>
    <row r="294" spans="1:9">
      <c r="A294" s="5">
        <v>290</v>
      </c>
      <c r="B294" s="16">
        <v>4.5359730000000003</v>
      </c>
      <c r="C294" s="6">
        <f t="shared" si="28"/>
        <v>22.679865000000003</v>
      </c>
      <c r="D294" s="23">
        <v>3597.0341130000002</v>
      </c>
      <c r="E294" s="7">
        <f t="shared" si="29"/>
        <v>3.5970341130000003</v>
      </c>
      <c r="F294" s="8">
        <f t="shared" si="26"/>
        <v>278.23593077042079</v>
      </c>
      <c r="G294" s="6">
        <f t="shared" si="27"/>
        <v>0.20440805283348706</v>
      </c>
      <c r="H294" s="8">
        <f t="shared" si="30"/>
        <v>341.33946425064573</v>
      </c>
      <c r="I294" s="6">
        <f t="shared" si="31"/>
        <v>0.20278262681324588</v>
      </c>
    </row>
    <row r="295" spans="1:9">
      <c r="A295" s="5">
        <v>291</v>
      </c>
      <c r="B295" s="16">
        <v>4.554786</v>
      </c>
      <c r="C295" s="6">
        <f t="shared" si="28"/>
        <v>22.77393</v>
      </c>
      <c r="D295" s="23">
        <v>3596.5768370000001</v>
      </c>
      <c r="E295" s="7">
        <f t="shared" si="29"/>
        <v>3.5965768370000002</v>
      </c>
      <c r="F295" s="8">
        <f t="shared" si="26"/>
        <v>278.20055979269802</v>
      </c>
      <c r="G295" s="6">
        <f t="shared" si="27"/>
        <v>0.20517451076993848</v>
      </c>
      <c r="H295" s="8">
        <f t="shared" si="30"/>
        <v>341.55776053949523</v>
      </c>
      <c r="I295" s="6">
        <f t="shared" si="31"/>
        <v>0.20354804524355993</v>
      </c>
    </row>
    <row r="296" spans="1:9">
      <c r="A296" s="5">
        <v>292</v>
      </c>
      <c r="B296" s="16">
        <v>4.5760290000000001</v>
      </c>
      <c r="C296" s="6">
        <f t="shared" si="28"/>
        <v>22.880145000000002</v>
      </c>
      <c r="D296" s="23">
        <v>3597.7169739999999</v>
      </c>
      <c r="E296" s="7">
        <f t="shared" si="29"/>
        <v>3.5977169739999999</v>
      </c>
      <c r="F296" s="8">
        <f t="shared" si="26"/>
        <v>278.28875108292078</v>
      </c>
      <c r="G296" s="6">
        <f t="shared" si="27"/>
        <v>0.20603926342359524</v>
      </c>
      <c r="H296" s="8">
        <f t="shared" si="30"/>
        <v>341.96162084938214</v>
      </c>
      <c r="I296" s="6">
        <f t="shared" si="31"/>
        <v>0.20441087475288389</v>
      </c>
    </row>
    <row r="297" spans="1:9">
      <c r="A297" s="5">
        <v>293</v>
      </c>
      <c r="B297" s="16">
        <v>4.5938040000000004</v>
      </c>
      <c r="C297" s="6">
        <f t="shared" si="28"/>
        <v>22.96902</v>
      </c>
      <c r="D297" s="23">
        <v>3597.1195619999999</v>
      </c>
      <c r="E297" s="7">
        <f t="shared" si="29"/>
        <v>3.597119562</v>
      </c>
      <c r="F297" s="8">
        <f t="shared" si="26"/>
        <v>278.24254037747522</v>
      </c>
      <c r="G297" s="6">
        <f t="shared" si="27"/>
        <v>0.20676226774107193</v>
      </c>
      <c r="H297" s="8">
        <f t="shared" si="30"/>
        <v>342.15212512528558</v>
      </c>
      <c r="I297" s="6">
        <f t="shared" si="31"/>
        <v>0.205132971907142</v>
      </c>
    </row>
    <row r="298" spans="1:9">
      <c r="A298" s="5">
        <v>294</v>
      </c>
      <c r="B298" s="16">
        <v>4.6091579999999999</v>
      </c>
      <c r="C298" s="6">
        <f t="shared" si="28"/>
        <v>23.04579</v>
      </c>
      <c r="D298" s="23">
        <v>3597.9952939999998</v>
      </c>
      <c r="E298" s="7">
        <f t="shared" si="29"/>
        <v>3.597995294</v>
      </c>
      <c r="F298" s="8">
        <f t="shared" si="26"/>
        <v>278.31027954826732</v>
      </c>
      <c r="G298" s="6">
        <f t="shared" si="27"/>
        <v>0.20738637652941597</v>
      </c>
      <c r="H298" s="8">
        <f t="shared" si="30"/>
        <v>342.44908212137398</v>
      </c>
      <c r="I298" s="6">
        <f t="shared" si="31"/>
        <v>0.20575566661455227</v>
      </c>
    </row>
    <row r="299" spans="1:9">
      <c r="A299" s="5">
        <v>295</v>
      </c>
      <c r="B299" s="16">
        <v>4.6324800000000002</v>
      </c>
      <c r="C299" s="6">
        <f t="shared" si="28"/>
        <v>23.162399999999998</v>
      </c>
      <c r="D299" s="23">
        <v>3597.6483710000002</v>
      </c>
      <c r="E299" s="7">
        <f t="shared" si="29"/>
        <v>3.597648371</v>
      </c>
      <c r="F299" s="8">
        <f t="shared" si="26"/>
        <v>278.28344453898512</v>
      </c>
      <c r="G299" s="6">
        <f t="shared" si="27"/>
        <v>0.20833362372472086</v>
      </c>
      <c r="H299" s="8">
        <f t="shared" si="30"/>
        <v>342.74056909688301</v>
      </c>
      <c r="I299" s="6">
        <f t="shared" si="31"/>
        <v>0.20670152577664047</v>
      </c>
    </row>
    <row r="300" spans="1:9">
      <c r="A300" s="5">
        <v>296</v>
      </c>
      <c r="B300" s="16">
        <v>4.6509720000000003</v>
      </c>
      <c r="C300" s="6">
        <f t="shared" si="28"/>
        <v>23.254860000000001</v>
      </c>
      <c r="D300" s="23">
        <v>3597.5013979999999</v>
      </c>
      <c r="E300" s="7">
        <f t="shared" si="29"/>
        <v>3.5975013979999999</v>
      </c>
      <c r="F300" s="8">
        <f t="shared" si="26"/>
        <v>278.27207595915837</v>
      </c>
      <c r="G300" s="6">
        <f t="shared" si="27"/>
        <v>0.20908405820596676</v>
      </c>
      <c r="H300" s="8">
        <f t="shared" si="30"/>
        <v>342.98385764255426</v>
      </c>
      <c r="I300" s="6">
        <f t="shared" si="31"/>
        <v>0.20745080174100222</v>
      </c>
    </row>
    <row r="301" spans="1:9">
      <c r="A301" s="5">
        <v>297</v>
      </c>
      <c r="B301" s="16">
        <v>4.6710479999999999</v>
      </c>
      <c r="C301" s="6">
        <f t="shared" si="28"/>
        <v>23.355239999999998</v>
      </c>
      <c r="D301" s="23">
        <v>3597.3304990000001</v>
      </c>
      <c r="E301" s="7">
        <f t="shared" si="29"/>
        <v>3.5973304990000003</v>
      </c>
      <c r="F301" s="8">
        <f t="shared" si="26"/>
        <v>278.25885666769801</v>
      </c>
      <c r="G301" s="6">
        <f t="shared" si="27"/>
        <v>0.20989813683083816</v>
      </c>
      <c r="H301" s="8">
        <f t="shared" si="30"/>
        <v>343.24688046369488</v>
      </c>
      <c r="I301" s="6">
        <f t="shared" si="31"/>
        <v>0.20826362787624914</v>
      </c>
    </row>
    <row r="302" spans="1:9">
      <c r="A302" s="5">
        <v>298</v>
      </c>
      <c r="B302" s="16">
        <v>4.6917070000000001</v>
      </c>
      <c r="C302" s="6">
        <f t="shared" si="28"/>
        <v>23.458535000000001</v>
      </c>
      <c r="D302" s="23">
        <v>3598.5397280000002</v>
      </c>
      <c r="E302" s="7">
        <f t="shared" si="29"/>
        <v>3.598539728</v>
      </c>
      <c r="F302" s="8">
        <f t="shared" si="26"/>
        <v>278.35239232673268</v>
      </c>
      <c r="G302" s="6">
        <f t="shared" si="27"/>
        <v>0.21073516471577575</v>
      </c>
      <c r="H302" s="8">
        <f t="shared" si="30"/>
        <v>343.64978570403662</v>
      </c>
      <c r="I302" s="6">
        <f t="shared" si="31"/>
        <v>0.20909873716480415</v>
      </c>
    </row>
    <row r="303" spans="1:9">
      <c r="A303" s="5">
        <v>299</v>
      </c>
      <c r="B303" s="16">
        <v>4.7086220000000001</v>
      </c>
      <c r="C303" s="6">
        <f t="shared" si="28"/>
        <v>23.543109999999999</v>
      </c>
      <c r="D303" s="23">
        <v>3598.6500799999999</v>
      </c>
      <c r="E303" s="7">
        <f t="shared" si="29"/>
        <v>3.5986500800000001</v>
      </c>
      <c r="F303" s="8">
        <f t="shared" si="26"/>
        <v>278.36092821782177</v>
      </c>
      <c r="G303" s="6">
        <f t="shared" si="27"/>
        <v>0.21141997799550302</v>
      </c>
      <c r="H303" s="8">
        <f t="shared" si="30"/>
        <v>343.89574774516461</v>
      </c>
      <c r="I303" s="6">
        <f t="shared" si="31"/>
        <v>0.20978237919671652</v>
      </c>
    </row>
    <row r="304" spans="1:9">
      <c r="A304" s="5">
        <v>300</v>
      </c>
      <c r="B304" s="16">
        <v>4.728612</v>
      </c>
      <c r="C304" s="6">
        <f t="shared" si="28"/>
        <v>23.643059999999998</v>
      </c>
      <c r="D304" s="23">
        <v>3597.3500309999999</v>
      </c>
      <c r="E304" s="7">
        <f t="shared" si="29"/>
        <v>3.5973500309999999</v>
      </c>
      <c r="F304" s="8">
        <f t="shared" si="26"/>
        <v>278.26036749690593</v>
      </c>
      <c r="G304" s="6">
        <f t="shared" si="27"/>
        <v>0.21222868024164629</v>
      </c>
      <c r="H304" s="8"/>
      <c r="I304" s="6"/>
    </row>
    <row r="305" spans="1:9">
      <c r="A305" s="5">
        <v>301</v>
      </c>
      <c r="B305" s="16">
        <v>4.7481679999999997</v>
      </c>
      <c r="C305" s="6">
        <f t="shared" si="28"/>
        <v>23.740839999999999</v>
      </c>
      <c r="D305" s="23">
        <v>3597.4935850000002</v>
      </c>
      <c r="E305" s="7">
        <f t="shared" si="29"/>
        <v>3.597493585</v>
      </c>
      <c r="F305" s="8">
        <f t="shared" si="26"/>
        <v>278.27147161200497</v>
      </c>
      <c r="G305" s="6">
        <f t="shared" si="27"/>
        <v>0.21301919251905782</v>
      </c>
      <c r="H305" s="8"/>
      <c r="I305" s="6"/>
    </row>
    <row r="306" spans="1:9">
      <c r="A306" s="5">
        <v>302</v>
      </c>
      <c r="B306" s="16">
        <v>4.768751</v>
      </c>
      <c r="C306" s="6">
        <f t="shared" si="28"/>
        <v>23.843755000000002</v>
      </c>
      <c r="D306" s="23">
        <v>3596.3202460000002</v>
      </c>
      <c r="E306" s="7">
        <f t="shared" si="29"/>
        <v>3.5963202460000003</v>
      </c>
      <c r="F306" s="8">
        <f t="shared" si="26"/>
        <v>278.1807120977723</v>
      </c>
      <c r="G306" s="6">
        <f t="shared" si="27"/>
        <v>0.21385054477607074</v>
      </c>
      <c r="H306" s="8"/>
      <c r="I306" s="6"/>
    </row>
    <row r="307" spans="1:9">
      <c r="A307" s="5">
        <v>303</v>
      </c>
      <c r="B307" s="16">
        <v>4.7863360000000004</v>
      </c>
      <c r="C307" s="6">
        <f t="shared" si="28"/>
        <v>23.931680000000004</v>
      </c>
      <c r="D307" s="23">
        <v>3597.7513979999999</v>
      </c>
      <c r="E307" s="7">
        <f t="shared" si="29"/>
        <v>3.5977513979999998</v>
      </c>
      <c r="F307" s="8">
        <f t="shared" si="26"/>
        <v>278.29141383044549</v>
      </c>
      <c r="G307" s="6">
        <f t="shared" si="27"/>
        <v>0.21456026003650913</v>
      </c>
      <c r="H307" s="8"/>
      <c r="I307" s="6"/>
    </row>
    <row r="308" spans="1:9">
      <c r="A308" s="5">
        <v>304</v>
      </c>
      <c r="B308" s="16">
        <v>4.8074870000000001</v>
      </c>
      <c r="C308" s="6">
        <f t="shared" si="28"/>
        <v>24.037435000000002</v>
      </c>
      <c r="D308" s="23">
        <v>3595.8842100000002</v>
      </c>
      <c r="E308" s="7">
        <f t="shared" si="29"/>
        <v>3.5958842100000004</v>
      </c>
      <c r="F308" s="8">
        <f t="shared" si="26"/>
        <v>278.14698406559404</v>
      </c>
      <c r="G308" s="6">
        <f t="shared" si="27"/>
        <v>0.21541322921706116</v>
      </c>
      <c r="H308" s="8"/>
      <c r="I308" s="6"/>
    </row>
    <row r="309" spans="1:9">
      <c r="A309" s="5">
        <v>305</v>
      </c>
      <c r="B309" s="16">
        <v>4.8275079999999999</v>
      </c>
      <c r="C309" s="6">
        <f t="shared" si="28"/>
        <v>24.137539999999998</v>
      </c>
      <c r="D309" s="23">
        <v>3597.5397280000002</v>
      </c>
      <c r="E309" s="7">
        <f t="shared" si="29"/>
        <v>3.5975397280000001</v>
      </c>
      <c r="F309" s="8">
        <f t="shared" si="26"/>
        <v>278.27504084158414</v>
      </c>
      <c r="G309" s="6">
        <f t="shared" si="27"/>
        <v>0.21621995846467465</v>
      </c>
      <c r="H309" s="8"/>
      <c r="I309" s="6"/>
    </row>
    <row r="310" spans="1:9">
      <c r="A310" s="5">
        <v>306</v>
      </c>
      <c r="B310" s="16">
        <v>4.8459839999999996</v>
      </c>
      <c r="C310" s="6">
        <f t="shared" si="28"/>
        <v>24.22992</v>
      </c>
      <c r="D310" s="23">
        <v>3595.846857</v>
      </c>
      <c r="E310" s="7">
        <f t="shared" si="29"/>
        <v>3.5958468570000002</v>
      </c>
      <c r="F310" s="8">
        <f t="shared" si="26"/>
        <v>278.14409475556931</v>
      </c>
      <c r="G310" s="6">
        <f t="shared" si="27"/>
        <v>0.21696385627045112</v>
      </c>
      <c r="H310" s="8"/>
      <c r="I310" s="6"/>
    </row>
    <row r="311" spans="1:9">
      <c r="A311" s="5">
        <v>307</v>
      </c>
      <c r="B311" s="16">
        <v>4.8631479999999998</v>
      </c>
      <c r="C311" s="6">
        <f t="shared" si="28"/>
        <v>24.315739999999998</v>
      </c>
      <c r="D311" s="23">
        <v>3596.4518370000001</v>
      </c>
      <c r="E311" s="7">
        <f t="shared" si="29"/>
        <v>3.596451837</v>
      </c>
      <c r="F311" s="8">
        <f t="shared" si="26"/>
        <v>278.19089085705446</v>
      </c>
      <c r="G311" s="6">
        <f t="shared" si="27"/>
        <v>0.21765443363487261</v>
      </c>
      <c r="H311" s="8"/>
      <c r="I311" s="6"/>
    </row>
    <row r="312" spans="1:9">
      <c r="A312" s="5">
        <v>308</v>
      </c>
      <c r="B312" s="16">
        <v>4.885351</v>
      </c>
      <c r="C312" s="6">
        <f t="shared" si="28"/>
        <v>24.426755</v>
      </c>
      <c r="D312" s="23">
        <v>3596.9489079999998</v>
      </c>
      <c r="E312" s="7">
        <f t="shared" si="29"/>
        <v>3.5969489079999999</v>
      </c>
      <c r="F312" s="8">
        <f t="shared" si="26"/>
        <v>278.22934003712868</v>
      </c>
      <c r="G312" s="6">
        <f t="shared" si="27"/>
        <v>0.2185470435395129</v>
      </c>
      <c r="H312" s="8"/>
      <c r="I312" s="6"/>
    </row>
    <row r="313" spans="1:9">
      <c r="A313" s="5">
        <v>309</v>
      </c>
      <c r="B313" s="16">
        <v>4.905043</v>
      </c>
      <c r="C313" s="6">
        <f t="shared" si="28"/>
        <v>24.525214999999999</v>
      </c>
      <c r="D313" s="23">
        <v>3595.676203</v>
      </c>
      <c r="E313" s="7">
        <f t="shared" si="29"/>
        <v>3.595676203</v>
      </c>
      <c r="F313" s="8">
        <f t="shared" si="26"/>
        <v>278.13089441522277</v>
      </c>
      <c r="G313" s="6">
        <f t="shared" si="27"/>
        <v>0.21933803953069675</v>
      </c>
      <c r="H313" s="8"/>
      <c r="I313" s="6"/>
    </row>
    <row r="314" spans="1:9">
      <c r="A314" s="5">
        <v>310</v>
      </c>
      <c r="B314" s="16">
        <v>4.9237149999999996</v>
      </c>
      <c r="C314" s="6">
        <f t="shared" si="28"/>
        <v>24.618575</v>
      </c>
      <c r="D314" s="23">
        <v>3595.950617</v>
      </c>
      <c r="E314" s="7">
        <f t="shared" si="29"/>
        <v>3.5959506170000002</v>
      </c>
      <c r="F314" s="8">
        <f t="shared" si="26"/>
        <v>278.1521207456683</v>
      </c>
      <c r="G314" s="6">
        <f t="shared" si="27"/>
        <v>0.22008748630093167</v>
      </c>
      <c r="H314" s="8"/>
      <c r="I314" s="6"/>
    </row>
    <row r="315" spans="1:9">
      <c r="A315" s="5">
        <v>311</v>
      </c>
      <c r="B315" s="16">
        <v>4.9418199999999999</v>
      </c>
      <c r="C315" s="6">
        <f t="shared" si="28"/>
        <v>24.709099999999999</v>
      </c>
      <c r="D315" s="23">
        <v>3594.7521299999999</v>
      </c>
      <c r="E315" s="7">
        <f t="shared" si="29"/>
        <v>3.5947521299999998</v>
      </c>
      <c r="F315" s="8">
        <f t="shared" si="26"/>
        <v>278.0594159962871</v>
      </c>
      <c r="G315" s="6">
        <f t="shared" si="27"/>
        <v>0.22081363917568014</v>
      </c>
      <c r="H315" s="8"/>
      <c r="I315" s="6"/>
    </row>
    <row r="316" spans="1:9">
      <c r="A316" s="5">
        <v>312</v>
      </c>
      <c r="B316" s="16">
        <v>4.9639499999999996</v>
      </c>
      <c r="C316" s="6">
        <f t="shared" si="28"/>
        <v>24.819749999999999</v>
      </c>
      <c r="D316" s="23">
        <v>3595.7938779999999</v>
      </c>
      <c r="E316" s="7">
        <f t="shared" si="29"/>
        <v>3.5957938779999998</v>
      </c>
      <c r="F316" s="8">
        <f t="shared" si="26"/>
        <v>278.13999675123762</v>
      </c>
      <c r="G316" s="6">
        <f t="shared" si="27"/>
        <v>0.22170051063164667</v>
      </c>
      <c r="H316" s="8"/>
      <c r="I316" s="6"/>
    </row>
    <row r="317" spans="1:9">
      <c r="A317" s="5">
        <v>313</v>
      </c>
      <c r="B317" s="16">
        <v>4.9806790000000003</v>
      </c>
      <c r="C317" s="6">
        <f t="shared" si="28"/>
        <v>24.903395</v>
      </c>
      <c r="D317" s="23">
        <v>3593.2977850000002</v>
      </c>
      <c r="E317" s="7">
        <f t="shared" si="29"/>
        <v>3.5932977850000003</v>
      </c>
      <c r="F317" s="8">
        <f t="shared" si="26"/>
        <v>277.9469202506188</v>
      </c>
      <c r="G317" s="6">
        <f t="shared" si="27"/>
        <v>0.22237041251942005</v>
      </c>
      <c r="H317" s="8"/>
      <c r="I317" s="6"/>
    </row>
    <row r="318" spans="1:9">
      <c r="A318" s="5">
        <v>314</v>
      </c>
      <c r="B318" s="16">
        <v>4.9969580000000002</v>
      </c>
      <c r="C318" s="6">
        <f t="shared" si="28"/>
        <v>24.98479</v>
      </c>
      <c r="D318" s="23">
        <v>3593.4696600000002</v>
      </c>
      <c r="E318" s="7">
        <f t="shared" si="29"/>
        <v>3.5934696600000002</v>
      </c>
      <c r="F318" s="8">
        <f t="shared" si="26"/>
        <v>277.96021503712871</v>
      </c>
      <c r="G318" s="6">
        <f t="shared" si="27"/>
        <v>0.22302186391059797</v>
      </c>
      <c r="H318" s="8"/>
      <c r="I318" s="6"/>
    </row>
    <row r="319" spans="1:9">
      <c r="A319" s="5">
        <v>315</v>
      </c>
      <c r="B319" s="16">
        <v>5.0197370000000001</v>
      </c>
      <c r="C319" s="6">
        <f t="shared" si="28"/>
        <v>25.098685</v>
      </c>
      <c r="D319" s="23">
        <v>3593.5985660000001</v>
      </c>
      <c r="E319" s="7">
        <f t="shared" si="29"/>
        <v>3.5935985660000003</v>
      </c>
      <c r="F319" s="8">
        <f t="shared" si="26"/>
        <v>277.97018610767327</v>
      </c>
      <c r="G319" s="6">
        <f t="shared" si="27"/>
        <v>0.22393271983879942</v>
      </c>
      <c r="H319" s="8"/>
      <c r="I319" s="6"/>
    </row>
    <row r="320" spans="1:9">
      <c r="A320" s="5">
        <v>316</v>
      </c>
      <c r="B320" s="16">
        <v>5.0421129999999996</v>
      </c>
      <c r="C320" s="6">
        <f t="shared" si="28"/>
        <v>25.210564999999995</v>
      </c>
      <c r="D320" s="23">
        <v>3593.7328429999998</v>
      </c>
      <c r="E320" s="7">
        <f t="shared" si="29"/>
        <v>3.5937328429999997</v>
      </c>
      <c r="F320" s="8">
        <f t="shared" si="26"/>
        <v>277.98057263304452</v>
      </c>
      <c r="G320" s="6">
        <f t="shared" si="27"/>
        <v>0.22482665410171973</v>
      </c>
      <c r="H320" s="8"/>
      <c r="I320" s="6"/>
    </row>
    <row r="321" spans="1:9">
      <c r="A321" s="5">
        <v>317</v>
      </c>
      <c r="B321" s="16">
        <v>5.0627709999999997</v>
      </c>
      <c r="C321" s="6">
        <f t="shared" si="28"/>
        <v>25.313854999999997</v>
      </c>
      <c r="D321" s="23">
        <v>3590.7103820000002</v>
      </c>
      <c r="E321" s="7">
        <f t="shared" si="29"/>
        <v>3.5907103820000001</v>
      </c>
      <c r="F321" s="8">
        <f t="shared" si="26"/>
        <v>277.74678078589108</v>
      </c>
      <c r="G321" s="6">
        <f t="shared" si="27"/>
        <v>0.22565124442191833</v>
      </c>
      <c r="H321" s="8"/>
      <c r="I321" s="6"/>
    </row>
    <row r="322" spans="1:9">
      <c r="A322" s="5">
        <v>318</v>
      </c>
      <c r="B322" s="16">
        <v>5.0811679999999999</v>
      </c>
      <c r="C322" s="6">
        <f t="shared" si="28"/>
        <v>25.405840000000001</v>
      </c>
      <c r="D322" s="23">
        <v>3592.027521</v>
      </c>
      <c r="E322" s="7">
        <f t="shared" si="29"/>
        <v>3.5920275209999999</v>
      </c>
      <c r="F322" s="8">
        <f t="shared" si="26"/>
        <v>277.84866344368811</v>
      </c>
      <c r="G322" s="6">
        <f t="shared" si="27"/>
        <v>0.22638501209922154</v>
      </c>
      <c r="H322" s="8"/>
      <c r="I322" s="6"/>
    </row>
    <row r="323" spans="1:9">
      <c r="A323" s="5">
        <v>319</v>
      </c>
      <c r="B323" s="16">
        <v>5.0992129999999998</v>
      </c>
      <c r="C323" s="6">
        <f t="shared" si="28"/>
        <v>25.496065000000002</v>
      </c>
      <c r="D323" s="23">
        <v>3591.4677059999999</v>
      </c>
      <c r="E323" s="7">
        <f t="shared" si="29"/>
        <v>3.591467706</v>
      </c>
      <c r="F323" s="8">
        <f t="shared" si="26"/>
        <v>277.80536092202971</v>
      </c>
      <c r="G323" s="6">
        <f t="shared" si="27"/>
        <v>0.22710421751050883</v>
      </c>
      <c r="H323" s="8"/>
      <c r="I323" s="6"/>
    </row>
    <row r="324" spans="1:9">
      <c r="A324" s="5">
        <v>320</v>
      </c>
      <c r="B324" s="16">
        <v>5.1226760000000002</v>
      </c>
      <c r="C324" s="6">
        <f t="shared" si="28"/>
        <v>25.613380000000003</v>
      </c>
      <c r="D324" s="23">
        <v>3589.6928039999998</v>
      </c>
      <c r="E324" s="7">
        <f t="shared" si="29"/>
        <v>3.5896928039999998</v>
      </c>
      <c r="F324" s="8">
        <f t="shared" si="26"/>
        <v>277.6680696163366</v>
      </c>
      <c r="G324" s="6">
        <f t="shared" si="27"/>
        <v>0.22803859103465227</v>
      </c>
      <c r="H324" s="8"/>
      <c r="I324" s="6"/>
    </row>
    <row r="325" spans="1:9">
      <c r="A325" s="5">
        <v>321</v>
      </c>
      <c r="B325" s="16">
        <v>5.1400610000000002</v>
      </c>
      <c r="C325" s="6">
        <f t="shared" ref="C325:C388" si="32">(B325/20)*100</f>
        <v>25.700305</v>
      </c>
      <c r="D325" s="23">
        <v>3590.918146</v>
      </c>
      <c r="E325" s="7">
        <f t="shared" ref="E325:E388" si="33">D325/1000</f>
        <v>3.5909181459999999</v>
      </c>
      <c r="F325" s="8">
        <f t="shared" ref="F325:F388" si="34">D325/($B$2*$C$2)</f>
        <v>277.76285163985148</v>
      </c>
      <c r="G325" s="6">
        <f t="shared" ref="G325:G388" si="35">LN(1+C325/100)</f>
        <v>0.22873035601725894</v>
      </c>
      <c r="H325" s="8"/>
      <c r="I325" s="6"/>
    </row>
    <row r="326" spans="1:9">
      <c r="A326" s="5">
        <v>322</v>
      </c>
      <c r="B326" s="16">
        <v>5.1600809999999999</v>
      </c>
      <c r="C326" s="6">
        <f t="shared" si="32"/>
        <v>25.800404999999998</v>
      </c>
      <c r="D326" s="23">
        <v>3588.9865049999999</v>
      </c>
      <c r="E326" s="7">
        <f t="shared" si="33"/>
        <v>3.5889865049999998</v>
      </c>
      <c r="F326" s="8">
        <f t="shared" si="34"/>
        <v>277.61343633972768</v>
      </c>
      <c r="G326" s="6">
        <f t="shared" si="35"/>
        <v>0.22952637766893302</v>
      </c>
      <c r="H326" s="8"/>
      <c r="I326" s="6"/>
    </row>
    <row r="327" spans="1:9">
      <c r="A327" s="5">
        <v>323</v>
      </c>
      <c r="B327" s="16">
        <v>5.1813700000000003</v>
      </c>
      <c r="C327" s="6">
        <f t="shared" si="32"/>
        <v>25.906850000000002</v>
      </c>
      <c r="D327" s="23">
        <v>3588.866876</v>
      </c>
      <c r="E327" s="7">
        <f t="shared" si="33"/>
        <v>3.588866876</v>
      </c>
      <c r="F327" s="8">
        <f t="shared" si="34"/>
        <v>277.60418285891086</v>
      </c>
      <c r="G327" s="6">
        <f t="shared" si="35"/>
        <v>0.23037216184265874</v>
      </c>
      <c r="H327" s="8"/>
      <c r="I327" s="6"/>
    </row>
    <row r="328" spans="1:9">
      <c r="A328" s="5">
        <v>324</v>
      </c>
      <c r="B328" s="16">
        <v>5.1988570000000003</v>
      </c>
      <c r="C328" s="6">
        <f t="shared" si="32"/>
        <v>25.994285000000001</v>
      </c>
      <c r="D328" s="23">
        <v>3586.831964</v>
      </c>
      <c r="E328" s="7">
        <f t="shared" si="33"/>
        <v>3.5868319639999999</v>
      </c>
      <c r="F328" s="8">
        <f t="shared" si="34"/>
        <v>277.44677939356433</v>
      </c>
      <c r="G328" s="6">
        <f t="shared" si="35"/>
        <v>0.23106636279186321</v>
      </c>
      <c r="H328" s="8"/>
      <c r="I328" s="6"/>
    </row>
    <row r="329" spans="1:9">
      <c r="A329" s="5">
        <v>325</v>
      </c>
      <c r="B329" s="16">
        <v>5.2180530000000003</v>
      </c>
      <c r="C329" s="6">
        <f t="shared" si="32"/>
        <v>26.090265000000002</v>
      </c>
      <c r="D329" s="23">
        <v>3585.5783019999999</v>
      </c>
      <c r="E329" s="7">
        <f t="shared" si="33"/>
        <v>3.5855783020000001</v>
      </c>
      <c r="F329" s="8">
        <f t="shared" si="34"/>
        <v>277.34980677599009</v>
      </c>
      <c r="G329" s="6">
        <f t="shared" si="35"/>
        <v>0.23182785336824302</v>
      </c>
      <c r="H329" s="8"/>
      <c r="I329" s="6"/>
    </row>
    <row r="330" spans="1:9">
      <c r="A330" s="5">
        <v>326</v>
      </c>
      <c r="B330" s="16">
        <v>5.2422630000000003</v>
      </c>
      <c r="C330" s="6">
        <f t="shared" si="32"/>
        <v>26.211315000000003</v>
      </c>
      <c r="D330" s="23">
        <v>3584.9098450000001</v>
      </c>
      <c r="E330" s="7">
        <f t="shared" si="33"/>
        <v>3.5849098450000003</v>
      </c>
      <c r="F330" s="8">
        <f t="shared" si="34"/>
        <v>277.29810063428215</v>
      </c>
      <c r="G330" s="6">
        <f t="shared" si="35"/>
        <v>0.23278741937086764</v>
      </c>
      <c r="H330" s="8"/>
      <c r="I330" s="6"/>
    </row>
    <row r="331" spans="1:9">
      <c r="A331" s="5">
        <v>327</v>
      </c>
      <c r="B331" s="16">
        <v>5.2579799999999999</v>
      </c>
      <c r="C331" s="6">
        <f t="shared" si="32"/>
        <v>26.289899999999999</v>
      </c>
      <c r="D331" s="23">
        <v>3582.635675</v>
      </c>
      <c r="E331" s="7">
        <f t="shared" si="33"/>
        <v>3.5826356750000001</v>
      </c>
      <c r="F331" s="8">
        <f t="shared" si="34"/>
        <v>277.12219020730197</v>
      </c>
      <c r="G331" s="6">
        <f t="shared" si="35"/>
        <v>0.23340987184134221</v>
      </c>
      <c r="H331" s="8"/>
      <c r="I331" s="6"/>
    </row>
    <row r="332" spans="1:9">
      <c r="A332" s="5">
        <v>328</v>
      </c>
      <c r="B332" s="16">
        <v>5.2785310000000001</v>
      </c>
      <c r="C332" s="6">
        <f t="shared" si="32"/>
        <v>26.392654999999998</v>
      </c>
      <c r="D332" s="23">
        <v>3582.8607729999999</v>
      </c>
      <c r="E332" s="7">
        <f t="shared" si="33"/>
        <v>3.5828607729999997</v>
      </c>
      <c r="F332" s="8">
        <f t="shared" si="34"/>
        <v>277.13960187190594</v>
      </c>
      <c r="G332" s="6">
        <f t="shared" si="35"/>
        <v>0.23422318485904675</v>
      </c>
      <c r="H332" s="8"/>
      <c r="I332" s="6"/>
    </row>
    <row r="333" spans="1:9">
      <c r="A333" s="5">
        <v>329</v>
      </c>
      <c r="B333" s="16">
        <v>5.3002950000000002</v>
      </c>
      <c r="C333" s="6">
        <f t="shared" si="32"/>
        <v>26.501475000000003</v>
      </c>
      <c r="D333" s="23">
        <v>3580.3241520000001</v>
      </c>
      <c r="E333" s="7">
        <f t="shared" si="33"/>
        <v>3.5803241520000002</v>
      </c>
      <c r="F333" s="8">
        <f t="shared" si="34"/>
        <v>276.943390470297</v>
      </c>
      <c r="G333" s="6">
        <f t="shared" si="35"/>
        <v>0.23508378219055673</v>
      </c>
      <c r="H333" s="8"/>
      <c r="I333" s="6"/>
    </row>
    <row r="334" spans="1:9">
      <c r="A334" s="5">
        <v>330</v>
      </c>
      <c r="B334" s="16">
        <v>5.3190210000000002</v>
      </c>
      <c r="C334" s="6">
        <f t="shared" si="32"/>
        <v>26.595105000000004</v>
      </c>
      <c r="D334" s="23">
        <v>3580.9235170000002</v>
      </c>
      <c r="E334" s="7">
        <f t="shared" si="33"/>
        <v>3.580923517</v>
      </c>
      <c r="F334" s="8">
        <f t="shared" si="34"/>
        <v>276.98975224319304</v>
      </c>
      <c r="G334" s="6">
        <f t="shared" si="35"/>
        <v>0.23582365788758283</v>
      </c>
      <c r="H334" s="8"/>
      <c r="I334" s="6"/>
    </row>
    <row r="335" spans="1:9">
      <c r="A335" s="5">
        <v>331</v>
      </c>
      <c r="B335" s="16">
        <v>5.3379490000000001</v>
      </c>
      <c r="C335" s="6">
        <f t="shared" si="32"/>
        <v>26.689744999999998</v>
      </c>
      <c r="D335" s="23">
        <v>3578.0973450000001</v>
      </c>
      <c r="E335" s="7">
        <f t="shared" si="33"/>
        <v>3.5780973450000002</v>
      </c>
      <c r="F335" s="8">
        <f t="shared" si="34"/>
        <v>276.77114364170791</v>
      </c>
      <c r="G335" s="6">
        <f t="shared" si="35"/>
        <v>0.23657095883672677</v>
      </c>
      <c r="H335" s="8"/>
      <c r="I335" s="6"/>
    </row>
    <row r="336" spans="1:9">
      <c r="A336" s="5">
        <v>332</v>
      </c>
      <c r="B336" s="16">
        <v>5.3592199999999997</v>
      </c>
      <c r="C336" s="6">
        <f t="shared" si="32"/>
        <v>26.796099999999999</v>
      </c>
      <c r="D336" s="23">
        <v>3577.1732729999999</v>
      </c>
      <c r="E336" s="7">
        <f t="shared" si="33"/>
        <v>3.5771732730000001</v>
      </c>
      <c r="F336" s="8">
        <f t="shared" si="34"/>
        <v>276.69966530012374</v>
      </c>
      <c r="G336" s="6">
        <f t="shared" si="35"/>
        <v>0.23741009844423325</v>
      </c>
      <c r="H336" s="8"/>
      <c r="I336" s="6"/>
    </row>
    <row r="337" spans="1:9">
      <c r="A337" s="5">
        <v>333</v>
      </c>
      <c r="B337" s="16">
        <v>5.3767529999999999</v>
      </c>
      <c r="C337" s="6">
        <f t="shared" si="32"/>
        <v>26.883764999999997</v>
      </c>
      <c r="D337" s="23">
        <v>3575.9755190000001</v>
      </c>
      <c r="E337" s="7">
        <f t="shared" si="33"/>
        <v>3.575975519</v>
      </c>
      <c r="F337" s="8">
        <f t="shared" si="34"/>
        <v>276.60701724938116</v>
      </c>
      <c r="G337" s="6">
        <f t="shared" si="35"/>
        <v>0.23810124516563086</v>
      </c>
      <c r="H337" s="8"/>
      <c r="I337" s="6"/>
    </row>
    <row r="338" spans="1:9">
      <c r="A338" s="5">
        <v>334</v>
      </c>
      <c r="B338" s="16">
        <v>5.4007480000000001</v>
      </c>
      <c r="C338" s="6">
        <f t="shared" si="32"/>
        <v>27.003739999999997</v>
      </c>
      <c r="D338" s="23">
        <v>3574.0739079999998</v>
      </c>
      <c r="E338" s="7">
        <f t="shared" si="33"/>
        <v>3.5740739079999999</v>
      </c>
      <c r="F338" s="8">
        <f t="shared" si="34"/>
        <v>276.45992481435638</v>
      </c>
      <c r="G338" s="6">
        <f t="shared" si="35"/>
        <v>0.23904634885578965</v>
      </c>
      <c r="H338" s="8"/>
      <c r="I338" s="6"/>
    </row>
    <row r="339" spans="1:9">
      <c r="A339" s="5">
        <v>335</v>
      </c>
      <c r="B339" s="16">
        <v>5.4199580000000003</v>
      </c>
      <c r="C339" s="6">
        <f t="shared" si="32"/>
        <v>27.099790000000002</v>
      </c>
      <c r="D339" s="23">
        <v>3574.3492980000001</v>
      </c>
      <c r="E339" s="7">
        <f t="shared" si="33"/>
        <v>3.574349298</v>
      </c>
      <c r="F339" s="8">
        <f t="shared" si="34"/>
        <v>276.48122663985146</v>
      </c>
      <c r="G339" s="6">
        <f t="shared" si="35"/>
        <v>0.23980233996362318</v>
      </c>
      <c r="H339" s="8"/>
      <c r="I339" s="6"/>
    </row>
    <row r="340" spans="1:9">
      <c r="A340" s="5">
        <v>336</v>
      </c>
      <c r="B340" s="16">
        <v>5.4370940000000001</v>
      </c>
      <c r="C340" s="6">
        <f t="shared" si="32"/>
        <v>27.185470000000002</v>
      </c>
      <c r="D340" s="23">
        <v>3571.1798650000001</v>
      </c>
      <c r="E340" s="7">
        <f t="shared" si="33"/>
        <v>3.571179865</v>
      </c>
      <c r="F340" s="8">
        <f t="shared" si="34"/>
        <v>276.23606629022277</v>
      </c>
      <c r="G340" s="6">
        <f t="shared" si="35"/>
        <v>0.24047622883348893</v>
      </c>
      <c r="H340" s="8"/>
      <c r="I340" s="6"/>
    </row>
    <row r="341" spans="1:9">
      <c r="A341" s="5">
        <v>337</v>
      </c>
      <c r="B341" s="16">
        <v>5.4577419999999996</v>
      </c>
      <c r="C341" s="6">
        <f t="shared" si="32"/>
        <v>27.288709999999998</v>
      </c>
      <c r="D341" s="23">
        <v>3570.9501279999999</v>
      </c>
      <c r="E341" s="7">
        <f t="shared" si="33"/>
        <v>3.5709501279999998</v>
      </c>
      <c r="F341" s="8">
        <f t="shared" si="34"/>
        <v>276.21829579207918</v>
      </c>
      <c r="G341" s="6">
        <f t="shared" si="35"/>
        <v>0.24128762750398786</v>
      </c>
      <c r="H341" s="8"/>
      <c r="I341" s="6"/>
    </row>
    <row r="342" spans="1:9">
      <c r="A342" s="5">
        <v>338</v>
      </c>
      <c r="B342" s="16">
        <v>5.4776809999999996</v>
      </c>
      <c r="C342" s="6">
        <f t="shared" si="32"/>
        <v>27.388404999999999</v>
      </c>
      <c r="D342" s="23">
        <v>3568.081964</v>
      </c>
      <c r="E342" s="7">
        <f t="shared" si="33"/>
        <v>3.5680819640000001</v>
      </c>
      <c r="F342" s="8">
        <f t="shared" si="34"/>
        <v>275.9964390470297</v>
      </c>
      <c r="G342" s="6">
        <f t="shared" si="35"/>
        <v>0.24207054044920762</v>
      </c>
      <c r="H342" s="8"/>
      <c r="I342" s="6"/>
    </row>
    <row r="343" spans="1:9">
      <c r="A343" s="5">
        <v>339</v>
      </c>
      <c r="B343" s="16">
        <v>5.4972139999999996</v>
      </c>
      <c r="C343" s="6">
        <f t="shared" si="32"/>
        <v>27.486069999999994</v>
      </c>
      <c r="D343" s="23">
        <v>3567.493097</v>
      </c>
      <c r="E343" s="7">
        <f t="shared" si="33"/>
        <v>3.5674930969999998</v>
      </c>
      <c r="F343" s="8">
        <f t="shared" si="34"/>
        <v>275.95088931002476</v>
      </c>
      <c r="G343" s="6">
        <f t="shared" si="35"/>
        <v>0.24283691773967719</v>
      </c>
      <c r="H343" s="8"/>
      <c r="I343" s="6"/>
    </row>
    <row r="344" spans="1:9">
      <c r="A344" s="5">
        <v>340</v>
      </c>
      <c r="B344" s="16">
        <v>5.5176249999999998</v>
      </c>
      <c r="C344" s="6">
        <f t="shared" si="32"/>
        <v>27.588124999999998</v>
      </c>
      <c r="D344" s="23">
        <v>3563.6876769999999</v>
      </c>
      <c r="E344" s="7">
        <f t="shared" si="33"/>
        <v>3.5636876769999999</v>
      </c>
      <c r="F344" s="8">
        <f t="shared" si="34"/>
        <v>275.65653442141087</v>
      </c>
      <c r="G344" s="6">
        <f t="shared" si="35"/>
        <v>0.24363711632852789</v>
      </c>
      <c r="H344" s="8"/>
      <c r="I344" s="6"/>
    </row>
    <row r="345" spans="1:9">
      <c r="A345" s="5">
        <v>341</v>
      </c>
      <c r="B345" s="16">
        <v>5.5380839999999996</v>
      </c>
      <c r="C345" s="6">
        <f t="shared" si="32"/>
        <v>27.69042</v>
      </c>
      <c r="D345" s="23">
        <v>3562.1290829999998</v>
      </c>
      <c r="E345" s="7">
        <f t="shared" si="33"/>
        <v>3.5621290829999999</v>
      </c>
      <c r="F345" s="8">
        <f t="shared" si="34"/>
        <v>275.53597486076728</v>
      </c>
      <c r="G345" s="6">
        <f t="shared" si="35"/>
        <v>0.24443855465915906</v>
      </c>
      <c r="H345" s="8"/>
      <c r="I345" s="6"/>
    </row>
    <row r="346" spans="1:9">
      <c r="A346" s="5">
        <v>342</v>
      </c>
      <c r="B346" s="16">
        <v>5.5571299999999999</v>
      </c>
      <c r="C346" s="6">
        <f t="shared" si="32"/>
        <v>27.78565</v>
      </c>
      <c r="D346" s="23">
        <v>3561.7396789999998</v>
      </c>
      <c r="E346" s="7">
        <f t="shared" si="33"/>
        <v>3.561739679</v>
      </c>
      <c r="F346" s="8">
        <f t="shared" si="34"/>
        <v>275.50585388304449</v>
      </c>
      <c r="G346" s="6">
        <f t="shared" si="35"/>
        <v>0.24518406483089938</v>
      </c>
      <c r="H346" s="8"/>
      <c r="I346" s="6"/>
    </row>
    <row r="347" spans="1:9">
      <c r="A347" s="5">
        <v>343</v>
      </c>
      <c r="B347" s="16">
        <v>5.5802569999999996</v>
      </c>
      <c r="C347" s="6">
        <f t="shared" si="32"/>
        <v>27.901284999999998</v>
      </c>
      <c r="D347" s="23">
        <v>3558.2423650000001</v>
      </c>
      <c r="E347" s="7">
        <f t="shared" si="33"/>
        <v>3.5582423649999999</v>
      </c>
      <c r="F347" s="8">
        <f t="shared" si="34"/>
        <v>275.23533145111384</v>
      </c>
      <c r="G347" s="6">
        <f t="shared" si="35"/>
        <v>0.24608856945788546</v>
      </c>
      <c r="H347" s="8"/>
      <c r="I347" s="6"/>
    </row>
    <row r="348" spans="1:9">
      <c r="A348" s="5">
        <v>344</v>
      </c>
      <c r="B348" s="16">
        <v>5.5994289999999998</v>
      </c>
      <c r="C348" s="6">
        <f t="shared" si="32"/>
        <v>27.997145</v>
      </c>
      <c r="D348" s="23">
        <v>3557.3563779999999</v>
      </c>
      <c r="E348" s="7">
        <f t="shared" si="33"/>
        <v>3.5573563780000002</v>
      </c>
      <c r="F348" s="8">
        <f t="shared" si="34"/>
        <v>275.16679904084157</v>
      </c>
      <c r="G348" s="6">
        <f t="shared" si="35"/>
        <v>0.24683777299527265</v>
      </c>
      <c r="H348" s="8"/>
      <c r="I348" s="6"/>
    </row>
    <row r="349" spans="1:9">
      <c r="A349" s="5">
        <v>345</v>
      </c>
      <c r="B349" s="16">
        <v>5.6226039999999999</v>
      </c>
      <c r="C349" s="6">
        <f t="shared" si="32"/>
        <v>28.113019999999999</v>
      </c>
      <c r="D349" s="23">
        <v>3553.9674620000001</v>
      </c>
      <c r="E349" s="7">
        <f t="shared" si="33"/>
        <v>3.5539674620000001</v>
      </c>
      <c r="F349" s="8">
        <f t="shared" si="34"/>
        <v>274.90466135519802</v>
      </c>
      <c r="G349" s="6">
        <f t="shared" si="35"/>
        <v>0.24774265709393131</v>
      </c>
      <c r="H349" s="8"/>
      <c r="I349" s="6"/>
    </row>
    <row r="350" spans="1:9">
      <c r="A350" s="5">
        <v>346</v>
      </c>
      <c r="B350" s="16">
        <v>5.6387280000000004</v>
      </c>
      <c r="C350" s="6">
        <f t="shared" si="32"/>
        <v>28.193640000000002</v>
      </c>
      <c r="D350" s="23">
        <v>3551.4813779999999</v>
      </c>
      <c r="E350" s="7">
        <f t="shared" si="33"/>
        <v>3.5514813780000001</v>
      </c>
      <c r="F350" s="8">
        <f t="shared" si="34"/>
        <v>274.71235906559406</v>
      </c>
      <c r="G350" s="6">
        <f t="shared" si="35"/>
        <v>0.24837174728346292</v>
      </c>
      <c r="H350" s="8"/>
      <c r="I350" s="6"/>
    </row>
    <row r="351" spans="1:9">
      <c r="A351" s="5">
        <v>347</v>
      </c>
      <c r="B351" s="16">
        <v>5.6591009999999997</v>
      </c>
      <c r="C351" s="6">
        <f t="shared" si="32"/>
        <v>28.295504999999999</v>
      </c>
      <c r="D351" s="23">
        <v>3547.5158019999999</v>
      </c>
      <c r="E351" s="7">
        <f t="shared" si="33"/>
        <v>3.5475158019999999</v>
      </c>
      <c r="F351" s="8">
        <f t="shared" si="34"/>
        <v>274.40561587252472</v>
      </c>
      <c r="G351" s="6">
        <f t="shared" si="35"/>
        <v>0.24916604994571162</v>
      </c>
      <c r="H351" s="8"/>
      <c r="I351" s="6"/>
    </row>
    <row r="352" spans="1:9">
      <c r="A352" s="5">
        <v>348</v>
      </c>
      <c r="B352" s="16">
        <v>5.6801380000000004</v>
      </c>
      <c r="C352" s="6">
        <f t="shared" si="32"/>
        <v>28.400690000000001</v>
      </c>
      <c r="D352" s="23">
        <v>3545.753107</v>
      </c>
      <c r="E352" s="7">
        <f t="shared" si="33"/>
        <v>3.5457531069999999</v>
      </c>
      <c r="F352" s="8">
        <f t="shared" si="34"/>
        <v>274.26926879641087</v>
      </c>
      <c r="G352" s="6">
        <f t="shared" si="35"/>
        <v>0.24998557908510619</v>
      </c>
      <c r="H352" s="8"/>
      <c r="I352" s="6"/>
    </row>
    <row r="353" spans="1:9">
      <c r="A353" s="5">
        <v>349</v>
      </c>
      <c r="B353" s="16">
        <v>5.6958190000000002</v>
      </c>
      <c r="C353" s="6">
        <f t="shared" si="32"/>
        <v>28.479094999999997</v>
      </c>
      <c r="D353" s="23">
        <v>3541.360529</v>
      </c>
      <c r="E353" s="7">
        <f t="shared" si="33"/>
        <v>3.5413605289999999</v>
      </c>
      <c r="F353" s="8">
        <f t="shared" si="34"/>
        <v>273.9294963644802</v>
      </c>
      <c r="G353" s="6">
        <f t="shared" si="35"/>
        <v>0.25059602028766897</v>
      </c>
      <c r="H353" s="8"/>
      <c r="I353" s="6"/>
    </row>
    <row r="354" spans="1:9">
      <c r="A354" s="5">
        <v>350</v>
      </c>
      <c r="B354" s="16">
        <v>5.7180679999999997</v>
      </c>
      <c r="C354" s="6">
        <f t="shared" si="32"/>
        <v>28.590339999999998</v>
      </c>
      <c r="D354" s="23">
        <v>3539.386896</v>
      </c>
      <c r="E354" s="7">
        <f t="shared" si="33"/>
        <v>3.5393868959999999</v>
      </c>
      <c r="F354" s="8">
        <f t="shared" si="34"/>
        <v>273.77683292079206</v>
      </c>
      <c r="G354" s="6">
        <f t="shared" si="35"/>
        <v>0.25146150635328501</v>
      </c>
      <c r="H354" s="8"/>
      <c r="I354" s="6"/>
    </row>
    <row r="355" spans="1:9">
      <c r="A355" s="5">
        <v>351</v>
      </c>
      <c r="B355" s="16">
        <v>5.7377130000000003</v>
      </c>
      <c r="C355" s="6">
        <f t="shared" si="32"/>
        <v>28.688565000000001</v>
      </c>
      <c r="D355" s="23">
        <v>3535.3783509999998</v>
      </c>
      <c r="E355" s="7">
        <f t="shared" si="33"/>
        <v>3.5353783509999999</v>
      </c>
      <c r="F355" s="8">
        <f t="shared" si="34"/>
        <v>273.46676601175739</v>
      </c>
      <c r="G355" s="6">
        <f t="shared" si="35"/>
        <v>0.25222507462774096</v>
      </c>
      <c r="H355" s="8"/>
      <c r="I355" s="6"/>
    </row>
    <row r="356" spans="1:9">
      <c r="A356" s="5">
        <v>352</v>
      </c>
      <c r="B356" s="16">
        <v>5.7617789999999998</v>
      </c>
      <c r="C356" s="6">
        <f t="shared" si="32"/>
        <v>28.808895</v>
      </c>
      <c r="D356" s="23">
        <v>3532.7164859999998</v>
      </c>
      <c r="E356" s="7">
        <f t="shared" si="33"/>
        <v>3.532716486</v>
      </c>
      <c r="F356" s="8">
        <f t="shared" si="34"/>
        <v>273.26086680074252</v>
      </c>
      <c r="G356" s="6">
        <f t="shared" si="35"/>
        <v>0.25315968585659754</v>
      </c>
      <c r="H356" s="8"/>
      <c r="I356" s="6"/>
    </row>
    <row r="357" spans="1:9">
      <c r="A357" s="5">
        <v>353</v>
      </c>
      <c r="B357" s="16">
        <v>5.7788880000000002</v>
      </c>
      <c r="C357" s="6">
        <f t="shared" si="32"/>
        <v>28.894439999999999</v>
      </c>
      <c r="D357" s="23">
        <v>3529.3004700000001</v>
      </c>
      <c r="E357" s="7">
        <f t="shared" si="33"/>
        <v>3.5293004699999999</v>
      </c>
      <c r="F357" s="8">
        <f t="shared" si="34"/>
        <v>272.99663288985147</v>
      </c>
      <c r="G357" s="6">
        <f t="shared" si="35"/>
        <v>0.25382358881417566</v>
      </c>
      <c r="H357" s="8"/>
      <c r="I357" s="6"/>
    </row>
    <row r="358" spans="1:9">
      <c r="A358" s="5">
        <v>354</v>
      </c>
      <c r="B358" s="16">
        <v>5.796678</v>
      </c>
      <c r="C358" s="6">
        <f t="shared" si="32"/>
        <v>28.983389999999996</v>
      </c>
      <c r="D358" s="23">
        <v>3524.727472</v>
      </c>
      <c r="E358" s="7">
        <f t="shared" si="33"/>
        <v>3.5247274719999999</v>
      </c>
      <c r="F358" s="8">
        <f t="shared" si="34"/>
        <v>272.64290470297027</v>
      </c>
      <c r="G358" s="6">
        <f t="shared" si="35"/>
        <v>0.25451345039341783</v>
      </c>
      <c r="H358" s="8"/>
      <c r="I358" s="6"/>
    </row>
    <row r="359" spans="1:9">
      <c r="A359" s="5">
        <v>355</v>
      </c>
      <c r="B359" s="16">
        <v>5.8182070000000001</v>
      </c>
      <c r="C359" s="6">
        <f t="shared" si="32"/>
        <v>29.091034999999998</v>
      </c>
      <c r="D359" s="23">
        <v>3523.548029</v>
      </c>
      <c r="E359" s="7">
        <f t="shared" si="33"/>
        <v>3.5235480290000001</v>
      </c>
      <c r="F359" s="8">
        <f t="shared" si="34"/>
        <v>272.55167303527224</v>
      </c>
      <c r="G359" s="6">
        <f t="shared" si="35"/>
        <v>0.25534766716048141</v>
      </c>
      <c r="H359" s="8"/>
      <c r="I359" s="6"/>
    </row>
    <row r="360" spans="1:9">
      <c r="A360" s="5">
        <v>356</v>
      </c>
      <c r="B360" s="16">
        <v>5.8375029999999999</v>
      </c>
      <c r="C360" s="6">
        <f t="shared" si="32"/>
        <v>29.187514999999998</v>
      </c>
      <c r="D360" s="23">
        <v>3518.2592100000002</v>
      </c>
      <c r="E360" s="7">
        <f t="shared" si="33"/>
        <v>3.5182592100000001</v>
      </c>
      <c r="F360" s="8">
        <f t="shared" si="34"/>
        <v>272.14257503094058</v>
      </c>
      <c r="G360" s="6">
        <f t="shared" si="35"/>
        <v>0.25609476756419375</v>
      </c>
      <c r="H360" s="8"/>
      <c r="I360" s="6"/>
    </row>
    <row r="361" spans="1:9">
      <c r="A361" s="5">
        <v>357</v>
      </c>
      <c r="B361" s="16">
        <v>5.8582879999999999</v>
      </c>
      <c r="C361" s="6">
        <f t="shared" si="32"/>
        <v>29.291440000000001</v>
      </c>
      <c r="D361" s="23">
        <v>3515.7123350000002</v>
      </c>
      <c r="E361" s="7">
        <f t="shared" si="33"/>
        <v>3.5157123350000004</v>
      </c>
      <c r="F361" s="8">
        <f t="shared" si="34"/>
        <v>271.94557046720297</v>
      </c>
      <c r="G361" s="6">
        <f t="shared" si="35"/>
        <v>0.25689889496868584</v>
      </c>
      <c r="H361" s="8"/>
      <c r="I361" s="6"/>
    </row>
    <row r="362" spans="1:9">
      <c r="A362" s="5">
        <v>358</v>
      </c>
      <c r="B362" s="16">
        <v>5.8792070000000001</v>
      </c>
      <c r="C362" s="6">
        <f t="shared" si="32"/>
        <v>29.396034999999998</v>
      </c>
      <c r="D362" s="23">
        <v>3511.66131</v>
      </c>
      <c r="E362" s="7">
        <f t="shared" si="33"/>
        <v>3.51166131</v>
      </c>
      <c r="F362" s="8">
        <f t="shared" si="34"/>
        <v>271.6322176670792</v>
      </c>
      <c r="G362" s="6">
        <f t="shared" si="35"/>
        <v>0.25770755418730329</v>
      </c>
      <c r="H362" s="8"/>
      <c r="I362" s="6"/>
    </row>
    <row r="363" spans="1:9">
      <c r="A363" s="5">
        <v>359</v>
      </c>
      <c r="B363" s="16">
        <v>5.9031750000000001</v>
      </c>
      <c r="C363" s="6">
        <f t="shared" si="32"/>
        <v>29.515875000000001</v>
      </c>
      <c r="D363" s="23">
        <v>3508.0934390000002</v>
      </c>
      <c r="E363" s="7">
        <f t="shared" si="33"/>
        <v>3.508093439</v>
      </c>
      <c r="F363" s="8">
        <f t="shared" si="34"/>
        <v>271.35623754641091</v>
      </c>
      <c r="G363" s="6">
        <f t="shared" si="35"/>
        <v>0.25863327451093138</v>
      </c>
      <c r="H363" s="8"/>
      <c r="I363" s="6"/>
    </row>
    <row r="364" spans="1:9">
      <c r="A364" s="5">
        <v>360</v>
      </c>
      <c r="B364" s="16">
        <v>5.9191190000000002</v>
      </c>
      <c r="C364" s="6">
        <f t="shared" si="32"/>
        <v>29.595595000000003</v>
      </c>
      <c r="D364" s="23">
        <v>3503.5260560000002</v>
      </c>
      <c r="E364" s="7">
        <f t="shared" si="33"/>
        <v>3.5035260560000001</v>
      </c>
      <c r="F364" s="8">
        <f t="shared" si="34"/>
        <v>271.00294368811882</v>
      </c>
      <c r="G364" s="6">
        <f t="shared" si="35"/>
        <v>0.25924860815490619</v>
      </c>
      <c r="H364" s="8"/>
      <c r="I364" s="6"/>
    </row>
    <row r="365" spans="1:9">
      <c r="A365" s="5">
        <v>361</v>
      </c>
      <c r="B365" s="16">
        <v>5.9411079999999998</v>
      </c>
      <c r="C365" s="6">
        <f t="shared" si="32"/>
        <v>29.705539999999996</v>
      </c>
      <c r="D365" s="23">
        <v>3499.7477359999998</v>
      </c>
      <c r="E365" s="7">
        <f t="shared" si="33"/>
        <v>3.4997477359999998</v>
      </c>
      <c r="F365" s="8">
        <f t="shared" si="34"/>
        <v>270.71068502475242</v>
      </c>
      <c r="G365" s="6">
        <f t="shared" si="35"/>
        <v>0.2600966183773733</v>
      </c>
      <c r="H365" s="8"/>
      <c r="I365" s="6"/>
    </row>
    <row r="366" spans="1:9">
      <c r="A366" s="5">
        <v>362</v>
      </c>
      <c r="B366" s="16">
        <v>5.9601749999999996</v>
      </c>
      <c r="C366" s="6">
        <f t="shared" si="32"/>
        <v>29.800874999999998</v>
      </c>
      <c r="D366" s="23">
        <v>3493.8846990000002</v>
      </c>
      <c r="E366" s="7">
        <f t="shared" si="33"/>
        <v>3.4938846990000001</v>
      </c>
      <c r="F366" s="8">
        <f t="shared" si="34"/>
        <v>270.2571704053218</v>
      </c>
      <c r="G366" s="6">
        <f t="shared" si="35"/>
        <v>0.26083135939939256</v>
      </c>
      <c r="H366" s="8"/>
      <c r="I366" s="6"/>
    </row>
    <row r="367" spans="1:9">
      <c r="A367" s="5">
        <v>363</v>
      </c>
      <c r="B367" s="16">
        <v>5.9803350000000002</v>
      </c>
      <c r="C367" s="6">
        <f t="shared" si="32"/>
        <v>29.901675000000001</v>
      </c>
      <c r="D367" s="23">
        <v>3490.7645809999999</v>
      </c>
      <c r="E367" s="7">
        <f t="shared" si="33"/>
        <v>3.4907645810000001</v>
      </c>
      <c r="F367" s="8">
        <f t="shared" si="34"/>
        <v>270.01582464418317</v>
      </c>
      <c r="G367" s="6">
        <f t="shared" si="35"/>
        <v>0.26160763213958588</v>
      </c>
      <c r="H367" s="8"/>
      <c r="I367" s="6"/>
    </row>
    <row r="368" spans="1:9">
      <c r="A368" s="5">
        <v>364</v>
      </c>
      <c r="B368" s="16">
        <v>6.0015970000000003</v>
      </c>
      <c r="C368" s="6">
        <f t="shared" si="32"/>
        <v>30.007985000000005</v>
      </c>
      <c r="D368" s="23">
        <v>3485.53631</v>
      </c>
      <c r="E368" s="7">
        <f t="shared" si="33"/>
        <v>3.4855363100000001</v>
      </c>
      <c r="F368" s="8">
        <f t="shared" si="34"/>
        <v>269.61141011757422</v>
      </c>
      <c r="G368" s="6">
        <f t="shared" si="35"/>
        <v>0.2624256856580941</v>
      </c>
      <c r="H368" s="8"/>
      <c r="I368" s="6"/>
    </row>
    <row r="369" spans="1:9">
      <c r="A369" s="5">
        <v>365</v>
      </c>
      <c r="B369" s="16">
        <v>6.0196199999999997</v>
      </c>
      <c r="C369" s="6">
        <f t="shared" si="32"/>
        <v>30.098099999999999</v>
      </c>
      <c r="D369" s="23">
        <v>3480.0673160000001</v>
      </c>
      <c r="E369" s="7">
        <f t="shared" si="33"/>
        <v>3.480067316</v>
      </c>
      <c r="F369" s="8">
        <f t="shared" si="34"/>
        <v>269.18837530940596</v>
      </c>
      <c r="G369" s="6">
        <f t="shared" si="35"/>
        <v>0.26311859527307319</v>
      </c>
      <c r="H369" s="8"/>
      <c r="I369" s="6"/>
    </row>
    <row r="370" spans="1:9">
      <c r="A370" s="5">
        <v>366</v>
      </c>
      <c r="B370" s="16">
        <v>6.0411710000000003</v>
      </c>
      <c r="C370" s="6">
        <f t="shared" si="32"/>
        <v>30.205855000000003</v>
      </c>
      <c r="D370" s="23">
        <v>3476.1998840000001</v>
      </c>
      <c r="E370" s="7">
        <f t="shared" si="33"/>
        <v>3.4761998840000001</v>
      </c>
      <c r="F370" s="8">
        <f t="shared" si="34"/>
        <v>268.88922370049505</v>
      </c>
      <c r="G370" s="6">
        <f t="shared" si="35"/>
        <v>0.26394651205332359</v>
      </c>
      <c r="H370" s="8"/>
      <c r="I370" s="6"/>
    </row>
    <row r="371" spans="1:9">
      <c r="A371" s="5">
        <v>367</v>
      </c>
      <c r="B371" s="16">
        <v>6.0619969999999999</v>
      </c>
      <c r="C371" s="6">
        <f t="shared" si="32"/>
        <v>30.309985000000001</v>
      </c>
      <c r="D371" s="23">
        <v>3468.3783509999998</v>
      </c>
      <c r="E371" s="7">
        <f t="shared" si="33"/>
        <v>3.4683783509999997</v>
      </c>
      <c r="F371" s="8">
        <f t="shared" si="34"/>
        <v>268.2842165068069</v>
      </c>
      <c r="G371" s="6">
        <f t="shared" si="35"/>
        <v>0.26474592605859454</v>
      </c>
      <c r="H371" s="8"/>
      <c r="I371" s="6"/>
    </row>
    <row r="372" spans="1:9">
      <c r="A372" s="5">
        <v>368</v>
      </c>
      <c r="B372" s="16">
        <v>6.0822690000000001</v>
      </c>
      <c r="C372" s="6">
        <f t="shared" si="32"/>
        <v>30.411345000000001</v>
      </c>
      <c r="D372" s="23">
        <v>3463.8878730000001</v>
      </c>
      <c r="E372" s="7">
        <f t="shared" si="33"/>
        <v>3.463887873</v>
      </c>
      <c r="F372" s="8">
        <f t="shared" si="34"/>
        <v>267.93687136448017</v>
      </c>
      <c r="G372" s="6">
        <f t="shared" si="35"/>
        <v>0.26552346125378962</v>
      </c>
      <c r="H372" s="8"/>
      <c r="I372" s="6"/>
    </row>
    <row r="373" spans="1:9">
      <c r="A373" s="5">
        <v>369</v>
      </c>
      <c r="B373" s="16">
        <v>6.1036510000000002</v>
      </c>
      <c r="C373" s="6">
        <f t="shared" si="32"/>
        <v>30.518255</v>
      </c>
      <c r="D373" s="23">
        <v>3458.4994449999999</v>
      </c>
      <c r="E373" s="7">
        <f t="shared" si="33"/>
        <v>3.4584994449999997</v>
      </c>
      <c r="F373" s="8">
        <f t="shared" si="34"/>
        <v>267.52006845606434</v>
      </c>
      <c r="G373" s="6">
        <f t="shared" si="35"/>
        <v>0.26634291604912569</v>
      </c>
      <c r="H373" s="8"/>
      <c r="I373" s="6"/>
    </row>
    <row r="374" spans="1:9">
      <c r="A374" s="5">
        <v>370</v>
      </c>
      <c r="B374" s="16">
        <v>6.1235929999999996</v>
      </c>
      <c r="C374" s="6">
        <f t="shared" si="32"/>
        <v>30.617964999999998</v>
      </c>
      <c r="D374" s="23">
        <v>3451.570001</v>
      </c>
      <c r="E374" s="7">
        <f t="shared" si="33"/>
        <v>3.4515700009999999</v>
      </c>
      <c r="F374" s="8">
        <f t="shared" si="34"/>
        <v>266.98406567141086</v>
      </c>
      <c r="G374" s="6">
        <f t="shared" si="35"/>
        <v>0.26710657882134275</v>
      </c>
      <c r="H374" s="8"/>
      <c r="I374" s="6"/>
    </row>
    <row r="375" spans="1:9">
      <c r="A375" s="5">
        <v>371</v>
      </c>
      <c r="B375" s="16">
        <v>6.141902</v>
      </c>
      <c r="C375" s="6">
        <f t="shared" si="32"/>
        <v>30.709510000000002</v>
      </c>
      <c r="D375" s="23">
        <v>3447.347589</v>
      </c>
      <c r="E375" s="7">
        <f t="shared" si="33"/>
        <v>3.447347589</v>
      </c>
      <c r="F375" s="8">
        <f t="shared" si="34"/>
        <v>266.65745583230193</v>
      </c>
      <c r="G375" s="6">
        <f t="shared" si="35"/>
        <v>0.26780719404555259</v>
      </c>
      <c r="H375" s="8"/>
      <c r="I375" s="6"/>
    </row>
    <row r="376" spans="1:9">
      <c r="A376" s="5">
        <v>372</v>
      </c>
      <c r="B376" s="16">
        <v>6.1629389999999997</v>
      </c>
      <c r="C376" s="6">
        <f t="shared" si="32"/>
        <v>30.814694999999997</v>
      </c>
      <c r="D376" s="23">
        <v>3440.308771</v>
      </c>
      <c r="E376" s="7">
        <f t="shared" si="33"/>
        <v>3.4403087709999998</v>
      </c>
      <c r="F376" s="8">
        <f t="shared" si="34"/>
        <v>266.11299280631187</v>
      </c>
      <c r="G376" s="6">
        <f t="shared" si="35"/>
        <v>0.26861159381934596</v>
      </c>
      <c r="H376" s="8"/>
      <c r="I376" s="6"/>
    </row>
    <row r="377" spans="1:9">
      <c r="A377" s="5">
        <v>373</v>
      </c>
      <c r="B377" s="16">
        <v>6.1841569999999999</v>
      </c>
      <c r="C377" s="6">
        <f t="shared" si="32"/>
        <v>30.920785000000002</v>
      </c>
      <c r="D377" s="23">
        <v>3434.7191710000002</v>
      </c>
      <c r="E377" s="7">
        <f t="shared" si="33"/>
        <v>3.4347191710000002</v>
      </c>
      <c r="F377" s="8">
        <f t="shared" si="34"/>
        <v>265.68062894492573</v>
      </c>
      <c r="G377" s="6">
        <f t="shared" si="35"/>
        <v>0.26942225965502103</v>
      </c>
      <c r="H377" s="8"/>
      <c r="I377" s="6"/>
    </row>
    <row r="378" spans="1:9">
      <c r="A378" s="5">
        <v>374</v>
      </c>
      <c r="B378" s="16">
        <v>6.2054309999999999</v>
      </c>
      <c r="C378" s="6">
        <f t="shared" si="32"/>
        <v>31.027155</v>
      </c>
      <c r="D378" s="23">
        <v>3428.164972</v>
      </c>
      <c r="E378" s="7">
        <f t="shared" si="33"/>
        <v>3.4281649720000003</v>
      </c>
      <c r="F378" s="8">
        <f t="shared" si="34"/>
        <v>265.17365191831681</v>
      </c>
      <c r="G378" s="6">
        <f t="shared" si="35"/>
        <v>0.27023440580777669</v>
      </c>
      <c r="H378" s="8"/>
      <c r="I378" s="6"/>
    </row>
    <row r="379" spans="1:9">
      <c r="A379" s="5">
        <v>375</v>
      </c>
      <c r="B379" s="16">
        <v>6.2221460000000004</v>
      </c>
      <c r="C379" s="6">
        <f t="shared" si="32"/>
        <v>31.110730000000004</v>
      </c>
      <c r="D379" s="23">
        <v>3419.6476379999999</v>
      </c>
      <c r="E379" s="7">
        <f t="shared" si="33"/>
        <v>3.4196476379999998</v>
      </c>
      <c r="F379" s="8">
        <f t="shared" si="34"/>
        <v>264.51482348391085</v>
      </c>
      <c r="G379" s="6">
        <f t="shared" si="35"/>
        <v>0.27087204735151399</v>
      </c>
      <c r="H379" s="8"/>
      <c r="I379" s="6"/>
    </row>
    <row r="380" spans="1:9">
      <c r="A380" s="5">
        <v>376</v>
      </c>
      <c r="B380" s="16">
        <v>6.2468570000000003</v>
      </c>
      <c r="C380" s="6">
        <f t="shared" si="32"/>
        <v>31.234285</v>
      </c>
      <c r="D380" s="23">
        <v>3414.2670229999999</v>
      </c>
      <c r="E380" s="7">
        <f t="shared" si="33"/>
        <v>3.4142670229999998</v>
      </c>
      <c r="F380" s="8">
        <f t="shared" si="34"/>
        <v>264.09862492264847</v>
      </c>
      <c r="G380" s="6">
        <f t="shared" si="35"/>
        <v>0.27181397498170068</v>
      </c>
      <c r="H380" s="8"/>
      <c r="I380" s="6"/>
    </row>
    <row r="381" spans="1:9">
      <c r="A381" s="5">
        <v>377</v>
      </c>
      <c r="B381" s="16">
        <v>6.2648549999999998</v>
      </c>
      <c r="C381" s="6">
        <f t="shared" si="32"/>
        <v>31.324275</v>
      </c>
      <c r="D381" s="23">
        <v>3407.433771</v>
      </c>
      <c r="E381" s="7">
        <f t="shared" si="33"/>
        <v>3.407433771</v>
      </c>
      <c r="F381" s="8">
        <f t="shared" si="34"/>
        <v>263.57006273205445</v>
      </c>
      <c r="G381" s="6">
        <f t="shared" si="35"/>
        <v>0.27249946018183119</v>
      </c>
      <c r="H381" s="8"/>
      <c r="I381" s="6"/>
    </row>
    <row r="382" spans="1:9">
      <c r="A382" s="5">
        <v>378</v>
      </c>
      <c r="B382" s="16">
        <v>6.2806959999999998</v>
      </c>
      <c r="C382" s="6">
        <f t="shared" si="32"/>
        <v>31.403480000000002</v>
      </c>
      <c r="D382" s="23">
        <v>3399.8478329999998</v>
      </c>
      <c r="E382" s="7">
        <f t="shared" si="33"/>
        <v>3.3998478329999999</v>
      </c>
      <c r="F382" s="8">
        <f t="shared" si="34"/>
        <v>262.98327916150987</v>
      </c>
      <c r="G382" s="6">
        <f t="shared" si="35"/>
        <v>0.27310240372998817</v>
      </c>
      <c r="H382" s="8"/>
      <c r="I382" s="6"/>
    </row>
    <row r="383" spans="1:9">
      <c r="A383" s="5">
        <v>379</v>
      </c>
      <c r="B383" s="16">
        <v>6.3063039999999999</v>
      </c>
      <c r="C383" s="6">
        <f t="shared" si="32"/>
        <v>31.53152</v>
      </c>
      <c r="D383" s="23">
        <v>3392.997492</v>
      </c>
      <c r="E383" s="7">
        <f t="shared" si="33"/>
        <v>3.3929974920000001</v>
      </c>
      <c r="F383" s="8">
        <f t="shared" si="34"/>
        <v>262.4533951113861</v>
      </c>
      <c r="G383" s="6">
        <f t="shared" si="35"/>
        <v>0.27407633272476567</v>
      </c>
      <c r="H383" s="8"/>
      <c r="I383" s="6"/>
    </row>
    <row r="384" spans="1:9">
      <c r="A384" s="5">
        <f>A383+1</f>
        <v>380</v>
      </c>
      <c r="B384" s="16">
        <v>6.3261580000000004</v>
      </c>
      <c r="C384" s="6">
        <f t="shared" si="32"/>
        <v>31.630790000000005</v>
      </c>
      <c r="D384" s="23">
        <v>3383.2972960000002</v>
      </c>
      <c r="E384" s="7">
        <f t="shared" si="33"/>
        <v>3.3832972960000003</v>
      </c>
      <c r="F384" s="8">
        <f t="shared" si="34"/>
        <v>261.70307054455446</v>
      </c>
      <c r="G384" s="6">
        <f t="shared" si="35"/>
        <v>0.27483077210256651</v>
      </c>
      <c r="H384" s="8"/>
      <c r="I384" s="6"/>
    </row>
    <row r="385" spans="1:9">
      <c r="A385" s="5">
        <f t="shared" ref="A385:A448" si="36">A384+1</f>
        <v>381</v>
      </c>
      <c r="B385" s="16">
        <v>6.3472850000000003</v>
      </c>
      <c r="C385" s="6">
        <f t="shared" si="32"/>
        <v>31.736425000000001</v>
      </c>
      <c r="D385" s="23">
        <v>3377.3297670000002</v>
      </c>
      <c r="E385" s="7">
        <f t="shared" si="33"/>
        <v>3.377329767</v>
      </c>
      <c r="F385" s="8">
        <f t="shared" si="34"/>
        <v>261.24147331373763</v>
      </c>
      <c r="G385" s="6">
        <f t="shared" si="35"/>
        <v>0.27563296007167065</v>
      </c>
      <c r="H385" s="8"/>
      <c r="I385" s="6"/>
    </row>
    <row r="386" spans="1:9">
      <c r="A386" s="5">
        <f t="shared" si="36"/>
        <v>382</v>
      </c>
      <c r="B386" s="16">
        <v>6.3657149999999998</v>
      </c>
      <c r="C386" s="6">
        <f t="shared" si="32"/>
        <v>31.828574999999997</v>
      </c>
      <c r="D386" s="23">
        <v>3368.938165</v>
      </c>
      <c r="E386" s="7">
        <f t="shared" si="33"/>
        <v>3.3689381649999999</v>
      </c>
      <c r="F386" s="8">
        <f t="shared" si="34"/>
        <v>260.59237043626234</v>
      </c>
      <c r="G386" s="6">
        <f t="shared" si="35"/>
        <v>0.27633221834765437</v>
      </c>
      <c r="H386" s="8"/>
      <c r="I386" s="6"/>
    </row>
    <row r="387" spans="1:9">
      <c r="A387" s="5">
        <f t="shared" si="36"/>
        <v>383</v>
      </c>
      <c r="B387" s="16">
        <v>6.3864539999999996</v>
      </c>
      <c r="C387" s="6">
        <f t="shared" si="32"/>
        <v>31.932269999999995</v>
      </c>
      <c r="D387" s="23">
        <v>3361.9384100000002</v>
      </c>
      <c r="E387" s="7">
        <f t="shared" si="33"/>
        <v>3.36193841</v>
      </c>
      <c r="F387" s="8">
        <f t="shared" si="34"/>
        <v>260.0509289913366</v>
      </c>
      <c r="G387" s="6">
        <f t="shared" si="35"/>
        <v>0.27711849885371143</v>
      </c>
      <c r="H387" s="8"/>
      <c r="I387" s="6"/>
    </row>
    <row r="388" spans="1:9">
      <c r="A388" s="5">
        <f t="shared" si="36"/>
        <v>384</v>
      </c>
      <c r="B388" s="16">
        <v>6.4064800000000002</v>
      </c>
      <c r="C388" s="6">
        <f t="shared" si="32"/>
        <v>32.032400000000003</v>
      </c>
      <c r="D388" s="23">
        <v>3353.8278140000002</v>
      </c>
      <c r="E388" s="7">
        <f t="shared" si="33"/>
        <v>3.3538278140000002</v>
      </c>
      <c r="F388" s="8">
        <f t="shared" si="34"/>
        <v>259.42356234529706</v>
      </c>
      <c r="G388" s="6">
        <f t="shared" si="35"/>
        <v>0.27787716102469562</v>
      </c>
      <c r="H388" s="8"/>
      <c r="I388" s="6"/>
    </row>
    <row r="389" spans="1:9">
      <c r="A389" s="5">
        <f t="shared" si="36"/>
        <v>385</v>
      </c>
      <c r="B389" s="16">
        <v>6.4257629999999999</v>
      </c>
      <c r="C389" s="6">
        <f t="shared" ref="C389:C451" si="37">(B389/20)*100</f>
        <v>32.128815000000003</v>
      </c>
      <c r="D389" s="23">
        <v>3343.17254</v>
      </c>
      <c r="E389" s="7">
        <f t="shared" ref="E389:E451" si="38">D389/1000</f>
        <v>3.3431725399999999</v>
      </c>
      <c r="F389" s="8">
        <f t="shared" ref="F389:F451" si="39">D389/($B$2*$C$2)</f>
        <v>258.59936107673263</v>
      </c>
      <c r="G389" s="6">
        <f t="shared" ref="G389:G451" si="40">LN(1+C389/100)</f>
        <v>0.27860713195764486</v>
      </c>
      <c r="H389" s="8"/>
      <c r="I389" s="6"/>
    </row>
    <row r="390" spans="1:9">
      <c r="A390" s="5">
        <f t="shared" si="36"/>
        <v>386</v>
      </c>
      <c r="B390" s="16">
        <v>6.4471059999999998</v>
      </c>
      <c r="C390" s="6">
        <f t="shared" si="37"/>
        <v>32.235530000000004</v>
      </c>
      <c r="D390" s="23">
        <v>3335.0197079999998</v>
      </c>
      <c r="E390" s="7">
        <f t="shared" si="38"/>
        <v>3.3350197079999999</v>
      </c>
      <c r="F390" s="8">
        <f t="shared" si="39"/>
        <v>257.96872741336631</v>
      </c>
      <c r="G390" s="6">
        <f t="shared" si="40"/>
        <v>0.27941446477551252</v>
      </c>
      <c r="H390" s="8"/>
      <c r="I390" s="6"/>
    </row>
    <row r="391" spans="1:9">
      <c r="A391" s="5">
        <f t="shared" si="36"/>
        <v>387</v>
      </c>
      <c r="B391" s="16">
        <v>6.4663909999999998</v>
      </c>
      <c r="C391" s="6">
        <f t="shared" si="37"/>
        <v>32.331955000000001</v>
      </c>
      <c r="D391" s="23">
        <v>3325.3219549999999</v>
      </c>
      <c r="E391" s="7">
        <f t="shared" si="38"/>
        <v>3.3253219549999997</v>
      </c>
      <c r="F391" s="8">
        <f t="shared" si="39"/>
        <v>257.21859181621284</v>
      </c>
      <c r="G391" s="6">
        <f t="shared" si="40"/>
        <v>0.28014339035961788</v>
      </c>
      <c r="H391" s="8"/>
      <c r="I391" s="6"/>
    </row>
    <row r="392" spans="1:9">
      <c r="A392" s="5">
        <f t="shared" si="36"/>
        <v>388</v>
      </c>
      <c r="B392" s="16">
        <v>6.4895659999999999</v>
      </c>
      <c r="C392" s="6">
        <f t="shared" si="37"/>
        <v>32.447829999999996</v>
      </c>
      <c r="D392" s="23">
        <v>3316.466242</v>
      </c>
      <c r="E392" s="7">
        <f t="shared" si="38"/>
        <v>3.3164662420000002</v>
      </c>
      <c r="F392" s="8">
        <f t="shared" si="39"/>
        <v>256.53358926361386</v>
      </c>
      <c r="G392" s="6">
        <f t="shared" si="40"/>
        <v>0.2810186460548168</v>
      </c>
      <c r="H392" s="8"/>
      <c r="I392" s="6"/>
    </row>
    <row r="393" spans="1:9">
      <c r="A393" s="5">
        <f t="shared" si="36"/>
        <v>389</v>
      </c>
      <c r="B393" s="16">
        <v>6.5067649999999997</v>
      </c>
      <c r="C393" s="6">
        <f t="shared" si="37"/>
        <v>32.533825</v>
      </c>
      <c r="D393" s="23">
        <v>3307.1869449999999</v>
      </c>
      <c r="E393" s="7">
        <f t="shared" si="38"/>
        <v>3.3071869449999998</v>
      </c>
      <c r="F393" s="8">
        <f t="shared" si="39"/>
        <v>255.81582185952968</v>
      </c>
      <c r="G393" s="6">
        <f t="shared" si="40"/>
        <v>0.28166770987788803</v>
      </c>
      <c r="H393" s="8"/>
      <c r="I393" s="6"/>
    </row>
    <row r="394" spans="1:9">
      <c r="A394" s="5">
        <f t="shared" si="36"/>
        <v>390</v>
      </c>
      <c r="B394" s="16">
        <v>6.5294850000000002</v>
      </c>
      <c r="C394" s="6">
        <f t="shared" si="37"/>
        <v>32.647425000000005</v>
      </c>
      <c r="D394" s="23">
        <v>3296.5260560000002</v>
      </c>
      <c r="E394" s="7">
        <f t="shared" si="38"/>
        <v>3.2965260560000003</v>
      </c>
      <c r="F394" s="8">
        <f t="shared" si="39"/>
        <v>254.99118626237623</v>
      </c>
      <c r="G394" s="6">
        <f t="shared" si="40"/>
        <v>0.28252448242081174</v>
      </c>
      <c r="H394" s="8"/>
      <c r="I394" s="6"/>
    </row>
    <row r="395" spans="1:9">
      <c r="A395" s="5">
        <f t="shared" si="36"/>
        <v>391</v>
      </c>
      <c r="B395" s="16">
        <v>6.5475909999999997</v>
      </c>
      <c r="C395" s="6">
        <f t="shared" si="37"/>
        <v>32.737954999999999</v>
      </c>
      <c r="D395" s="23">
        <v>3286.8834780000002</v>
      </c>
      <c r="E395" s="7">
        <f t="shared" si="38"/>
        <v>3.286883478</v>
      </c>
      <c r="F395" s="8">
        <f t="shared" si="39"/>
        <v>254.24531853341583</v>
      </c>
      <c r="G395" s="6">
        <f t="shared" si="40"/>
        <v>0.28320673555405962</v>
      </c>
      <c r="H395" s="8"/>
      <c r="I395" s="6"/>
    </row>
    <row r="396" spans="1:9">
      <c r="A396" s="5">
        <f t="shared" si="36"/>
        <v>392</v>
      </c>
      <c r="B396" s="16">
        <v>6.5694559999999997</v>
      </c>
      <c r="C396" s="6">
        <f t="shared" si="37"/>
        <v>32.847279999999998</v>
      </c>
      <c r="D396" s="23">
        <v>3275.8822570000002</v>
      </c>
      <c r="E396" s="7">
        <f t="shared" si="38"/>
        <v>3.2758822570000001</v>
      </c>
      <c r="F396" s="8">
        <f t="shared" si="39"/>
        <v>253.39435775061881</v>
      </c>
      <c r="G396" s="6">
        <f t="shared" si="40"/>
        <v>0.28403001178908732</v>
      </c>
      <c r="H396" s="8"/>
      <c r="I396" s="6"/>
    </row>
    <row r="397" spans="1:9">
      <c r="A397" s="5">
        <f t="shared" si="36"/>
        <v>393</v>
      </c>
      <c r="B397" s="16">
        <v>6.5895789999999996</v>
      </c>
      <c r="C397" s="6">
        <f t="shared" si="37"/>
        <v>32.947895000000003</v>
      </c>
      <c r="D397" s="23">
        <v>3267.0553530000002</v>
      </c>
      <c r="E397" s="7">
        <f t="shared" si="38"/>
        <v>3.2670553530000004</v>
      </c>
      <c r="F397" s="8">
        <f t="shared" si="39"/>
        <v>252.71158361695544</v>
      </c>
      <c r="G397" s="6">
        <f t="shared" si="40"/>
        <v>0.28478709855566153</v>
      </c>
      <c r="H397" s="8"/>
      <c r="I397" s="6"/>
    </row>
    <row r="398" spans="1:9">
      <c r="A398" s="5">
        <f t="shared" si="36"/>
        <v>394</v>
      </c>
      <c r="B398" s="16">
        <v>6.6099180000000004</v>
      </c>
      <c r="C398" s="6">
        <f t="shared" si="37"/>
        <v>33.049590000000002</v>
      </c>
      <c r="D398" s="23">
        <v>3254.1195619999999</v>
      </c>
      <c r="E398" s="7">
        <f t="shared" si="38"/>
        <v>3.2541195620000001</v>
      </c>
      <c r="F398" s="8">
        <f t="shared" si="39"/>
        <v>251.71098097153464</v>
      </c>
      <c r="G398" s="6">
        <f t="shared" si="40"/>
        <v>0.28555172988256877</v>
      </c>
      <c r="H398" s="8"/>
      <c r="I398" s="6"/>
    </row>
    <row r="399" spans="1:9">
      <c r="A399" s="5">
        <f t="shared" si="36"/>
        <v>395</v>
      </c>
      <c r="B399" s="16">
        <v>6.6275919999999999</v>
      </c>
      <c r="C399" s="6">
        <f t="shared" si="37"/>
        <v>33.13796</v>
      </c>
      <c r="D399" s="23">
        <v>3242.8532049999999</v>
      </c>
      <c r="E399" s="7">
        <f t="shared" si="38"/>
        <v>3.2428532049999998</v>
      </c>
      <c r="F399" s="8">
        <f t="shared" si="39"/>
        <v>250.83951152537125</v>
      </c>
      <c r="G399" s="6">
        <f t="shared" si="40"/>
        <v>0.28621569784986484</v>
      </c>
      <c r="H399" s="8"/>
      <c r="I399" s="6"/>
    </row>
    <row r="400" spans="1:9">
      <c r="A400" s="5">
        <f t="shared" si="36"/>
        <v>396</v>
      </c>
      <c r="B400" s="16">
        <v>6.6518249999999997</v>
      </c>
      <c r="C400" s="6">
        <f t="shared" si="37"/>
        <v>33.259124999999997</v>
      </c>
      <c r="D400" s="23">
        <v>3230.9999330000001</v>
      </c>
      <c r="E400" s="7">
        <f t="shared" si="38"/>
        <v>3.2309999330000001</v>
      </c>
      <c r="F400" s="8">
        <f t="shared" si="39"/>
        <v>249.92264333230196</v>
      </c>
      <c r="G400" s="6">
        <f t="shared" si="40"/>
        <v>0.28712535501338138</v>
      </c>
      <c r="H400" s="8"/>
      <c r="I400" s="6"/>
    </row>
    <row r="401" spans="1:9">
      <c r="A401" s="5">
        <f t="shared" si="36"/>
        <v>397</v>
      </c>
      <c r="B401" s="16">
        <v>6.6677739999999996</v>
      </c>
      <c r="C401" s="6">
        <f t="shared" si="37"/>
        <v>33.33887</v>
      </c>
      <c r="D401" s="23">
        <v>3218.6859679999998</v>
      </c>
      <c r="E401" s="7">
        <f t="shared" si="38"/>
        <v>3.218685968</v>
      </c>
      <c r="F401" s="8">
        <f t="shared" si="39"/>
        <v>248.97013985148513</v>
      </c>
      <c r="G401" s="6">
        <f t="shared" si="40"/>
        <v>0.28772359658964197</v>
      </c>
      <c r="H401" s="8"/>
      <c r="I401" s="6"/>
    </row>
    <row r="402" spans="1:9">
      <c r="A402" s="5">
        <f t="shared" si="36"/>
        <v>398</v>
      </c>
      <c r="B402" s="16">
        <v>6.6948949999999998</v>
      </c>
      <c r="C402" s="6">
        <f t="shared" si="37"/>
        <v>33.474474999999998</v>
      </c>
      <c r="D402" s="23">
        <v>3209.2313779999999</v>
      </c>
      <c r="E402" s="7">
        <f t="shared" si="38"/>
        <v>3.2092313780000001</v>
      </c>
      <c r="F402" s="8">
        <f t="shared" si="39"/>
        <v>248.23881327351484</v>
      </c>
      <c r="G402" s="6">
        <f t="shared" si="40"/>
        <v>0.28874007506957644</v>
      </c>
      <c r="H402" s="8"/>
      <c r="I402" s="6"/>
    </row>
    <row r="403" spans="1:9">
      <c r="A403" s="5">
        <f t="shared" si="36"/>
        <v>399</v>
      </c>
      <c r="B403" s="16">
        <v>6.7134349999999996</v>
      </c>
      <c r="C403" s="6">
        <f t="shared" si="37"/>
        <v>33.567174999999999</v>
      </c>
      <c r="D403" s="23">
        <v>3194.719904</v>
      </c>
      <c r="E403" s="7">
        <f t="shared" si="38"/>
        <v>3.1947199039999998</v>
      </c>
      <c r="F403" s="8">
        <f t="shared" si="39"/>
        <v>247.11632920792078</v>
      </c>
      <c r="G403" s="6">
        <f t="shared" si="40"/>
        <v>0.28943434881843594</v>
      </c>
      <c r="H403" s="8"/>
      <c r="I403" s="6"/>
    </row>
    <row r="404" spans="1:9">
      <c r="A404" s="5">
        <f t="shared" si="36"/>
        <v>400</v>
      </c>
      <c r="B404" s="16">
        <v>6.7352040000000004</v>
      </c>
      <c r="C404" s="6">
        <f t="shared" si="37"/>
        <v>33.676020000000001</v>
      </c>
      <c r="D404" s="23">
        <v>3184.0516910000001</v>
      </c>
      <c r="E404" s="7">
        <f t="shared" si="38"/>
        <v>3.1840516910000001</v>
      </c>
      <c r="F404" s="8">
        <f t="shared" si="39"/>
        <v>246.2911270884901</v>
      </c>
      <c r="G404" s="6">
        <f t="shared" si="40"/>
        <v>0.29024892526457186</v>
      </c>
      <c r="H404" s="8"/>
      <c r="I404" s="6"/>
    </row>
    <row r="405" spans="1:9">
      <c r="A405" s="5">
        <f t="shared" si="36"/>
        <v>401</v>
      </c>
      <c r="B405" s="16">
        <v>6.7512040000000004</v>
      </c>
      <c r="C405" s="6">
        <f t="shared" si="37"/>
        <v>33.756020000000007</v>
      </c>
      <c r="D405" s="23">
        <v>3171.6635070000002</v>
      </c>
      <c r="E405" s="7">
        <f t="shared" si="38"/>
        <v>3.1716635070000003</v>
      </c>
      <c r="F405" s="8">
        <f t="shared" si="39"/>
        <v>245.33288265779703</v>
      </c>
      <c r="G405" s="6">
        <f t="shared" si="40"/>
        <v>0.29084720812092874</v>
      </c>
      <c r="H405" s="8"/>
      <c r="I405" s="6"/>
    </row>
    <row r="406" spans="1:9">
      <c r="A406" s="5">
        <f t="shared" si="36"/>
        <v>402</v>
      </c>
      <c r="B406" s="16">
        <v>6.7732770000000002</v>
      </c>
      <c r="C406" s="6">
        <f t="shared" si="37"/>
        <v>33.866385000000001</v>
      </c>
      <c r="D406" s="23">
        <v>3156.7125799999999</v>
      </c>
      <c r="E406" s="7">
        <f t="shared" si="38"/>
        <v>3.1567125799999998</v>
      </c>
      <c r="F406" s="8">
        <f t="shared" si="39"/>
        <v>244.17640624999999</v>
      </c>
      <c r="G406" s="6">
        <f t="shared" si="40"/>
        <v>0.29167198963543955</v>
      </c>
      <c r="H406" s="8"/>
      <c r="I406" s="6"/>
    </row>
    <row r="407" spans="1:9">
      <c r="A407" s="5">
        <f t="shared" si="36"/>
        <v>403</v>
      </c>
      <c r="B407" s="16">
        <v>6.7945719999999996</v>
      </c>
      <c r="C407" s="6">
        <f t="shared" si="37"/>
        <v>33.972859999999997</v>
      </c>
      <c r="D407" s="23">
        <v>3144.8766420000002</v>
      </c>
      <c r="E407" s="7">
        <f t="shared" si="38"/>
        <v>3.1448766420000003</v>
      </c>
      <c r="F407" s="8">
        <f t="shared" si="39"/>
        <v>243.26087886757426</v>
      </c>
      <c r="G407" s="6">
        <f t="shared" si="40"/>
        <v>0.2924670561359356</v>
      </c>
      <c r="H407" s="8"/>
      <c r="I407" s="6"/>
    </row>
    <row r="408" spans="1:9">
      <c r="A408" s="5">
        <f t="shared" si="36"/>
        <v>404</v>
      </c>
      <c r="B408" s="16">
        <v>6.8147279999999997</v>
      </c>
      <c r="C408" s="6">
        <f t="shared" si="37"/>
        <v>34.073639999999997</v>
      </c>
      <c r="D408" s="23">
        <v>3129.6615539999998</v>
      </c>
      <c r="E408" s="7">
        <f t="shared" si="38"/>
        <v>3.1296615539999997</v>
      </c>
      <c r="F408" s="8">
        <f t="shared" si="39"/>
        <v>242.08396921410889</v>
      </c>
      <c r="G408" s="6">
        <f t="shared" si="40"/>
        <v>0.29321901525309452</v>
      </c>
      <c r="H408" s="8"/>
      <c r="I408" s="6"/>
    </row>
    <row r="409" spans="1:9">
      <c r="A409" s="5">
        <f t="shared" si="36"/>
        <v>405</v>
      </c>
      <c r="B409" s="16">
        <v>6.8360240000000001</v>
      </c>
      <c r="C409" s="6">
        <f t="shared" si="37"/>
        <v>34.180120000000002</v>
      </c>
      <c r="D409" s="23">
        <v>3117.1715640000002</v>
      </c>
      <c r="E409" s="7">
        <f t="shared" si="38"/>
        <v>3.1171715640000004</v>
      </c>
      <c r="F409" s="8">
        <f t="shared" si="39"/>
        <v>241.11784993811881</v>
      </c>
      <c r="G409" s="6">
        <f t="shared" si="40"/>
        <v>0.29401289046731194</v>
      </c>
      <c r="H409" s="8"/>
      <c r="I409" s="6"/>
    </row>
    <row r="410" spans="1:9">
      <c r="A410" s="5">
        <f t="shared" si="36"/>
        <v>406</v>
      </c>
      <c r="B410" s="16">
        <v>6.8562440000000002</v>
      </c>
      <c r="C410" s="6">
        <f t="shared" si="37"/>
        <v>34.281220000000005</v>
      </c>
      <c r="D410" s="23">
        <v>3101.6823060000002</v>
      </c>
      <c r="E410" s="7">
        <f t="shared" si="38"/>
        <v>3.1016823060000003</v>
      </c>
      <c r="F410" s="8">
        <f t="shared" si="39"/>
        <v>239.91973282797031</v>
      </c>
      <c r="G410" s="6">
        <f t="shared" si="40"/>
        <v>0.29476607157546969</v>
      </c>
      <c r="H410" s="8"/>
      <c r="I410" s="6"/>
    </row>
    <row r="411" spans="1:9">
      <c r="A411" s="5">
        <f t="shared" si="36"/>
        <v>407</v>
      </c>
      <c r="B411" s="16">
        <v>6.877186</v>
      </c>
      <c r="C411" s="6">
        <f t="shared" si="37"/>
        <v>34.385929999999995</v>
      </c>
      <c r="D411" s="23">
        <v>3085.680597</v>
      </c>
      <c r="E411" s="7">
        <f t="shared" si="38"/>
        <v>3.0856805970000001</v>
      </c>
      <c r="F411" s="8">
        <f t="shared" si="39"/>
        <v>238.68197687190593</v>
      </c>
      <c r="G411" s="6">
        <f t="shared" si="40"/>
        <v>0.29554554912083891</v>
      </c>
      <c r="H411" s="8"/>
      <c r="I411" s="6"/>
    </row>
    <row r="412" spans="1:9">
      <c r="A412" s="5">
        <f t="shared" si="36"/>
        <v>408</v>
      </c>
      <c r="B412" s="16">
        <v>6.8936609999999998</v>
      </c>
      <c r="C412" s="6">
        <f t="shared" si="37"/>
        <v>34.468305000000001</v>
      </c>
      <c r="D412" s="23">
        <v>3071.2164859999998</v>
      </c>
      <c r="E412" s="7">
        <f t="shared" si="38"/>
        <v>3.071216486</v>
      </c>
      <c r="F412" s="8">
        <f t="shared" si="39"/>
        <v>237.56315640470294</v>
      </c>
      <c r="G412" s="6">
        <f t="shared" si="40"/>
        <v>0.29615833472622621</v>
      </c>
      <c r="H412" s="8"/>
      <c r="I412" s="6"/>
    </row>
    <row r="413" spans="1:9">
      <c r="A413" s="5">
        <f t="shared" si="36"/>
        <v>409</v>
      </c>
      <c r="B413" s="16">
        <v>6.9197519999999999</v>
      </c>
      <c r="C413" s="6">
        <f t="shared" si="37"/>
        <v>34.598759999999999</v>
      </c>
      <c r="D413" s="23">
        <v>3053.4110660000001</v>
      </c>
      <c r="E413" s="7">
        <f t="shared" si="38"/>
        <v>3.0534110660000002</v>
      </c>
      <c r="F413" s="8">
        <f t="shared" si="39"/>
        <v>236.18588072400991</v>
      </c>
      <c r="G413" s="6">
        <f t="shared" si="40"/>
        <v>0.29712801869867439</v>
      </c>
      <c r="H413" s="8"/>
      <c r="I413" s="6"/>
    </row>
    <row r="414" spans="1:9">
      <c r="A414" s="5">
        <f t="shared" si="36"/>
        <v>410</v>
      </c>
      <c r="B414" s="16">
        <v>6.9400579999999996</v>
      </c>
      <c r="C414" s="6">
        <f t="shared" si="37"/>
        <v>34.700290000000003</v>
      </c>
      <c r="D414" s="23">
        <v>3038.6754700000001</v>
      </c>
      <c r="E414" s="7">
        <f t="shared" si="38"/>
        <v>3.0386754700000003</v>
      </c>
      <c r="F414" s="8">
        <f t="shared" si="39"/>
        <v>235.04606048886137</v>
      </c>
      <c r="G414" s="6">
        <f t="shared" si="40"/>
        <v>0.29788205035835191</v>
      </c>
      <c r="H414" s="8"/>
      <c r="I414" s="6"/>
    </row>
    <row r="415" spans="1:9">
      <c r="A415" s="5">
        <f t="shared" si="36"/>
        <v>411</v>
      </c>
      <c r="B415" s="16">
        <v>6.9586309999999996</v>
      </c>
      <c r="C415" s="6">
        <f t="shared" si="37"/>
        <v>34.793154999999999</v>
      </c>
      <c r="D415" s="23">
        <v>3021.2059880000002</v>
      </c>
      <c r="E415" s="7">
        <f t="shared" si="38"/>
        <v>3.0212059880000002</v>
      </c>
      <c r="F415" s="8">
        <f t="shared" si="39"/>
        <v>233.69477011138613</v>
      </c>
      <c r="G415" s="6">
        <f t="shared" si="40"/>
        <v>0.29857123226907095</v>
      </c>
      <c r="H415" s="8"/>
      <c r="I415" s="6"/>
    </row>
    <row r="416" spans="1:9">
      <c r="A416" s="5">
        <f t="shared" si="36"/>
        <v>412</v>
      </c>
      <c r="B416" s="16">
        <v>6.9817989999999996</v>
      </c>
      <c r="C416" s="6">
        <f t="shared" si="37"/>
        <v>34.908994999999997</v>
      </c>
      <c r="D416" s="23">
        <v>3004.1166320000002</v>
      </c>
      <c r="E416" s="7">
        <f t="shared" si="38"/>
        <v>3.0041166320000001</v>
      </c>
      <c r="F416" s="8">
        <f t="shared" si="39"/>
        <v>232.37288304455447</v>
      </c>
      <c r="G416" s="6">
        <f t="shared" si="40"/>
        <v>0.29943025402416906</v>
      </c>
      <c r="H416" s="8"/>
      <c r="I416" s="6"/>
    </row>
    <row r="417" spans="1:9">
      <c r="A417" s="5">
        <f t="shared" si="36"/>
        <v>413</v>
      </c>
      <c r="B417" s="16">
        <v>7.0003299999999999</v>
      </c>
      <c r="C417" s="6">
        <f t="shared" si="37"/>
        <v>35.001649999999998</v>
      </c>
      <c r="D417" s="23">
        <v>2985.7067200000001</v>
      </c>
      <c r="E417" s="7">
        <f t="shared" si="38"/>
        <v>2.98570672</v>
      </c>
      <c r="F417" s="8">
        <f t="shared" si="39"/>
        <v>230.94884900990098</v>
      </c>
      <c r="G417" s="6">
        <f t="shared" si="40"/>
        <v>0.30011681459786954</v>
      </c>
      <c r="H417" s="8"/>
      <c r="I417" s="6"/>
    </row>
    <row r="418" spans="1:9">
      <c r="A418" s="5">
        <f t="shared" si="36"/>
        <v>414</v>
      </c>
      <c r="B418" s="16">
        <v>7.0211629999999996</v>
      </c>
      <c r="C418" s="6">
        <f t="shared" si="37"/>
        <v>35.105814999999993</v>
      </c>
      <c r="D418" s="23">
        <v>2967.7567690000001</v>
      </c>
      <c r="E418" s="7">
        <f t="shared" si="38"/>
        <v>2.9677567690000002</v>
      </c>
      <c r="F418" s="8">
        <f t="shared" si="39"/>
        <v>229.56039364170792</v>
      </c>
      <c r="G418" s="6">
        <f t="shared" si="40"/>
        <v>0.30088810024274282</v>
      </c>
      <c r="H418" s="8"/>
      <c r="I418" s="6"/>
    </row>
    <row r="419" spans="1:9">
      <c r="A419" s="5">
        <f t="shared" si="36"/>
        <v>415</v>
      </c>
      <c r="B419" s="16">
        <v>7.041442</v>
      </c>
      <c r="C419" s="6">
        <f t="shared" si="37"/>
        <v>35.207210000000003</v>
      </c>
      <c r="D419" s="23">
        <v>2949.548761</v>
      </c>
      <c r="E419" s="7">
        <f t="shared" si="38"/>
        <v>2.949548761</v>
      </c>
      <c r="F419" s="8">
        <f t="shared" si="39"/>
        <v>228.15197718131188</v>
      </c>
      <c r="G419" s="6">
        <f t="shared" si="40"/>
        <v>0.30163830460123053</v>
      </c>
      <c r="H419" s="8"/>
      <c r="I419" s="6"/>
    </row>
    <row r="420" spans="1:9">
      <c r="A420" s="5">
        <f t="shared" si="36"/>
        <v>416</v>
      </c>
      <c r="B420" s="16">
        <v>7.0608500000000003</v>
      </c>
      <c r="C420" s="6">
        <f t="shared" si="37"/>
        <v>35.304250000000003</v>
      </c>
      <c r="D420" s="23">
        <v>2930.035578</v>
      </c>
      <c r="E420" s="7">
        <f t="shared" si="38"/>
        <v>2.930035578</v>
      </c>
      <c r="F420" s="8">
        <f t="shared" si="39"/>
        <v>226.64260349628711</v>
      </c>
      <c r="G420" s="6">
        <f t="shared" si="40"/>
        <v>0.30235576037306766</v>
      </c>
      <c r="H420" s="8"/>
      <c r="I420" s="6"/>
    </row>
    <row r="421" spans="1:9">
      <c r="A421" s="5">
        <f t="shared" si="36"/>
        <v>417</v>
      </c>
      <c r="B421" s="16">
        <v>7.0837810000000001</v>
      </c>
      <c r="C421" s="6">
        <f t="shared" si="37"/>
        <v>35.418905000000002</v>
      </c>
      <c r="D421" s="23">
        <v>2910.0726869999999</v>
      </c>
      <c r="E421" s="7">
        <f t="shared" si="38"/>
        <v>2.910072687</v>
      </c>
      <c r="F421" s="8">
        <f t="shared" si="39"/>
        <v>225.09844422957917</v>
      </c>
      <c r="G421" s="6">
        <f t="shared" si="40"/>
        <v>0.3032027880819092</v>
      </c>
      <c r="H421" s="8"/>
      <c r="I421" s="6"/>
    </row>
    <row r="422" spans="1:9">
      <c r="A422" s="5">
        <f t="shared" si="36"/>
        <v>418</v>
      </c>
      <c r="B422" s="16">
        <v>7.1036619999999999</v>
      </c>
      <c r="C422" s="6">
        <f t="shared" si="37"/>
        <v>35.51831</v>
      </c>
      <c r="D422" s="23">
        <v>2889.253839</v>
      </c>
      <c r="E422" s="7">
        <f t="shared" si="38"/>
        <v>2.8892538389999998</v>
      </c>
      <c r="F422" s="8">
        <f t="shared" si="39"/>
        <v>223.48807541769801</v>
      </c>
      <c r="G422" s="6">
        <f t="shared" si="40"/>
        <v>0.30393657435383442</v>
      </c>
      <c r="H422" s="8"/>
      <c r="I422" s="6"/>
    </row>
    <row r="423" spans="1:9">
      <c r="A423" s="5">
        <f t="shared" si="36"/>
        <v>419</v>
      </c>
      <c r="B423" s="16">
        <v>7.1243280000000002</v>
      </c>
      <c r="C423" s="6">
        <f t="shared" si="37"/>
        <v>35.621639999999999</v>
      </c>
      <c r="D423" s="23">
        <v>2869.2760560000002</v>
      </c>
      <c r="E423" s="7">
        <f t="shared" si="38"/>
        <v>2.8692760560000004</v>
      </c>
      <c r="F423" s="8">
        <f t="shared" si="39"/>
        <v>221.94276423267326</v>
      </c>
      <c r="G423" s="6">
        <f t="shared" si="40"/>
        <v>0.30469876380619892</v>
      </c>
      <c r="H423" s="8"/>
      <c r="I423" s="6"/>
    </row>
    <row r="424" spans="1:9">
      <c r="A424" s="5">
        <f t="shared" si="36"/>
        <v>420</v>
      </c>
      <c r="B424" s="16">
        <v>7.1444599999999996</v>
      </c>
      <c r="C424" s="6">
        <f t="shared" si="37"/>
        <v>35.722299999999997</v>
      </c>
      <c r="D424" s="23">
        <v>2846.1400699999999</v>
      </c>
      <c r="E424" s="7">
        <f t="shared" si="38"/>
        <v>2.8461400700000001</v>
      </c>
      <c r="F424" s="8">
        <f t="shared" si="39"/>
        <v>220.15316135519799</v>
      </c>
      <c r="G424" s="6">
        <f t="shared" si="40"/>
        <v>0.30544070043922267</v>
      </c>
      <c r="H424" s="8"/>
      <c r="I424" s="6"/>
    </row>
    <row r="425" spans="1:9">
      <c r="A425" s="5">
        <f t="shared" si="36"/>
        <v>421</v>
      </c>
      <c r="B425" s="16">
        <v>7.1662619999999997</v>
      </c>
      <c r="C425" s="6">
        <f t="shared" si="37"/>
        <v>35.831310000000002</v>
      </c>
      <c r="D425" s="23">
        <v>2824.1486150000001</v>
      </c>
      <c r="E425" s="7">
        <f t="shared" si="38"/>
        <v>2.8241486149999999</v>
      </c>
      <c r="F425" s="8">
        <f t="shared" si="39"/>
        <v>218.45208965037128</v>
      </c>
      <c r="G425" s="6">
        <f t="shared" si="40"/>
        <v>0.30624356220825272</v>
      </c>
      <c r="H425" s="8"/>
      <c r="I425" s="6"/>
    </row>
    <row r="426" spans="1:9">
      <c r="A426" s="5">
        <f t="shared" si="36"/>
        <v>422</v>
      </c>
      <c r="B426" s="16">
        <v>7.1849970000000001</v>
      </c>
      <c r="C426" s="6">
        <f t="shared" si="37"/>
        <v>35.924985</v>
      </c>
      <c r="D426" s="23">
        <v>2800.753107</v>
      </c>
      <c r="E426" s="7">
        <f t="shared" si="38"/>
        <v>2.8007531069999998</v>
      </c>
      <c r="F426" s="8">
        <f t="shared" si="39"/>
        <v>216.64241236076731</v>
      </c>
      <c r="G426" s="6">
        <f t="shared" si="40"/>
        <v>0.30693296668891162</v>
      </c>
      <c r="H426" s="8"/>
      <c r="I426" s="6"/>
    </row>
    <row r="427" spans="1:9">
      <c r="A427" s="5">
        <f t="shared" si="36"/>
        <v>423</v>
      </c>
      <c r="B427" s="16">
        <v>7.2044699999999997</v>
      </c>
      <c r="C427" s="6">
        <f t="shared" si="37"/>
        <v>36.022349999999996</v>
      </c>
      <c r="D427" s="23">
        <v>2778.8702939999998</v>
      </c>
      <c r="E427" s="7">
        <f t="shared" si="38"/>
        <v>2.7788702939999999</v>
      </c>
      <c r="F427" s="8">
        <f t="shared" si="39"/>
        <v>214.94974427599007</v>
      </c>
      <c r="G427" s="6">
        <f t="shared" si="40"/>
        <v>0.30764902448120623</v>
      </c>
      <c r="H427" s="8"/>
      <c r="I427" s="6"/>
    </row>
    <row r="428" spans="1:9">
      <c r="A428" s="5">
        <f t="shared" si="36"/>
        <v>424</v>
      </c>
      <c r="B428" s="16">
        <v>7.2301010000000003</v>
      </c>
      <c r="C428" s="6">
        <f t="shared" si="37"/>
        <v>36.150505000000003</v>
      </c>
      <c r="D428" s="23">
        <v>2753.3658999999998</v>
      </c>
      <c r="E428" s="7">
        <f t="shared" si="38"/>
        <v>2.7533658999999999</v>
      </c>
      <c r="F428" s="8">
        <f t="shared" si="39"/>
        <v>212.9769415222772</v>
      </c>
      <c r="G428" s="6">
        <f t="shared" si="40"/>
        <v>0.30859074226912458</v>
      </c>
      <c r="H428" s="8"/>
      <c r="I428" s="6"/>
    </row>
    <row r="429" spans="1:9">
      <c r="A429" s="5">
        <f t="shared" si="36"/>
        <v>425</v>
      </c>
      <c r="B429" s="16">
        <v>7.2491089999999998</v>
      </c>
      <c r="C429" s="6">
        <f t="shared" si="37"/>
        <v>36.245545</v>
      </c>
      <c r="D429" s="23">
        <v>2728.4911440000001</v>
      </c>
      <c r="E429" s="7">
        <f t="shared" si="38"/>
        <v>2.7284911439999999</v>
      </c>
      <c r="F429" s="8">
        <f t="shared" si="39"/>
        <v>211.05284220297028</v>
      </c>
      <c r="G429" s="6">
        <f t="shared" si="40"/>
        <v>0.30928854977298909</v>
      </c>
      <c r="H429" s="8"/>
      <c r="I429" s="6"/>
    </row>
    <row r="430" spans="1:9">
      <c r="A430" s="5">
        <f t="shared" si="36"/>
        <v>426</v>
      </c>
      <c r="B430" s="16">
        <v>7.271757</v>
      </c>
      <c r="C430" s="6">
        <f t="shared" si="37"/>
        <v>36.358784999999997</v>
      </c>
      <c r="D430" s="23">
        <v>2702.0314269999999</v>
      </c>
      <c r="E430" s="7">
        <f t="shared" si="38"/>
        <v>2.7020314270000001</v>
      </c>
      <c r="F430" s="8">
        <f t="shared" si="39"/>
        <v>209.00614379641087</v>
      </c>
      <c r="G430" s="6">
        <f t="shared" si="40"/>
        <v>0.31011935100430826</v>
      </c>
      <c r="H430" s="8"/>
      <c r="I430" s="6"/>
    </row>
    <row r="431" spans="1:9">
      <c r="A431" s="5">
        <f t="shared" si="36"/>
        <v>427</v>
      </c>
      <c r="B431" s="16">
        <v>7.2905530000000001</v>
      </c>
      <c r="C431" s="6">
        <f t="shared" si="37"/>
        <v>36.452764999999999</v>
      </c>
      <c r="D431" s="23">
        <v>2675.0958799999999</v>
      </c>
      <c r="E431" s="7">
        <f t="shared" si="38"/>
        <v>2.6750958799999998</v>
      </c>
      <c r="F431" s="8">
        <f t="shared" si="39"/>
        <v>206.92263923267325</v>
      </c>
      <c r="G431" s="6">
        <f t="shared" si="40"/>
        <v>0.31080832479385317</v>
      </c>
      <c r="H431" s="8"/>
      <c r="I431" s="6"/>
    </row>
    <row r="432" spans="1:9">
      <c r="A432" s="5">
        <f t="shared" si="36"/>
        <v>428</v>
      </c>
      <c r="B432" s="16">
        <v>7.3128900000000003</v>
      </c>
      <c r="C432" s="6">
        <f t="shared" si="37"/>
        <v>36.564450000000001</v>
      </c>
      <c r="D432" s="23">
        <v>2646.840021</v>
      </c>
      <c r="E432" s="7">
        <f t="shared" si="38"/>
        <v>2.646840021</v>
      </c>
      <c r="F432" s="8">
        <f t="shared" si="39"/>
        <v>204.73700657487623</v>
      </c>
      <c r="G432" s="6">
        <f t="shared" si="40"/>
        <v>0.31162647837607277</v>
      </c>
      <c r="H432" s="8"/>
      <c r="I432" s="6"/>
    </row>
    <row r="433" spans="1:9">
      <c r="A433" s="5">
        <f t="shared" si="36"/>
        <v>429</v>
      </c>
      <c r="B433" s="16">
        <v>7.3331569999999999</v>
      </c>
      <c r="C433" s="6">
        <f t="shared" si="37"/>
        <v>36.665785</v>
      </c>
      <c r="D433" s="23">
        <v>2617.378107</v>
      </c>
      <c r="E433" s="7">
        <f t="shared" si="38"/>
        <v>2.617378107</v>
      </c>
      <c r="F433" s="8">
        <f t="shared" si="39"/>
        <v>202.45808377165841</v>
      </c>
      <c r="G433" s="6">
        <f t="shared" si="40"/>
        <v>0.31236823380183099</v>
      </c>
      <c r="H433" s="8"/>
      <c r="I433" s="6"/>
    </row>
    <row r="434" spans="1:9">
      <c r="A434" s="5">
        <f t="shared" si="36"/>
        <v>430</v>
      </c>
      <c r="B434" s="16">
        <v>7.3550930000000001</v>
      </c>
      <c r="C434" s="6">
        <f t="shared" si="37"/>
        <v>36.775465000000004</v>
      </c>
      <c r="D434" s="23">
        <v>2586.9108219999998</v>
      </c>
      <c r="E434" s="7">
        <f t="shared" si="38"/>
        <v>2.5869108219999997</v>
      </c>
      <c r="F434" s="8">
        <f t="shared" si="39"/>
        <v>200.10139402846531</v>
      </c>
      <c r="G434" s="6">
        <f t="shared" si="40"/>
        <v>0.31317045370012436</v>
      </c>
      <c r="H434" s="8"/>
      <c r="I434" s="6"/>
    </row>
    <row r="435" spans="1:9">
      <c r="A435" s="5">
        <f t="shared" si="36"/>
        <v>431</v>
      </c>
      <c r="B435" s="16">
        <v>7.377097</v>
      </c>
      <c r="C435" s="6">
        <f t="shared" si="37"/>
        <v>36.885485000000003</v>
      </c>
      <c r="D435" s="23">
        <v>2556.2572570000002</v>
      </c>
      <c r="E435" s="7">
        <f t="shared" si="38"/>
        <v>2.5562572570000004</v>
      </c>
      <c r="F435" s="8">
        <f t="shared" si="39"/>
        <v>197.73029525061881</v>
      </c>
      <c r="G435" s="6">
        <f t="shared" si="40"/>
        <v>0.31397451438855983</v>
      </c>
      <c r="H435" s="8"/>
      <c r="I435" s="6"/>
    </row>
    <row r="436" spans="1:9">
      <c r="A436" s="5">
        <f t="shared" si="36"/>
        <v>432</v>
      </c>
      <c r="B436" s="16">
        <v>7.3978590000000004</v>
      </c>
      <c r="C436" s="6">
        <f t="shared" si="37"/>
        <v>36.989294999999998</v>
      </c>
      <c r="D436" s="23">
        <v>2522.1652159999999</v>
      </c>
      <c r="E436" s="7">
        <f t="shared" si="38"/>
        <v>2.5221652159999999</v>
      </c>
      <c r="F436" s="8">
        <f t="shared" si="39"/>
        <v>195.09322524752474</v>
      </c>
      <c r="G436" s="6">
        <f t="shared" si="40"/>
        <v>0.31473259810091608</v>
      </c>
      <c r="H436" s="8"/>
      <c r="I436" s="6"/>
    </row>
    <row r="437" spans="1:9">
      <c r="A437" s="5">
        <f t="shared" si="36"/>
        <v>433</v>
      </c>
      <c r="B437" s="16">
        <v>7.4208299999999996</v>
      </c>
      <c r="C437" s="6">
        <f t="shared" si="37"/>
        <v>37.104149999999997</v>
      </c>
      <c r="D437" s="23">
        <v>2488.7421210000002</v>
      </c>
      <c r="E437" s="7">
        <f t="shared" si="38"/>
        <v>2.488742121</v>
      </c>
      <c r="F437" s="8">
        <f t="shared" si="39"/>
        <v>192.50789921101486</v>
      </c>
      <c r="G437" s="6">
        <f t="shared" si="40"/>
        <v>0.31557066999805683</v>
      </c>
      <c r="H437" s="8"/>
      <c r="I437" s="6"/>
    </row>
    <row r="438" spans="1:9">
      <c r="A438" s="5">
        <f t="shared" si="36"/>
        <v>434</v>
      </c>
      <c r="B438" s="16">
        <v>7.4405229999999998</v>
      </c>
      <c r="C438" s="6">
        <f t="shared" si="37"/>
        <v>37.202615000000002</v>
      </c>
      <c r="D438" s="23">
        <v>2451.8817690000001</v>
      </c>
      <c r="E438" s="7">
        <f t="shared" si="38"/>
        <v>2.4518817689999999</v>
      </c>
      <c r="F438" s="8">
        <f t="shared" si="39"/>
        <v>189.65669624071782</v>
      </c>
      <c r="G438" s="6">
        <f t="shared" si="40"/>
        <v>0.31628858888882222</v>
      </c>
      <c r="H438" s="8"/>
      <c r="I438" s="6"/>
    </row>
    <row r="439" spans="1:9">
      <c r="A439" s="5">
        <f t="shared" si="36"/>
        <v>435</v>
      </c>
      <c r="B439" s="16">
        <v>7.4635259999999999</v>
      </c>
      <c r="C439" s="6">
        <f t="shared" si="37"/>
        <v>37.317630000000001</v>
      </c>
      <c r="D439" s="23">
        <v>2415.1366520000001</v>
      </c>
      <c r="E439" s="7">
        <f t="shared" si="38"/>
        <v>2.4151366520000002</v>
      </c>
      <c r="F439" s="8">
        <f t="shared" si="39"/>
        <v>186.81440686881189</v>
      </c>
      <c r="G439" s="6">
        <f t="shared" si="40"/>
        <v>0.31712652349528203</v>
      </c>
      <c r="H439" s="8"/>
      <c r="I439" s="6"/>
    </row>
    <row r="440" spans="1:9">
      <c r="A440" s="5">
        <f t="shared" si="36"/>
        <v>436</v>
      </c>
      <c r="B440" s="16">
        <v>7.4833970000000001</v>
      </c>
      <c r="C440" s="6">
        <f t="shared" si="37"/>
        <v>37.416985000000004</v>
      </c>
      <c r="D440" s="23">
        <v>2376.3190249999998</v>
      </c>
      <c r="E440" s="7">
        <f t="shared" si="38"/>
        <v>2.3763190249999999</v>
      </c>
      <c r="F440" s="8">
        <f t="shared" si="39"/>
        <v>183.81180577042076</v>
      </c>
      <c r="G440" s="6">
        <f t="shared" si="40"/>
        <v>0.31784980333631213</v>
      </c>
      <c r="H440" s="8"/>
      <c r="I440" s="6"/>
    </row>
    <row r="441" spans="1:9">
      <c r="A441" s="5">
        <f t="shared" si="36"/>
        <v>437</v>
      </c>
      <c r="B441" s="16">
        <v>7.5053939999999999</v>
      </c>
      <c r="C441" s="6">
        <f t="shared" si="37"/>
        <v>37.526969999999999</v>
      </c>
      <c r="D441" s="23">
        <v>2336.2479800000001</v>
      </c>
      <c r="E441" s="7">
        <f t="shared" si="38"/>
        <v>2.33624798</v>
      </c>
      <c r="F441" s="8">
        <f t="shared" si="39"/>
        <v>180.71225092821783</v>
      </c>
      <c r="G441" s="6">
        <f t="shared" si="40"/>
        <v>0.31864985733907547</v>
      </c>
      <c r="H441" s="8"/>
      <c r="I441" s="6"/>
    </row>
    <row r="442" spans="1:9">
      <c r="A442" s="5">
        <f t="shared" si="36"/>
        <v>438</v>
      </c>
      <c r="B442" s="16">
        <v>7.5259510000000001</v>
      </c>
      <c r="C442" s="6">
        <f t="shared" si="37"/>
        <v>37.629754999999996</v>
      </c>
      <c r="D442" s="23">
        <v>2290.9132629999999</v>
      </c>
      <c r="E442" s="7">
        <f t="shared" si="38"/>
        <v>2.2909132629999998</v>
      </c>
      <c r="F442" s="8">
        <f t="shared" si="39"/>
        <v>177.20554323948019</v>
      </c>
      <c r="G442" s="6">
        <f t="shared" si="40"/>
        <v>0.31939695886662028</v>
      </c>
      <c r="H442" s="8"/>
      <c r="I442" s="6"/>
    </row>
    <row r="443" spans="1:9">
      <c r="A443" s="5">
        <f t="shared" si="36"/>
        <v>439</v>
      </c>
      <c r="B443" s="16">
        <v>7.5474309999999996</v>
      </c>
      <c r="C443" s="6">
        <f t="shared" si="37"/>
        <v>37.737155000000001</v>
      </c>
      <c r="D443" s="23">
        <v>2245.5768370000001</v>
      </c>
      <c r="E443" s="7">
        <f t="shared" si="38"/>
        <v>2.2455768370000002</v>
      </c>
      <c r="F443" s="8">
        <f t="shared" si="39"/>
        <v>173.69870335705446</v>
      </c>
      <c r="G443" s="6">
        <f t="shared" si="40"/>
        <v>0.32017700905816932</v>
      </c>
      <c r="H443" s="8"/>
      <c r="I443" s="6"/>
    </row>
    <row r="444" spans="1:9">
      <c r="A444" s="5">
        <f t="shared" si="36"/>
        <v>440</v>
      </c>
      <c r="B444" s="16">
        <v>7.570729</v>
      </c>
      <c r="C444" s="6">
        <f t="shared" si="37"/>
        <v>37.853645</v>
      </c>
      <c r="D444" s="23">
        <v>2191.9152159999999</v>
      </c>
      <c r="E444" s="7">
        <f t="shared" si="38"/>
        <v>2.1919152159999999</v>
      </c>
      <c r="F444" s="8">
        <f t="shared" si="39"/>
        <v>169.54789727722769</v>
      </c>
      <c r="G444" s="6">
        <f t="shared" si="40"/>
        <v>0.32102239291668494</v>
      </c>
      <c r="H444" s="8"/>
      <c r="I444" s="6"/>
    </row>
    <row r="445" spans="1:9">
      <c r="A445" s="5">
        <f t="shared" si="36"/>
        <v>441</v>
      </c>
      <c r="B445" s="16">
        <v>7.5961259999999999</v>
      </c>
      <c r="C445" s="6">
        <f t="shared" si="37"/>
        <v>37.980629999999998</v>
      </c>
      <c r="D445" s="23">
        <v>2039.542414</v>
      </c>
      <c r="E445" s="7">
        <f t="shared" si="38"/>
        <v>2.039542414</v>
      </c>
      <c r="F445" s="8">
        <f t="shared" si="39"/>
        <v>157.76163474628711</v>
      </c>
      <c r="G445" s="6">
        <f t="shared" si="40"/>
        <v>0.32194312699856059</v>
      </c>
      <c r="H445" s="8"/>
      <c r="I445" s="6"/>
    </row>
    <row r="446" spans="1:9">
      <c r="A446" s="5">
        <f t="shared" si="36"/>
        <v>442</v>
      </c>
      <c r="B446" s="16">
        <v>7.630471</v>
      </c>
      <c r="C446" s="6">
        <f t="shared" si="37"/>
        <v>38.152355</v>
      </c>
      <c r="D446" s="23">
        <v>1589.079645</v>
      </c>
      <c r="E446" s="7">
        <f t="shared" si="38"/>
        <v>1.589079645</v>
      </c>
      <c r="F446" s="8">
        <f t="shared" si="39"/>
        <v>122.91767056002475</v>
      </c>
      <c r="G446" s="6">
        <f t="shared" si="40"/>
        <v>0.32318691192442328</v>
      </c>
      <c r="H446" s="8"/>
      <c r="I446" s="6"/>
    </row>
    <row r="447" spans="1:9">
      <c r="A447" s="5">
        <f t="shared" si="36"/>
        <v>443</v>
      </c>
      <c r="B447" s="16">
        <v>7.6680539999999997</v>
      </c>
      <c r="C447" s="6">
        <f t="shared" si="37"/>
        <v>38.340269999999997</v>
      </c>
      <c r="D447" s="23">
        <v>1283.929376</v>
      </c>
      <c r="E447" s="7">
        <f t="shared" si="38"/>
        <v>1.2839293760000001</v>
      </c>
      <c r="F447" s="8">
        <f t="shared" si="39"/>
        <v>99.313844059405938</v>
      </c>
      <c r="G447" s="6">
        <f t="shared" si="40"/>
        <v>0.32454618889561315</v>
      </c>
      <c r="H447" s="8"/>
      <c r="I447" s="6"/>
    </row>
    <row r="448" spans="1:9">
      <c r="A448" s="5">
        <f t="shared" si="36"/>
        <v>444</v>
      </c>
      <c r="B448" s="16">
        <v>7.695322</v>
      </c>
      <c r="C448" s="6">
        <f t="shared" si="37"/>
        <v>38.476610000000001</v>
      </c>
      <c r="D448" s="23">
        <v>1081.9935849999999</v>
      </c>
      <c r="E448" s="7">
        <f t="shared" si="38"/>
        <v>1.081993585</v>
      </c>
      <c r="F448" s="8">
        <f t="shared" si="39"/>
        <v>83.693810720915835</v>
      </c>
      <c r="G448" s="6">
        <f t="shared" si="40"/>
        <v>0.32553124451089654</v>
      </c>
      <c r="H448" s="8"/>
      <c r="I448" s="6"/>
    </row>
    <row r="449" spans="1:9">
      <c r="A449" s="5">
        <f t="shared" ref="A449:A451" si="41">A448+1</f>
        <v>445</v>
      </c>
      <c r="B449" s="16">
        <v>7.7243040000000001</v>
      </c>
      <c r="C449" s="6">
        <f t="shared" si="37"/>
        <v>38.621519999999997</v>
      </c>
      <c r="D449" s="23">
        <v>949.09905400000002</v>
      </c>
      <c r="E449" s="7">
        <f t="shared" si="38"/>
        <v>0.94909905400000005</v>
      </c>
      <c r="F449" s="8">
        <f t="shared" si="39"/>
        <v>73.41422137995049</v>
      </c>
      <c r="G449" s="6">
        <f t="shared" si="40"/>
        <v>0.32657715567031237</v>
      </c>
      <c r="H449" s="8"/>
      <c r="I449" s="6"/>
    </row>
    <row r="450" spans="1:9">
      <c r="A450" s="5">
        <f t="shared" si="41"/>
        <v>446</v>
      </c>
      <c r="B450" s="16">
        <v>7.7487890000000004</v>
      </c>
      <c r="C450" s="6">
        <f t="shared" si="37"/>
        <v>38.743945000000004</v>
      </c>
      <c r="D450" s="23">
        <v>858.16564400000004</v>
      </c>
      <c r="E450" s="7">
        <f t="shared" si="38"/>
        <v>0.85816564400000006</v>
      </c>
      <c r="F450" s="8">
        <f t="shared" si="39"/>
        <v>66.380387066831688</v>
      </c>
      <c r="G450" s="6">
        <f t="shared" si="40"/>
        <v>0.32745992604657614</v>
      </c>
      <c r="H450" s="8"/>
      <c r="I450" s="6"/>
    </row>
    <row r="451" spans="1:9">
      <c r="A451" s="5">
        <f t="shared" si="41"/>
        <v>447</v>
      </c>
      <c r="B451" s="16">
        <v>7.7705419999999998</v>
      </c>
      <c r="C451" s="6">
        <f t="shared" si="37"/>
        <v>38.852710000000002</v>
      </c>
      <c r="D451" s="23">
        <v>767.54894400000001</v>
      </c>
      <c r="E451" s="7">
        <f t="shared" si="38"/>
        <v>0.76754894399999996</v>
      </c>
      <c r="F451" s="8">
        <f t="shared" si="39"/>
        <v>59.371050742574255</v>
      </c>
      <c r="G451" s="6">
        <f t="shared" si="40"/>
        <v>0.32824354503914421</v>
      </c>
      <c r="H451" s="8"/>
      <c r="I451" s="6"/>
    </row>
    <row r="452" spans="1:9">
      <c r="A452" s="15"/>
      <c r="B452" s="20"/>
      <c r="C452" s="19"/>
      <c r="D452" s="29"/>
      <c r="E452" s="27"/>
      <c r="F452" s="28"/>
      <c r="G452" s="19"/>
      <c r="H452" s="28"/>
      <c r="I452" s="19"/>
    </row>
    <row r="453" spans="1:9">
      <c r="A453" s="15"/>
      <c r="B453" s="20"/>
      <c r="C453" s="19"/>
      <c r="D453" s="29"/>
      <c r="E453" s="27"/>
      <c r="F453" s="28"/>
      <c r="G453" s="19"/>
      <c r="H453" s="28"/>
      <c r="I453" s="19"/>
    </row>
    <row r="454" spans="1:9">
      <c r="A454" s="15"/>
      <c r="B454" s="20"/>
      <c r="C454" s="19"/>
      <c r="D454" s="20"/>
      <c r="E454" s="20"/>
      <c r="F454" s="20"/>
      <c r="G454" s="20"/>
      <c r="H454" s="20"/>
      <c r="I454" s="20"/>
    </row>
    <row r="455" spans="1:9">
      <c r="A455" s="15"/>
      <c r="B455" s="20"/>
      <c r="C455" s="19"/>
      <c r="D455" s="20"/>
      <c r="E455" s="20"/>
      <c r="F455" s="20"/>
      <c r="G455" s="20"/>
      <c r="H455" s="20"/>
      <c r="I455" s="20"/>
    </row>
    <row r="456" spans="1:9">
      <c r="A456" s="15"/>
      <c r="B456" s="20"/>
      <c r="C456" s="19"/>
      <c r="D456" s="20"/>
      <c r="E456" s="20"/>
      <c r="F456" s="20"/>
      <c r="G456" s="20"/>
      <c r="H456" s="20"/>
      <c r="I456" s="20"/>
    </row>
    <row r="457" spans="1:9">
      <c r="A457" s="15"/>
      <c r="B457" s="20"/>
      <c r="C457" s="20"/>
      <c r="D457" s="20"/>
      <c r="E457" s="20"/>
      <c r="F457" s="20"/>
      <c r="G457" s="20"/>
      <c r="H457" s="20"/>
      <c r="I457" s="20"/>
    </row>
    <row r="458" spans="1:9">
      <c r="A458" s="20"/>
      <c r="B458" s="20"/>
      <c r="C458" s="20"/>
      <c r="D458" s="20"/>
      <c r="E458" s="20"/>
      <c r="F458" s="20"/>
      <c r="G458" s="20"/>
      <c r="H458" s="20"/>
      <c r="I458" s="20"/>
    </row>
    <row r="459" spans="1:9">
      <c r="A459" s="20"/>
      <c r="B459" s="20"/>
      <c r="C459" s="20"/>
      <c r="D459" s="20"/>
      <c r="E459" s="20"/>
      <c r="F459" s="20"/>
      <c r="G459" s="20"/>
      <c r="H459" s="20"/>
      <c r="I459" s="20"/>
    </row>
  </sheetData>
  <mergeCells count="1">
    <mergeCell ref="A1:I1"/>
  </mergeCells>
  <conditionalFormatting sqref="D4:D453">
    <cfRule type="top10" dxfId="4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57"/>
  <sheetViews>
    <sheetView workbookViewId="0">
      <pane ySplit="3" topLeftCell="A31" activePane="bottomLeft" state="frozen"/>
      <selection activeCell="B1" sqref="B1"/>
      <selection pane="bottomLeft" activeCell="S28" sqref="S28"/>
    </sheetView>
  </sheetViews>
  <sheetFormatPr defaultColWidth="11.42578125" defaultRowHeight="15"/>
  <cols>
    <col min="1" max="1" width="11.28515625" style="20" bestFit="1" customWidth="1"/>
    <col min="2" max="2" width="19.5703125" style="20" bestFit="1" customWidth="1"/>
    <col min="3" max="3" width="14.7109375" style="20" bestFit="1" customWidth="1"/>
    <col min="4" max="4" width="13.42578125" style="20" bestFit="1" customWidth="1"/>
    <col min="5" max="5" width="11.85546875" style="20" bestFit="1" customWidth="1"/>
    <col min="6" max="6" width="15.42578125" style="20" bestFit="1" customWidth="1"/>
    <col min="7" max="7" width="15" style="20" bestFit="1" customWidth="1"/>
    <col min="8" max="8" width="15.42578125" style="20" bestFit="1" customWidth="1"/>
    <col min="9" max="9" width="19.140625" style="20" bestFit="1" customWidth="1"/>
    <col min="10" max="16384" width="11.42578125" style="20"/>
  </cols>
  <sheetData>
    <row r="1" spans="1:9">
      <c r="A1" s="41" t="s">
        <v>23</v>
      </c>
      <c r="B1" s="41"/>
      <c r="C1" s="41"/>
      <c r="D1" s="41"/>
      <c r="E1" s="41"/>
      <c r="F1" s="41"/>
      <c r="G1" s="41"/>
      <c r="H1" s="41"/>
      <c r="I1" s="41"/>
    </row>
    <row r="2" spans="1:9">
      <c r="A2" s="1" t="s">
        <v>0</v>
      </c>
      <c r="B2" s="2">
        <v>6.4</v>
      </c>
      <c r="C2" s="2">
        <v>2.02</v>
      </c>
      <c r="D2" s="3" t="s">
        <v>1</v>
      </c>
      <c r="E2" s="3" t="s">
        <v>2</v>
      </c>
      <c r="F2" s="4" t="s">
        <v>3</v>
      </c>
      <c r="G2" s="3" t="s">
        <v>4</v>
      </c>
      <c r="H2" s="3" t="s">
        <v>5</v>
      </c>
      <c r="I2" s="3">
        <v>210000</v>
      </c>
    </row>
    <row r="3" spans="1:9">
      <c r="A3" s="5" t="s">
        <v>6</v>
      </c>
      <c r="B3" s="31" t="s">
        <v>7</v>
      </c>
      <c r="C3" s="6" t="s">
        <v>8</v>
      </c>
      <c r="D3" s="5" t="s">
        <v>9</v>
      </c>
      <c r="E3" s="7" t="s">
        <v>10</v>
      </c>
      <c r="F3" s="8" t="s">
        <v>11</v>
      </c>
      <c r="G3" s="6" t="s">
        <v>12</v>
      </c>
      <c r="H3" s="8" t="s">
        <v>13</v>
      </c>
      <c r="I3" s="6" t="s">
        <v>14</v>
      </c>
    </row>
    <row r="4" spans="1:9">
      <c r="A4" s="5">
        <v>0</v>
      </c>
      <c r="B4" s="16">
        <v>0</v>
      </c>
      <c r="C4" s="6">
        <f>(B4/20)*100</f>
        <v>0</v>
      </c>
      <c r="D4" s="23">
        <v>0</v>
      </c>
      <c r="E4" s="7">
        <f>D4/1000</f>
        <v>0</v>
      </c>
      <c r="F4" s="8">
        <f t="shared" ref="F4:F67" si="0">D4/($B$2*$C$2)</f>
        <v>0</v>
      </c>
      <c r="G4" s="6">
        <f t="shared" ref="G4:G67" si="1">LN(1+C4/100)</f>
        <v>0</v>
      </c>
      <c r="H4" s="8">
        <f>F4*EXP(G4)</f>
        <v>0</v>
      </c>
      <c r="I4" s="22"/>
    </row>
    <row r="5" spans="1:9">
      <c r="A5" s="5">
        <v>1</v>
      </c>
      <c r="B5" s="16">
        <v>4.7999999999999996E-3</v>
      </c>
      <c r="C5" s="6">
        <f t="shared" ref="C5:C68" si="2">(B5/20)*100</f>
        <v>2.3999999999999997E-2</v>
      </c>
      <c r="D5" s="23">
        <v>9.6341629999999991</v>
      </c>
      <c r="E5" s="7">
        <f t="shared" ref="E5:E68" si="3">D5/1000</f>
        <v>9.6341629999999994E-3</v>
      </c>
      <c r="F5" s="8">
        <f t="shared" si="0"/>
        <v>0.74521681621287117</v>
      </c>
      <c r="G5" s="6">
        <f t="shared" si="1"/>
        <v>2.3997120460718868E-4</v>
      </c>
      <c r="H5" s="8">
        <f t="shared" ref="H5:H68" si="4">F5*EXP(G5)</f>
        <v>0.74539566824876224</v>
      </c>
      <c r="I5" s="22"/>
    </row>
    <row r="6" spans="1:9">
      <c r="A6" s="5">
        <v>2</v>
      </c>
      <c r="B6" s="16">
        <v>5.5880000000000001E-3</v>
      </c>
      <c r="C6" s="6">
        <f t="shared" si="2"/>
        <v>2.7940000000000003E-2</v>
      </c>
      <c r="D6" s="23">
        <v>67.391462000000004</v>
      </c>
      <c r="E6" s="7">
        <f t="shared" si="3"/>
        <v>6.7391461999999999E-2</v>
      </c>
      <c r="F6" s="8">
        <f t="shared" si="0"/>
        <v>5.2128296720297032</v>
      </c>
      <c r="G6" s="6">
        <f t="shared" si="1"/>
        <v>2.7936097508880059E-4</v>
      </c>
      <c r="H6" s="8">
        <f t="shared" si="4"/>
        <v>5.2142861366400677</v>
      </c>
      <c r="I6" s="22"/>
    </row>
    <row r="7" spans="1:9">
      <c r="A7" s="5">
        <v>3</v>
      </c>
      <c r="B7" s="16">
        <v>6.9699999999999996E-3</v>
      </c>
      <c r="C7" s="6">
        <f t="shared" si="2"/>
        <v>3.4849999999999999E-2</v>
      </c>
      <c r="D7" s="23">
        <v>180.38416900000001</v>
      </c>
      <c r="E7" s="7">
        <f t="shared" si="3"/>
        <v>0.18038416900000001</v>
      </c>
      <c r="F7" s="8">
        <f t="shared" si="0"/>
        <v>13.952983369430694</v>
      </c>
      <c r="G7" s="6">
        <f t="shared" si="1"/>
        <v>3.4843928798010122E-4</v>
      </c>
      <c r="H7" s="8">
        <f t="shared" si="4"/>
        <v>13.957845984134941</v>
      </c>
      <c r="I7" s="22"/>
    </row>
    <row r="8" spans="1:9">
      <c r="A8" s="5">
        <v>4</v>
      </c>
      <c r="B8" s="16">
        <v>9.5350000000000001E-3</v>
      </c>
      <c r="C8" s="6">
        <f t="shared" si="2"/>
        <v>4.7675000000000002E-2</v>
      </c>
      <c r="D8" s="23">
        <v>340.12270899999999</v>
      </c>
      <c r="E8" s="7">
        <f t="shared" si="3"/>
        <v>0.34012270899999997</v>
      </c>
      <c r="F8" s="8">
        <f t="shared" si="0"/>
        <v>26.308996673886135</v>
      </c>
      <c r="G8" s="6">
        <f t="shared" si="1"/>
        <v>4.7663639082612397E-4</v>
      </c>
      <c r="H8" s="8">
        <f t="shared" si="4"/>
        <v>26.321539488050412</v>
      </c>
      <c r="I8" s="22"/>
    </row>
    <row r="9" spans="1:9">
      <c r="A9" s="5">
        <v>5</v>
      </c>
      <c r="B9" s="16">
        <v>7.3109999999999998E-3</v>
      </c>
      <c r="C9" s="6">
        <f t="shared" si="2"/>
        <v>3.6554999999999997E-2</v>
      </c>
      <c r="D9" s="23">
        <v>535.21313299999997</v>
      </c>
      <c r="E9" s="7">
        <f t="shared" si="3"/>
        <v>0.53521313299999995</v>
      </c>
      <c r="F9" s="8">
        <f t="shared" si="0"/>
        <v>41.399530708539601</v>
      </c>
      <c r="G9" s="6">
        <f t="shared" si="1"/>
        <v>3.6548320287664994E-4</v>
      </c>
      <c r="H9" s="8">
        <f t="shared" si="4"/>
        <v>41.414664306990105</v>
      </c>
      <c r="I9" s="22"/>
    </row>
    <row r="10" spans="1:9">
      <c r="A10" s="5">
        <v>6</v>
      </c>
      <c r="B10" s="16">
        <v>8.3219999999999995E-3</v>
      </c>
      <c r="C10" s="6">
        <f t="shared" si="2"/>
        <v>4.1609999999999994E-2</v>
      </c>
      <c r="D10" s="23">
        <v>767.89111100000002</v>
      </c>
      <c r="E10" s="7">
        <f t="shared" si="3"/>
        <v>0.76789111100000007</v>
      </c>
      <c r="F10" s="8">
        <f t="shared" si="0"/>
        <v>59.39751786819307</v>
      </c>
      <c r="G10" s="6">
        <f t="shared" si="1"/>
        <v>4.1601345440194697E-4</v>
      </c>
      <c r="H10" s="8">
        <f t="shared" si="4"/>
        <v>59.422233175378025</v>
      </c>
      <c r="I10" s="22"/>
    </row>
    <row r="11" spans="1:9">
      <c r="A11" s="5">
        <v>7</v>
      </c>
      <c r="B11" s="16">
        <v>1.2860999999999999E-2</v>
      </c>
      <c r="C11" s="6">
        <f t="shared" si="2"/>
        <v>6.4304999999999987E-2</v>
      </c>
      <c r="D11" s="23">
        <v>1018.938535</v>
      </c>
      <c r="E11" s="7">
        <f t="shared" si="3"/>
        <v>1.018938535</v>
      </c>
      <c r="F11" s="8">
        <f t="shared" si="0"/>
        <v>78.816408957301974</v>
      </c>
      <c r="G11" s="6">
        <f t="shared" si="1"/>
        <v>6.4284333194268941E-4</v>
      </c>
      <c r="H11" s="8">
        <f t="shared" si="4"/>
        <v>78.867091849081973</v>
      </c>
      <c r="I11" s="22"/>
    </row>
    <row r="12" spans="1:9">
      <c r="A12" s="5">
        <v>8</v>
      </c>
      <c r="B12" s="16">
        <v>1.153E-2</v>
      </c>
      <c r="C12" s="6">
        <f t="shared" si="2"/>
        <v>5.765E-2</v>
      </c>
      <c r="D12" s="23">
        <v>1254.017881</v>
      </c>
      <c r="E12" s="7">
        <f t="shared" si="3"/>
        <v>1.254017881</v>
      </c>
      <c r="F12" s="8">
        <f t="shared" si="0"/>
        <v>97.000145498143553</v>
      </c>
      <c r="G12" s="6">
        <f t="shared" si="1"/>
        <v>5.7633388771440204E-4</v>
      </c>
      <c r="H12" s="8">
        <f t="shared" si="4"/>
        <v>97.056066082023236</v>
      </c>
      <c r="I12" s="22"/>
    </row>
    <row r="13" spans="1:9">
      <c r="A13" s="5">
        <v>9</v>
      </c>
      <c r="B13" s="16">
        <v>1.5016E-2</v>
      </c>
      <c r="C13" s="6">
        <f t="shared" si="2"/>
        <v>7.5080000000000008E-2</v>
      </c>
      <c r="D13" s="23">
        <v>1459.46002</v>
      </c>
      <c r="E13" s="7">
        <f t="shared" si="3"/>
        <v>1.4594600200000001</v>
      </c>
      <c r="F13" s="8">
        <f t="shared" si="0"/>
        <v>112.89140006188119</v>
      </c>
      <c r="G13" s="6">
        <f t="shared" si="1"/>
        <v>7.5051829067613967E-4</v>
      </c>
      <c r="H13" s="8">
        <f t="shared" si="4"/>
        <v>112.97615892504766</v>
      </c>
      <c r="I13" s="22"/>
    </row>
    <row r="14" spans="1:9">
      <c r="A14" s="5">
        <v>10</v>
      </c>
      <c r="B14" s="16">
        <v>1.7819000000000002E-2</v>
      </c>
      <c r="C14" s="6">
        <f t="shared" si="2"/>
        <v>8.9095000000000008E-2</v>
      </c>
      <c r="D14" s="23">
        <v>1642.2715430000001</v>
      </c>
      <c r="E14" s="7">
        <f t="shared" si="3"/>
        <v>1.6422715430000001</v>
      </c>
      <c r="F14" s="8">
        <f t="shared" si="0"/>
        <v>127.03214286819306</v>
      </c>
      <c r="G14" s="6">
        <f t="shared" si="1"/>
        <v>8.9055333963435795E-4</v>
      </c>
      <c r="H14" s="8">
        <f t="shared" si="4"/>
        <v>127.14532215588149</v>
      </c>
      <c r="I14" s="22"/>
    </row>
    <row r="15" spans="1:9">
      <c r="A15" s="5">
        <v>11</v>
      </c>
      <c r="B15" s="16">
        <v>2.1479999999999999E-2</v>
      </c>
      <c r="C15" s="6">
        <f t="shared" si="2"/>
        <v>0.10739999999999998</v>
      </c>
      <c r="D15" s="23">
        <v>1801.141783</v>
      </c>
      <c r="E15" s="7">
        <f t="shared" si="3"/>
        <v>1.8011417830000001</v>
      </c>
      <c r="F15" s="8">
        <f t="shared" si="0"/>
        <v>139.32099187809405</v>
      </c>
      <c r="G15" s="6">
        <f t="shared" si="1"/>
        <v>1.0734236746120862E-3</v>
      </c>
      <c r="H15" s="8">
        <f t="shared" si="4"/>
        <v>139.47062262337113</v>
      </c>
      <c r="I15" s="22"/>
    </row>
    <row r="16" spans="1:9">
      <c r="A16" s="5">
        <v>12</v>
      </c>
      <c r="B16" s="16">
        <v>2.7609999999999999E-2</v>
      </c>
      <c r="C16" s="6">
        <f t="shared" si="2"/>
        <v>0.13805000000000001</v>
      </c>
      <c r="D16" s="23">
        <v>1914.4849220000001</v>
      </c>
      <c r="E16" s="7">
        <f t="shared" si="3"/>
        <v>1.9144849220000002</v>
      </c>
      <c r="F16" s="8">
        <f t="shared" si="0"/>
        <v>148.08825201113862</v>
      </c>
      <c r="G16" s="6">
        <f t="shared" si="1"/>
        <v>1.3795479859445537E-3</v>
      </c>
      <c r="H16" s="8">
        <f t="shared" si="4"/>
        <v>148.29268784304</v>
      </c>
      <c r="I16" s="22"/>
    </row>
    <row r="17" spans="1:9">
      <c r="A17" s="5">
        <v>13</v>
      </c>
      <c r="B17" s="16">
        <v>3.9127000000000002E-2</v>
      </c>
      <c r="C17" s="6">
        <f t="shared" si="2"/>
        <v>0.195635</v>
      </c>
      <c r="D17" s="23">
        <v>1976.8623640000001</v>
      </c>
      <c r="E17" s="7">
        <f t="shared" si="3"/>
        <v>1.976862364</v>
      </c>
      <c r="F17" s="8">
        <f t="shared" si="0"/>
        <v>152.91323978960395</v>
      </c>
      <c r="G17" s="6">
        <f t="shared" si="1"/>
        <v>1.954438839531935E-3</v>
      </c>
      <c r="H17" s="8">
        <f t="shared" si="4"/>
        <v>153.21239160626632</v>
      </c>
      <c r="I17" s="25">
        <f t="shared" ref="I17:I24" si="5">G17-H17/$I$2</f>
        <v>1.2248560223592382E-3</v>
      </c>
    </row>
    <row r="18" spans="1:9">
      <c r="A18" s="5">
        <v>14</v>
      </c>
      <c r="B18" s="16">
        <v>5.2748999999999997E-2</v>
      </c>
      <c r="C18" s="6">
        <f t="shared" si="2"/>
        <v>0.26374500000000001</v>
      </c>
      <c r="D18" s="23">
        <v>2016.476621</v>
      </c>
      <c r="E18" s="7">
        <f t="shared" si="3"/>
        <v>2.0164766209999998</v>
      </c>
      <c r="F18" s="8">
        <f t="shared" si="0"/>
        <v>155.97746140160891</v>
      </c>
      <c r="G18" s="6">
        <f t="shared" si="1"/>
        <v>2.63397803216985E-3</v>
      </c>
      <c r="H18" s="8">
        <f t="shared" si="4"/>
        <v>156.38884415718258</v>
      </c>
      <c r="I18" s="22">
        <f t="shared" si="5"/>
        <v>1.8892692504689807E-3</v>
      </c>
    </row>
    <row r="19" spans="1:9">
      <c r="A19" s="5">
        <v>15</v>
      </c>
      <c r="B19" s="16">
        <v>6.8362000000000006E-2</v>
      </c>
      <c r="C19" s="6">
        <f t="shared" si="2"/>
        <v>0.34181000000000006</v>
      </c>
      <c r="D19" s="23">
        <v>2048.6942730000001</v>
      </c>
      <c r="E19" s="7">
        <f t="shared" si="3"/>
        <v>2.0486942730000002</v>
      </c>
      <c r="F19" s="8">
        <f t="shared" si="0"/>
        <v>158.46954463180691</v>
      </c>
      <c r="G19" s="6">
        <f t="shared" si="1"/>
        <v>3.4122715738477108E-3</v>
      </c>
      <c r="H19" s="8">
        <f t="shared" si="4"/>
        <v>159.0112093823129</v>
      </c>
      <c r="I19" s="22">
        <f t="shared" si="5"/>
        <v>2.6550753386938401E-3</v>
      </c>
    </row>
    <row r="20" spans="1:9">
      <c r="A20" s="5">
        <v>16</v>
      </c>
      <c r="B20" s="16">
        <v>8.5222000000000006E-2</v>
      </c>
      <c r="C20" s="6">
        <f t="shared" si="2"/>
        <v>0.42611000000000004</v>
      </c>
      <c r="D20" s="23">
        <v>2077.235533</v>
      </c>
      <c r="E20" s="7">
        <f t="shared" si="3"/>
        <v>2.0772355330000001</v>
      </c>
      <c r="F20" s="8">
        <f t="shared" si="0"/>
        <v>160.67725348081683</v>
      </c>
      <c r="G20" s="6">
        <f t="shared" si="1"/>
        <v>4.252047220815465E-3</v>
      </c>
      <c r="H20" s="8">
        <f t="shared" si="4"/>
        <v>161.36191532562393</v>
      </c>
      <c r="I20" s="22">
        <f t="shared" si="5"/>
        <v>3.4836571478363033E-3</v>
      </c>
    </row>
    <row r="21" spans="1:9">
      <c r="A21" s="5">
        <v>17</v>
      </c>
      <c r="B21" s="16">
        <v>9.6703999999999998E-2</v>
      </c>
      <c r="C21" s="6">
        <f t="shared" si="2"/>
        <v>0.48351999999999995</v>
      </c>
      <c r="D21" s="23">
        <v>2110.4367040000002</v>
      </c>
      <c r="E21" s="7">
        <f t="shared" si="3"/>
        <v>2.1104367040000001</v>
      </c>
      <c r="F21" s="8">
        <f t="shared" si="0"/>
        <v>163.24541336633663</v>
      </c>
      <c r="G21" s="6">
        <f t="shared" si="1"/>
        <v>4.8235479653301484E-3</v>
      </c>
      <c r="H21" s="8">
        <f t="shared" si="4"/>
        <v>164.03473758904556</v>
      </c>
      <c r="I21" s="22">
        <f t="shared" si="5"/>
        <v>4.0424301672870745E-3</v>
      </c>
    </row>
    <row r="22" spans="1:9">
      <c r="A22" s="5">
        <v>18</v>
      </c>
      <c r="B22" s="16">
        <v>0.110717</v>
      </c>
      <c r="C22" s="6">
        <f t="shared" si="2"/>
        <v>0.55358499999999999</v>
      </c>
      <c r="D22" s="23">
        <v>2135.9662450000001</v>
      </c>
      <c r="E22" s="7">
        <f t="shared" si="3"/>
        <v>2.1359662450000001</v>
      </c>
      <c r="F22" s="8">
        <f t="shared" si="0"/>
        <v>165.22016127784653</v>
      </c>
      <c r="G22" s="6">
        <f t="shared" si="1"/>
        <v>5.5205834985149645E-3</v>
      </c>
      <c r="H22" s="8">
        <f t="shared" si="4"/>
        <v>166.1347953076565</v>
      </c>
      <c r="I22" s="22">
        <f t="shared" si="5"/>
        <v>4.7294654256213623E-3</v>
      </c>
    </row>
    <row r="23" spans="1:9">
      <c r="A23" s="5">
        <v>19</v>
      </c>
      <c r="B23" s="16">
        <v>0.12522</v>
      </c>
      <c r="C23" s="6">
        <f t="shared" si="2"/>
        <v>0.62609999999999999</v>
      </c>
      <c r="D23" s="23">
        <v>2173.4403670000002</v>
      </c>
      <c r="E23" s="7">
        <f t="shared" si="3"/>
        <v>2.173440367</v>
      </c>
      <c r="F23" s="8">
        <f t="shared" si="0"/>
        <v>168.11884026918318</v>
      </c>
      <c r="G23" s="6">
        <f t="shared" si="1"/>
        <v>6.2414813679044336E-3</v>
      </c>
      <c r="H23" s="8">
        <f t="shared" si="4"/>
        <v>169.17143232810855</v>
      </c>
      <c r="I23" s="22">
        <f t="shared" si="5"/>
        <v>5.4359031187229644E-3</v>
      </c>
    </row>
    <row r="24" spans="1:9">
      <c r="A24" s="5">
        <v>20</v>
      </c>
      <c r="B24" s="16">
        <v>0.13430600000000001</v>
      </c>
      <c r="C24" s="6">
        <f t="shared" si="2"/>
        <v>0.67153000000000007</v>
      </c>
      <c r="D24" s="23">
        <v>2196.74188</v>
      </c>
      <c r="E24" s="7">
        <f t="shared" si="3"/>
        <v>2.1967418800000003</v>
      </c>
      <c r="F24" s="8">
        <f t="shared" si="0"/>
        <v>169.92124690594059</v>
      </c>
      <c r="G24" s="6">
        <f t="shared" si="1"/>
        <v>6.6928528099954501E-3</v>
      </c>
      <c r="H24" s="8">
        <f t="shared" si="4"/>
        <v>171.06231905528804</v>
      </c>
      <c r="I24" s="22">
        <f t="shared" si="5"/>
        <v>5.8782703383036018E-3</v>
      </c>
    </row>
    <row r="25" spans="1:9">
      <c r="A25" s="5">
        <v>21</v>
      </c>
      <c r="B25" s="16">
        <v>0.14912400000000001</v>
      </c>
      <c r="C25" s="6">
        <f t="shared" si="2"/>
        <v>0.74562000000000006</v>
      </c>
      <c r="D25" s="23">
        <v>2231.4628269999998</v>
      </c>
      <c r="E25" s="7">
        <f t="shared" si="3"/>
        <v>2.2314628269999996</v>
      </c>
      <c r="F25" s="8">
        <f t="shared" si="0"/>
        <v>172.60696372215344</v>
      </c>
      <c r="G25" s="6">
        <f t="shared" si="1"/>
        <v>7.4285399482722355E-3</v>
      </c>
      <c r="H25" s="8">
        <f t="shared" si="4"/>
        <v>173.89395576505856</v>
      </c>
      <c r="I25" s="22">
        <f>G25-H25/$I$2</f>
        <v>6.6004734922481476E-3</v>
      </c>
    </row>
    <row r="26" spans="1:9">
      <c r="A26" s="5">
        <v>22</v>
      </c>
      <c r="B26" s="16">
        <v>0.16634699999999999</v>
      </c>
      <c r="C26" s="6">
        <f t="shared" si="2"/>
        <v>0.83173499999999989</v>
      </c>
      <c r="D26" s="23">
        <v>2252.2567730000001</v>
      </c>
      <c r="E26" s="7">
        <f t="shared" si="3"/>
        <v>2.252256773</v>
      </c>
      <c r="F26" s="8">
        <f t="shared" si="0"/>
        <v>174.21540632735147</v>
      </c>
      <c r="G26" s="6">
        <f t="shared" si="1"/>
        <v>8.2829514493934463E-3</v>
      </c>
      <c r="H26" s="8">
        <f t="shared" si="4"/>
        <v>175.66441683716826</v>
      </c>
      <c r="I26" s="22">
        <f t="shared" ref="I26:I30" si="6">G26-H26/$I$2</f>
        <v>7.4464542263593114E-3</v>
      </c>
    </row>
    <row r="27" spans="1:9">
      <c r="A27" s="5">
        <v>23</v>
      </c>
      <c r="B27" s="16">
        <v>0.18198400000000001</v>
      </c>
      <c r="C27" s="6">
        <f t="shared" si="2"/>
        <v>0.90991999999999995</v>
      </c>
      <c r="D27" s="23">
        <v>2276.1290869999998</v>
      </c>
      <c r="E27" s="7">
        <f t="shared" si="3"/>
        <v>2.2761290869999997</v>
      </c>
      <c r="F27" s="8">
        <f t="shared" si="0"/>
        <v>176.06196526918313</v>
      </c>
      <c r="G27" s="6">
        <f t="shared" si="1"/>
        <v>9.0580517023812878E-3</v>
      </c>
      <c r="H27" s="8">
        <f t="shared" si="4"/>
        <v>177.6639883035605</v>
      </c>
      <c r="I27" s="22">
        <f t="shared" si="6"/>
        <v>8.2120327104595707E-3</v>
      </c>
    </row>
    <row r="28" spans="1:9">
      <c r="A28" s="5">
        <v>24</v>
      </c>
      <c r="B28" s="16">
        <v>0.19264100000000001</v>
      </c>
      <c r="C28" s="6">
        <f t="shared" si="2"/>
        <v>0.96320499999999998</v>
      </c>
      <c r="D28" s="23">
        <v>2309.5741560000001</v>
      </c>
      <c r="E28" s="7">
        <f t="shared" si="3"/>
        <v>2.309574156</v>
      </c>
      <c r="F28" s="8">
        <f t="shared" si="0"/>
        <v>178.64899102722771</v>
      </c>
      <c r="G28" s="6">
        <f t="shared" si="1"/>
        <v>9.5859575465838537E-3</v>
      </c>
      <c r="H28" s="8">
        <f t="shared" si="4"/>
        <v>180.36974704125151</v>
      </c>
      <c r="I28" s="22">
        <f t="shared" si="6"/>
        <v>8.7270539892445615E-3</v>
      </c>
    </row>
    <row r="29" spans="1:9">
      <c r="A29" s="5">
        <v>25</v>
      </c>
      <c r="B29" s="16">
        <v>0.198493</v>
      </c>
      <c r="C29" s="6">
        <f t="shared" si="2"/>
        <v>0.99246500000000004</v>
      </c>
      <c r="D29" s="23">
        <v>2317.0136090000001</v>
      </c>
      <c r="E29" s="7">
        <f t="shared" si="3"/>
        <v>2.317013609</v>
      </c>
      <c r="F29" s="8">
        <f t="shared" si="0"/>
        <v>179.22444376547028</v>
      </c>
      <c r="G29" s="6">
        <f t="shared" si="1"/>
        <v>9.8757241097582622E-3</v>
      </c>
      <c r="H29" s="8">
        <f t="shared" si="4"/>
        <v>181.00318364128728</v>
      </c>
      <c r="I29" s="22">
        <f t="shared" si="6"/>
        <v>9.0138041876568938E-3</v>
      </c>
    </row>
    <row r="30" spans="1:9">
      <c r="A30" s="5">
        <v>26</v>
      </c>
      <c r="B30" s="16">
        <v>0.215973</v>
      </c>
      <c r="C30" s="6">
        <f t="shared" si="2"/>
        <v>1.0798650000000001</v>
      </c>
      <c r="D30" s="23">
        <v>2364.2658059999999</v>
      </c>
      <c r="E30" s="7">
        <f t="shared" si="3"/>
        <v>2.3642658059999997</v>
      </c>
      <c r="F30" s="8">
        <f t="shared" si="0"/>
        <v>182.87947137995047</v>
      </c>
      <c r="G30" s="6">
        <f t="shared" si="1"/>
        <v>1.0740760955228577E-2</v>
      </c>
      <c r="H30" s="8">
        <f t="shared" si="4"/>
        <v>184.85432278356757</v>
      </c>
      <c r="I30" s="22">
        <f t="shared" si="6"/>
        <v>9.8605022753068261E-3</v>
      </c>
    </row>
    <row r="31" spans="1:9">
      <c r="A31" s="5">
        <v>27</v>
      </c>
      <c r="B31" s="16">
        <v>0.229853</v>
      </c>
      <c r="C31" s="6">
        <f t="shared" si="2"/>
        <v>1.149265</v>
      </c>
      <c r="D31" s="23">
        <v>2382.3659039999998</v>
      </c>
      <c r="E31" s="7">
        <f t="shared" si="3"/>
        <v>2.3823659039999998</v>
      </c>
      <c r="F31" s="8">
        <f t="shared" si="0"/>
        <v>184.27954084158412</v>
      </c>
      <c r="G31" s="6">
        <f t="shared" si="1"/>
        <v>1.1427111163276374E-2</v>
      </c>
      <c r="H31" s="8">
        <f t="shared" si="4"/>
        <v>186.39740110663718</v>
      </c>
      <c r="I31" s="22">
        <f>G31-H31/$I$2</f>
        <v>1.0539504491340007E-2</v>
      </c>
    </row>
    <row r="32" spans="1:9">
      <c r="A32" s="5">
        <v>28</v>
      </c>
      <c r="B32" s="16">
        <v>0.24312400000000001</v>
      </c>
      <c r="C32" s="6">
        <f t="shared" si="2"/>
        <v>1.2156200000000001</v>
      </c>
      <c r="D32" s="23">
        <v>2396.5172710000002</v>
      </c>
      <c r="E32" s="7">
        <f t="shared" si="3"/>
        <v>2.396517271</v>
      </c>
      <c r="F32" s="8">
        <f t="shared" si="0"/>
        <v>185.37417009591584</v>
      </c>
      <c r="G32" s="6">
        <f t="shared" si="1"/>
        <v>1.2082906780960547E-2</v>
      </c>
      <c r="H32" s="8">
        <f t="shared" si="4"/>
        <v>187.62761558243579</v>
      </c>
      <c r="I32" s="6">
        <f t="shared" ref="I32:I95" si="7">G32-H32/$I$2</f>
        <v>1.1189441944853711E-2</v>
      </c>
    </row>
    <row r="33" spans="1:9">
      <c r="A33" s="5">
        <v>29</v>
      </c>
      <c r="B33" s="16">
        <v>0.25793700000000003</v>
      </c>
      <c r="C33" s="6">
        <f t="shared" si="2"/>
        <v>1.2896850000000002</v>
      </c>
      <c r="D33" s="23">
        <v>2409.5690289999998</v>
      </c>
      <c r="E33" s="7">
        <f t="shared" si="3"/>
        <v>2.4095690289999996</v>
      </c>
      <c r="F33" s="8">
        <f t="shared" si="0"/>
        <v>186.38374296101483</v>
      </c>
      <c r="G33" s="6">
        <f t="shared" si="1"/>
        <v>1.2814393823263147E-2</v>
      </c>
      <c r="H33" s="8">
        <f t="shared" si="4"/>
        <v>188.7875061364216</v>
      </c>
      <c r="I33" s="6">
        <f t="shared" si="7"/>
        <v>1.1915405698803996E-2</v>
      </c>
    </row>
    <row r="34" spans="1:9">
      <c r="A34" s="5">
        <v>30</v>
      </c>
      <c r="B34" s="16">
        <v>0.27268999999999999</v>
      </c>
      <c r="C34" s="6">
        <f t="shared" si="2"/>
        <v>1.3634499999999998</v>
      </c>
      <c r="D34" s="23">
        <v>2428.2181989999999</v>
      </c>
      <c r="E34" s="7">
        <f t="shared" si="3"/>
        <v>2.4282181989999998</v>
      </c>
      <c r="F34" s="8">
        <f t="shared" si="0"/>
        <v>187.82628395730197</v>
      </c>
      <c r="G34" s="6">
        <f t="shared" si="1"/>
        <v>1.3542386541044631E-2</v>
      </c>
      <c r="H34" s="8">
        <f t="shared" si="4"/>
        <v>190.38720142591779</v>
      </c>
      <c r="I34" s="6">
        <f t="shared" si="7"/>
        <v>1.2635780819968832E-2</v>
      </c>
    </row>
    <row r="35" spans="1:9">
      <c r="A35" s="5">
        <v>31</v>
      </c>
      <c r="B35" s="16">
        <v>0.27739399999999997</v>
      </c>
      <c r="C35" s="6">
        <f t="shared" si="2"/>
        <v>1.3869699999999998</v>
      </c>
      <c r="D35" s="23">
        <v>2462.1691259999998</v>
      </c>
      <c r="E35" s="7">
        <f t="shared" si="3"/>
        <v>2.4621691259999996</v>
      </c>
      <c r="F35" s="8">
        <f t="shared" si="0"/>
        <v>190.45243858292076</v>
      </c>
      <c r="G35" s="6">
        <f t="shared" si="1"/>
        <v>1.3774395925839136E-2</v>
      </c>
      <c r="H35" s="8">
        <f t="shared" si="4"/>
        <v>193.09395677033433</v>
      </c>
      <c r="I35" s="6">
        <f t="shared" si="7"/>
        <v>1.2854900893599449E-2</v>
      </c>
    </row>
    <row r="36" spans="1:9">
      <c r="A36" s="5">
        <v>32</v>
      </c>
      <c r="B36" s="16">
        <v>0.28908299999999998</v>
      </c>
      <c r="C36" s="6">
        <f t="shared" si="2"/>
        <v>1.4454149999999999</v>
      </c>
      <c r="D36" s="23">
        <v>2486.4420759999998</v>
      </c>
      <c r="E36" s="7">
        <f t="shared" si="3"/>
        <v>2.4864420759999999</v>
      </c>
      <c r="F36" s="8">
        <f t="shared" si="0"/>
        <v>192.3299873143564</v>
      </c>
      <c r="G36" s="6">
        <f t="shared" si="1"/>
        <v>1.4350684585241254E-2</v>
      </c>
      <c r="H36" s="8">
        <f t="shared" si="4"/>
        <v>195.10995380049619</v>
      </c>
      <c r="I36" s="6">
        <f t="shared" si="7"/>
        <v>1.3421589567143653E-2</v>
      </c>
    </row>
    <row r="37" spans="1:9">
      <c r="A37" s="5">
        <v>33</v>
      </c>
      <c r="B37" s="16">
        <v>0.30590699999999998</v>
      </c>
      <c r="C37" s="6">
        <f t="shared" si="2"/>
        <v>1.5295349999999999</v>
      </c>
      <c r="D37" s="23">
        <v>2493.3839699999999</v>
      </c>
      <c r="E37" s="7">
        <f t="shared" si="3"/>
        <v>2.49338397</v>
      </c>
      <c r="F37" s="8">
        <f t="shared" si="0"/>
        <v>192.86695312499998</v>
      </c>
      <c r="G37" s="6">
        <f t="shared" si="1"/>
        <v>1.5179555387436859E-2</v>
      </c>
      <c r="H37" s="8">
        <f t="shared" si="4"/>
        <v>195.81692067648044</v>
      </c>
      <c r="I37" s="6">
        <f t="shared" si="7"/>
        <v>1.4247093860406001E-2</v>
      </c>
    </row>
    <row r="38" spans="1:9">
      <c r="A38" s="5">
        <v>34</v>
      </c>
      <c r="B38" s="16">
        <v>0.31725500000000001</v>
      </c>
      <c r="C38" s="6">
        <f t="shared" si="2"/>
        <v>1.5862750000000001</v>
      </c>
      <c r="D38" s="23">
        <v>2540.7794779999999</v>
      </c>
      <c r="E38" s="7">
        <f t="shared" si="3"/>
        <v>2.5407794780000001</v>
      </c>
      <c r="F38" s="8">
        <f t="shared" si="0"/>
        <v>196.53306605816829</v>
      </c>
      <c r="G38" s="6">
        <f t="shared" si="1"/>
        <v>1.5738251448328501E-2</v>
      </c>
      <c r="H38" s="8">
        <f t="shared" si="4"/>
        <v>199.65062095178249</v>
      </c>
      <c r="I38" s="6">
        <f t="shared" si="7"/>
        <v>1.4787534205700965E-2</v>
      </c>
    </row>
    <row r="39" spans="1:9">
      <c r="A39" s="5">
        <v>35</v>
      </c>
      <c r="B39" s="16">
        <v>0.33386300000000002</v>
      </c>
      <c r="C39" s="6">
        <f t="shared" si="2"/>
        <v>1.6693150000000001</v>
      </c>
      <c r="D39" s="23">
        <v>2546.3737160000001</v>
      </c>
      <c r="E39" s="7">
        <f t="shared" si="3"/>
        <v>2.5463737160000002</v>
      </c>
      <c r="F39" s="8">
        <f t="shared" si="0"/>
        <v>196.96578867574257</v>
      </c>
      <c r="G39" s="6">
        <f t="shared" si="1"/>
        <v>1.6555350792264473E-2</v>
      </c>
      <c r="H39" s="8">
        <f t="shared" si="4"/>
        <v>200.25376813097506</v>
      </c>
      <c r="I39" s="6">
        <f t="shared" si="7"/>
        <v>1.5601761420212211E-2</v>
      </c>
    </row>
    <row r="40" spans="1:9">
      <c r="A40" s="5">
        <v>36</v>
      </c>
      <c r="B40" s="16">
        <v>0.34315499999999999</v>
      </c>
      <c r="C40" s="6">
        <f t="shared" si="2"/>
        <v>1.7157749999999998</v>
      </c>
      <c r="D40" s="23">
        <v>2565.2914409999998</v>
      </c>
      <c r="E40" s="7">
        <f t="shared" si="3"/>
        <v>2.5652914409999998</v>
      </c>
      <c r="F40" s="8">
        <f t="shared" si="0"/>
        <v>198.42910280012373</v>
      </c>
      <c r="G40" s="6">
        <f t="shared" si="1"/>
        <v>1.7012218115312751E-2</v>
      </c>
      <c r="H40" s="8">
        <f t="shared" si="4"/>
        <v>201.83369973869256</v>
      </c>
      <c r="I40" s="6">
        <f t="shared" si="7"/>
        <v>1.6051105259414215E-2</v>
      </c>
    </row>
    <row r="41" spans="1:9">
      <c r="A41" s="5">
        <v>37</v>
      </c>
      <c r="B41" s="16">
        <v>0.36954100000000001</v>
      </c>
      <c r="C41" s="6">
        <f t="shared" si="2"/>
        <v>1.8477050000000002</v>
      </c>
      <c r="D41" s="23">
        <v>2545.5272810000001</v>
      </c>
      <c r="E41" s="7">
        <f t="shared" si="3"/>
        <v>2.545527281</v>
      </c>
      <c r="F41" s="8">
        <f t="shared" si="0"/>
        <v>196.90031567141088</v>
      </c>
      <c r="G41" s="6">
        <f t="shared" si="1"/>
        <v>1.8308423293882381E-2</v>
      </c>
      <c r="H41" s="8">
        <f t="shared" si="4"/>
        <v>200.53845264908733</v>
      </c>
      <c r="I41" s="6">
        <f t="shared" si="7"/>
        <v>1.7353478281267678E-2</v>
      </c>
    </row>
    <row r="42" spans="1:9">
      <c r="A42" s="5">
        <v>38</v>
      </c>
      <c r="B42" s="16">
        <v>0.38069599999999998</v>
      </c>
      <c r="C42" s="6">
        <f t="shared" si="2"/>
        <v>1.9034799999999998</v>
      </c>
      <c r="D42" s="23">
        <v>2584.3004740000001</v>
      </c>
      <c r="E42" s="7">
        <f t="shared" si="3"/>
        <v>2.584300474</v>
      </c>
      <c r="F42" s="8">
        <f t="shared" si="0"/>
        <v>199.89947973391088</v>
      </c>
      <c r="G42" s="6">
        <f t="shared" si="1"/>
        <v>1.8855904786008675E-2</v>
      </c>
      <c r="H42" s="8">
        <f t="shared" si="4"/>
        <v>203.70452635074994</v>
      </c>
      <c r="I42" s="6">
        <f t="shared" si="7"/>
        <v>1.7885883231957483E-2</v>
      </c>
    </row>
    <row r="43" spans="1:9">
      <c r="A43" s="5">
        <v>39</v>
      </c>
      <c r="B43" s="16">
        <v>0.38594299999999998</v>
      </c>
      <c r="C43" s="6">
        <f t="shared" si="2"/>
        <v>1.9297149999999998</v>
      </c>
      <c r="D43" s="23">
        <v>2615.0111670000001</v>
      </c>
      <c r="E43" s="7">
        <f t="shared" si="3"/>
        <v>2.615011167</v>
      </c>
      <c r="F43" s="8">
        <f t="shared" si="0"/>
        <v>202.27499744740098</v>
      </c>
      <c r="G43" s="6">
        <f t="shared" si="1"/>
        <v>1.9113321151825593E-2</v>
      </c>
      <c r="H43" s="8">
        <f t="shared" si="4"/>
        <v>206.17832841439312</v>
      </c>
      <c r="I43" s="6">
        <f t="shared" si="7"/>
        <v>1.813151958794753E-2</v>
      </c>
    </row>
    <row r="44" spans="1:9">
      <c r="A44" s="5">
        <v>40</v>
      </c>
      <c r="B44" s="16">
        <v>0.387183</v>
      </c>
      <c r="C44" s="6">
        <f t="shared" si="2"/>
        <v>1.9359149999999998</v>
      </c>
      <c r="D44" s="23">
        <v>2631.2767920000001</v>
      </c>
      <c r="E44" s="7">
        <f t="shared" si="3"/>
        <v>2.631276792</v>
      </c>
      <c r="F44" s="8">
        <f t="shared" si="0"/>
        <v>203.53316769801981</v>
      </c>
      <c r="G44" s="6">
        <f t="shared" si="1"/>
        <v>1.9174145529156014E-2</v>
      </c>
      <c r="H44" s="8">
        <f t="shared" si="4"/>
        <v>207.47339682146094</v>
      </c>
      <c r="I44" s="6">
        <f t="shared" si="7"/>
        <v>1.8186176972863344E-2</v>
      </c>
    </row>
    <row r="45" spans="1:9">
      <c r="A45" s="5">
        <v>41</v>
      </c>
      <c r="B45" s="16">
        <v>0.40628300000000001</v>
      </c>
      <c r="C45" s="6">
        <f t="shared" si="2"/>
        <v>2.031415</v>
      </c>
      <c r="D45" s="23">
        <v>2648.6073590000001</v>
      </c>
      <c r="E45" s="7">
        <f t="shared" si="3"/>
        <v>2.6486073590000001</v>
      </c>
      <c r="F45" s="8">
        <f t="shared" si="0"/>
        <v>204.87371279393562</v>
      </c>
      <c r="G45" s="6">
        <f t="shared" si="1"/>
        <v>2.0110570073013818E-2</v>
      </c>
      <c r="H45" s="8">
        <f t="shared" si="4"/>
        <v>209.03554812668852</v>
      </c>
      <c r="I45" s="6">
        <f t="shared" si="7"/>
        <v>1.9115162700981968E-2</v>
      </c>
    </row>
    <row r="46" spans="1:9">
      <c r="A46" s="5">
        <v>42</v>
      </c>
      <c r="B46" s="16">
        <v>0.42342600000000002</v>
      </c>
      <c r="C46" s="6">
        <f t="shared" si="2"/>
        <v>2.11713</v>
      </c>
      <c r="D46" s="23">
        <v>2675.9213239999999</v>
      </c>
      <c r="E46" s="7">
        <f t="shared" si="3"/>
        <v>2.6759213239999999</v>
      </c>
      <c r="F46" s="8">
        <f t="shared" si="0"/>
        <v>206.98648855198019</v>
      </c>
      <c r="G46" s="6">
        <f t="shared" si="1"/>
        <v>2.0950301799113863E-2</v>
      </c>
      <c r="H46" s="8">
        <f t="shared" si="4"/>
        <v>211.36866159706074</v>
      </c>
      <c r="I46" s="6">
        <f t="shared" si="7"/>
        <v>1.9943784362937384E-2</v>
      </c>
    </row>
    <row r="47" spans="1:9">
      <c r="A47" s="5">
        <v>43</v>
      </c>
      <c r="B47" s="16">
        <v>0.43434499999999998</v>
      </c>
      <c r="C47" s="6">
        <f t="shared" si="2"/>
        <v>2.1717249999999999</v>
      </c>
      <c r="D47" s="23">
        <v>2685.1532569999999</v>
      </c>
      <c r="E47" s="7">
        <f t="shared" si="3"/>
        <v>2.6851532570000001</v>
      </c>
      <c r="F47" s="8">
        <f t="shared" si="0"/>
        <v>207.70059228032176</v>
      </c>
      <c r="G47" s="6">
        <f t="shared" si="1"/>
        <v>2.1484790098044479E-2</v>
      </c>
      <c r="H47" s="8">
        <f t="shared" si="4"/>
        <v>212.21127796802159</v>
      </c>
      <c r="I47" s="6">
        <f t="shared" si="7"/>
        <v>2.0474260202958661E-2</v>
      </c>
    </row>
    <row r="48" spans="1:9">
      <c r="A48" s="5">
        <v>44</v>
      </c>
      <c r="B48" s="16">
        <v>0.44984499999999999</v>
      </c>
      <c r="C48" s="6">
        <f t="shared" si="2"/>
        <v>2.249225</v>
      </c>
      <c r="D48" s="23">
        <v>2698.7567730000001</v>
      </c>
      <c r="E48" s="7">
        <f t="shared" si="3"/>
        <v>2.6987567729999999</v>
      </c>
      <c r="F48" s="8">
        <f t="shared" si="0"/>
        <v>208.75284444616335</v>
      </c>
      <c r="G48" s="6">
        <f t="shared" si="1"/>
        <v>2.2243029443992791E-2</v>
      </c>
      <c r="H48" s="8">
        <f t="shared" si="4"/>
        <v>213.44816561165757</v>
      </c>
      <c r="I48" s="6">
        <f t="shared" si="7"/>
        <v>2.1226609607746805E-2</v>
      </c>
    </row>
    <row r="49" spans="1:9">
      <c r="A49" s="5">
        <v>45</v>
      </c>
      <c r="B49" s="16">
        <v>0.46872799999999998</v>
      </c>
      <c r="C49" s="6">
        <f t="shared" si="2"/>
        <v>2.3436400000000002</v>
      </c>
      <c r="D49" s="23">
        <v>2676.078794</v>
      </c>
      <c r="E49" s="7">
        <f t="shared" si="3"/>
        <v>2.6760787939999999</v>
      </c>
      <c r="F49" s="8">
        <f t="shared" si="0"/>
        <v>206.99866909034651</v>
      </c>
      <c r="G49" s="6">
        <f t="shared" si="1"/>
        <v>2.3165984471796488E-2</v>
      </c>
      <c r="H49" s="8">
        <f t="shared" si="4"/>
        <v>211.84997269861552</v>
      </c>
      <c r="I49" s="6">
        <f t="shared" si="7"/>
        <v>2.2157175077993557E-2</v>
      </c>
    </row>
    <row r="50" spans="1:9">
      <c r="A50" s="5">
        <v>46</v>
      </c>
      <c r="B50" s="16">
        <v>0.48808800000000002</v>
      </c>
      <c r="C50" s="6">
        <f t="shared" si="2"/>
        <v>2.4404400000000002</v>
      </c>
      <c r="D50" s="23">
        <v>2721.4430520000001</v>
      </c>
      <c r="E50" s="7">
        <f t="shared" si="3"/>
        <v>2.7214430520000001</v>
      </c>
      <c r="F50" s="8">
        <f t="shared" si="0"/>
        <v>210.50766181930692</v>
      </c>
      <c r="G50" s="6">
        <f t="shared" si="1"/>
        <v>2.4111370531197492E-2</v>
      </c>
      <c r="H50" s="8">
        <f t="shared" si="4"/>
        <v>215.64497500141005</v>
      </c>
      <c r="I50" s="6">
        <f t="shared" si="7"/>
        <v>2.3084489697857445E-2</v>
      </c>
    </row>
    <row r="51" spans="1:9">
      <c r="A51" s="5">
        <v>47</v>
      </c>
      <c r="B51" s="16">
        <v>0.49903700000000001</v>
      </c>
      <c r="C51" s="6">
        <f t="shared" si="2"/>
        <v>2.4951850000000002</v>
      </c>
      <c r="D51" s="23">
        <v>2736.9960310000001</v>
      </c>
      <c r="E51" s="7">
        <f t="shared" si="3"/>
        <v>2.7369960310000003</v>
      </c>
      <c r="F51" s="8">
        <f t="shared" si="0"/>
        <v>211.71070784344059</v>
      </c>
      <c r="G51" s="6">
        <f t="shared" si="1"/>
        <v>2.4645635877226998E-2</v>
      </c>
      <c r="H51" s="8">
        <f t="shared" si="4"/>
        <v>216.99328166894395</v>
      </c>
      <c r="I51" s="6">
        <f t="shared" si="7"/>
        <v>2.3612334535946314E-2</v>
      </c>
    </row>
    <row r="52" spans="1:9">
      <c r="A52" s="5">
        <v>48</v>
      </c>
      <c r="B52" s="16">
        <v>0.513212</v>
      </c>
      <c r="C52" s="6">
        <f t="shared" si="2"/>
        <v>2.5660599999999998</v>
      </c>
      <c r="D52" s="23">
        <v>2735.3705420000001</v>
      </c>
      <c r="E52" s="7">
        <f t="shared" si="3"/>
        <v>2.7353705420000001</v>
      </c>
      <c r="F52" s="8">
        <f t="shared" si="0"/>
        <v>211.584973855198</v>
      </c>
      <c r="G52" s="6">
        <f t="shared" si="1"/>
        <v>2.5336892802173504E-2</v>
      </c>
      <c r="H52" s="8">
        <f t="shared" si="4"/>
        <v>217.01437123530667</v>
      </c>
      <c r="I52" s="6">
        <f t="shared" si="7"/>
        <v>2.4303491034386331E-2</v>
      </c>
    </row>
    <row r="53" spans="1:9">
      <c r="A53" s="5">
        <v>49</v>
      </c>
      <c r="B53" s="16">
        <v>0.52376599999999995</v>
      </c>
      <c r="C53" s="6">
        <f t="shared" si="2"/>
        <v>2.61883</v>
      </c>
      <c r="D53" s="23">
        <v>2779.902036</v>
      </c>
      <c r="E53" s="7">
        <f t="shared" si="3"/>
        <v>2.7799020359999997</v>
      </c>
      <c r="F53" s="8">
        <f t="shared" si="0"/>
        <v>215.02955105198018</v>
      </c>
      <c r="G53" s="6">
        <f t="shared" si="1"/>
        <v>2.5851258174433296E-2</v>
      </c>
      <c r="H53" s="8">
        <f t="shared" si="4"/>
        <v>220.66080944379476</v>
      </c>
      <c r="I53" s="6">
        <f t="shared" si="7"/>
        <v>2.4800492415177129E-2</v>
      </c>
    </row>
    <row r="54" spans="1:9">
      <c r="A54" s="5">
        <v>50</v>
      </c>
      <c r="B54" s="16">
        <v>0.53612000000000004</v>
      </c>
      <c r="C54" s="6">
        <f t="shared" si="2"/>
        <v>2.6806000000000005</v>
      </c>
      <c r="D54" s="23">
        <v>2781.8742040000002</v>
      </c>
      <c r="E54" s="7">
        <f t="shared" si="3"/>
        <v>2.7818742040000002</v>
      </c>
      <c r="F54" s="8">
        <f t="shared" si="0"/>
        <v>215.18210117574259</v>
      </c>
      <c r="G54" s="6">
        <f t="shared" si="1"/>
        <v>2.6453013394737254E-2</v>
      </c>
      <c r="H54" s="8">
        <f t="shared" si="4"/>
        <v>220.95027257985956</v>
      </c>
      <c r="I54" s="6">
        <f t="shared" si="7"/>
        <v>2.5400869239595066E-2</v>
      </c>
    </row>
    <row r="55" spans="1:9">
      <c r="A55" s="5">
        <v>51</v>
      </c>
      <c r="B55" s="16">
        <v>0.55144599999999999</v>
      </c>
      <c r="C55" s="6">
        <f t="shared" si="2"/>
        <v>2.7572300000000003</v>
      </c>
      <c r="D55" s="23">
        <v>2801.1788919999999</v>
      </c>
      <c r="E55" s="7">
        <f t="shared" si="3"/>
        <v>2.8011788919999998</v>
      </c>
      <c r="F55" s="8">
        <f t="shared" si="0"/>
        <v>216.67534746287126</v>
      </c>
      <c r="G55" s="6">
        <f t="shared" si="1"/>
        <v>2.7199029876258451E-2</v>
      </c>
      <c r="H55" s="8">
        <f t="shared" si="4"/>
        <v>222.6495851457218</v>
      </c>
      <c r="I55" s="6">
        <f t="shared" si="7"/>
        <v>2.6138793756516919E-2</v>
      </c>
    </row>
    <row r="56" spans="1:9">
      <c r="A56" s="5">
        <v>52</v>
      </c>
      <c r="B56" s="16">
        <v>0.56871899999999997</v>
      </c>
      <c r="C56" s="6">
        <f t="shared" si="2"/>
        <v>2.8435949999999997</v>
      </c>
      <c r="D56" s="23">
        <v>2809.0057959999999</v>
      </c>
      <c r="E56" s="7">
        <f t="shared" si="3"/>
        <v>2.8090057960000001</v>
      </c>
      <c r="F56" s="8">
        <f t="shared" si="0"/>
        <v>217.28077011138612</v>
      </c>
      <c r="G56" s="6">
        <f t="shared" si="1"/>
        <v>2.8039153013699553E-2</v>
      </c>
      <c r="H56" s="8">
        <f t="shared" si="4"/>
        <v>223.45935522623498</v>
      </c>
      <c r="I56" s="6">
        <f t="shared" si="7"/>
        <v>2.6975060845955575E-2</v>
      </c>
    </row>
    <row r="57" spans="1:9">
      <c r="A57" s="5">
        <v>53</v>
      </c>
      <c r="B57" s="16">
        <v>0.58215099999999997</v>
      </c>
      <c r="C57" s="6">
        <f t="shared" si="2"/>
        <v>2.910755</v>
      </c>
      <c r="D57" s="23">
        <v>2819.1381200000001</v>
      </c>
      <c r="E57" s="7">
        <f t="shared" si="3"/>
        <v>2.8191381199999999</v>
      </c>
      <c r="F57" s="8">
        <f t="shared" si="0"/>
        <v>218.06452042079206</v>
      </c>
      <c r="G57" s="6">
        <f t="shared" si="1"/>
        <v>2.8691970340624921E-2</v>
      </c>
      <c r="H57" s="8">
        <f t="shared" si="4"/>
        <v>224.4118443521663</v>
      </c>
      <c r="I57" s="6">
        <f t="shared" si="7"/>
        <v>2.7623342510376511E-2</v>
      </c>
    </row>
    <row r="58" spans="1:9">
      <c r="A58" s="5">
        <v>54</v>
      </c>
      <c r="B58" s="16">
        <v>0.59663600000000006</v>
      </c>
      <c r="C58" s="6">
        <f t="shared" si="2"/>
        <v>2.9831800000000004</v>
      </c>
      <c r="D58" s="23">
        <v>2812.1852399999998</v>
      </c>
      <c r="E58" s="7">
        <f t="shared" si="3"/>
        <v>2.8121852399999998</v>
      </c>
      <c r="F58" s="8">
        <f t="shared" si="0"/>
        <v>217.52670482673264</v>
      </c>
      <c r="G58" s="6">
        <f t="shared" si="1"/>
        <v>2.9395487935615267E-2</v>
      </c>
      <c r="H58" s="8">
        <f t="shared" si="4"/>
        <v>224.01591797978276</v>
      </c>
      <c r="I58" s="6">
        <f t="shared" si="7"/>
        <v>2.8328745469044875E-2</v>
      </c>
    </row>
    <row r="59" spans="1:9">
      <c r="A59" s="5">
        <v>55</v>
      </c>
      <c r="B59" s="16">
        <v>0.615116</v>
      </c>
      <c r="C59" s="6">
        <f t="shared" si="2"/>
        <v>3.07558</v>
      </c>
      <c r="D59" s="23">
        <v>2848.1310400000002</v>
      </c>
      <c r="E59" s="7">
        <f t="shared" si="3"/>
        <v>2.8481310400000002</v>
      </c>
      <c r="F59" s="8">
        <f t="shared" si="0"/>
        <v>220.30716584158415</v>
      </c>
      <c r="G59" s="6">
        <f t="shared" si="1"/>
        <v>3.0292319559693547E-2</v>
      </c>
      <c r="H59" s="8">
        <f t="shared" si="4"/>
        <v>227.08288897277478</v>
      </c>
      <c r="I59" s="6">
        <f t="shared" si="7"/>
        <v>2.9210972469347E-2</v>
      </c>
    </row>
    <row r="60" spans="1:9">
      <c r="A60" s="5">
        <v>56</v>
      </c>
      <c r="B60" s="16">
        <v>0.63248700000000002</v>
      </c>
      <c r="C60" s="6">
        <f t="shared" si="2"/>
        <v>3.1624350000000003</v>
      </c>
      <c r="D60" s="23">
        <v>2851.8070659999998</v>
      </c>
      <c r="E60" s="7">
        <f t="shared" si="3"/>
        <v>2.8518070659999997</v>
      </c>
      <c r="F60" s="8">
        <f t="shared" si="0"/>
        <v>220.59151191212868</v>
      </c>
      <c r="G60" s="6">
        <f t="shared" si="1"/>
        <v>3.1134598856600207E-2</v>
      </c>
      <c r="H60" s="8">
        <f t="shared" si="4"/>
        <v>227.56757509186701</v>
      </c>
      <c r="I60" s="6">
        <f t="shared" si="7"/>
        <v>3.0050943737115126E-2</v>
      </c>
    </row>
    <row r="61" spans="1:9">
      <c r="A61" s="5">
        <v>57</v>
      </c>
      <c r="B61" s="16">
        <v>0.64735500000000001</v>
      </c>
      <c r="C61" s="6">
        <f t="shared" si="2"/>
        <v>3.2367750000000002</v>
      </c>
      <c r="D61" s="23">
        <v>2889.3339209999999</v>
      </c>
      <c r="E61" s="7">
        <f t="shared" si="3"/>
        <v>2.889333921</v>
      </c>
      <c r="F61" s="8">
        <f t="shared" si="0"/>
        <v>223.49426987933165</v>
      </c>
      <c r="G61" s="6">
        <f t="shared" si="1"/>
        <v>3.1854950482118741E-2</v>
      </c>
      <c r="H61" s="8">
        <f t="shared" si="4"/>
        <v>230.72827653321838</v>
      </c>
      <c r="I61" s="6">
        <f t="shared" si="7"/>
        <v>3.075624440338913E-2</v>
      </c>
    </row>
    <row r="62" spans="1:9">
      <c r="A62" s="5">
        <v>58</v>
      </c>
      <c r="B62" s="16">
        <v>0.65447999999999995</v>
      </c>
      <c r="C62" s="6">
        <f t="shared" si="2"/>
        <v>3.2723999999999998</v>
      </c>
      <c r="D62" s="23">
        <v>2851.964536</v>
      </c>
      <c r="E62" s="7">
        <f t="shared" si="3"/>
        <v>2.8519645360000001</v>
      </c>
      <c r="F62" s="8">
        <f t="shared" si="0"/>
        <v>220.60369245049503</v>
      </c>
      <c r="G62" s="6">
        <f t="shared" si="1"/>
        <v>3.2199971475528881E-2</v>
      </c>
      <c r="H62" s="8">
        <f t="shared" si="4"/>
        <v>227.82272768224502</v>
      </c>
      <c r="I62" s="6">
        <f t="shared" si="7"/>
        <v>3.1115101343708665E-2</v>
      </c>
    </row>
    <row r="63" spans="1:9">
      <c r="A63" s="5">
        <v>59</v>
      </c>
      <c r="B63" s="16">
        <v>0.65772399999999998</v>
      </c>
      <c r="C63" s="6">
        <f t="shared" si="2"/>
        <v>3.2886199999999999</v>
      </c>
      <c r="D63" s="23">
        <v>2900.4425639999999</v>
      </c>
      <c r="E63" s="7">
        <f t="shared" si="3"/>
        <v>2.900442564</v>
      </c>
      <c r="F63" s="8">
        <f t="shared" si="0"/>
        <v>224.35353991336632</v>
      </c>
      <c r="G63" s="6">
        <f t="shared" si="1"/>
        <v>3.2357019499723853E-2</v>
      </c>
      <c r="H63" s="8">
        <f t="shared" si="4"/>
        <v>231.73167529766528</v>
      </c>
      <c r="I63" s="6">
        <f t="shared" si="7"/>
        <v>3.1253535331639735E-2</v>
      </c>
    </row>
    <row r="64" spans="1:9">
      <c r="A64" s="5">
        <v>60</v>
      </c>
      <c r="B64" s="16">
        <v>0.65869299999999997</v>
      </c>
      <c r="C64" s="6">
        <f t="shared" si="2"/>
        <v>3.2934649999999994</v>
      </c>
      <c r="D64" s="23">
        <v>2895.9389019999999</v>
      </c>
      <c r="E64" s="7">
        <f t="shared" si="3"/>
        <v>2.8959389019999997</v>
      </c>
      <c r="F64" s="8">
        <f t="shared" si="0"/>
        <v>224.00517496905937</v>
      </c>
      <c r="G64" s="6">
        <f t="shared" si="1"/>
        <v>3.2403925793663968E-2</v>
      </c>
      <c r="H64" s="8">
        <f t="shared" si="4"/>
        <v>231.38270700485413</v>
      </c>
      <c r="I64" s="6">
        <f t="shared" si="7"/>
        <v>3.1302103379355142E-2</v>
      </c>
    </row>
    <row r="65" spans="1:9">
      <c r="A65" s="5">
        <v>61</v>
      </c>
      <c r="B65" s="16">
        <v>0.66139300000000001</v>
      </c>
      <c r="C65" s="6">
        <f t="shared" si="2"/>
        <v>3.3069649999999999</v>
      </c>
      <c r="D65" s="23">
        <v>2911.4396339999998</v>
      </c>
      <c r="E65" s="7">
        <f t="shared" si="3"/>
        <v>2.9114396339999997</v>
      </c>
      <c r="F65" s="8">
        <f t="shared" si="0"/>
        <v>225.20417961014849</v>
      </c>
      <c r="G65" s="6">
        <f t="shared" si="1"/>
        <v>3.2534612840338685E-2</v>
      </c>
      <c r="H65" s="8">
        <f t="shared" si="4"/>
        <v>232.65160300839324</v>
      </c>
      <c r="I65" s="6">
        <f t="shared" si="7"/>
        <v>3.1426748064108244E-2</v>
      </c>
    </row>
    <row r="66" spans="1:9">
      <c r="A66" s="5">
        <v>62</v>
      </c>
      <c r="B66" s="16">
        <v>0.68134799999999995</v>
      </c>
      <c r="C66" s="6">
        <f t="shared" si="2"/>
        <v>3.4067399999999997</v>
      </c>
      <c r="D66" s="23">
        <v>2911.9818700000001</v>
      </c>
      <c r="E66" s="7">
        <f t="shared" si="3"/>
        <v>2.91198187</v>
      </c>
      <c r="F66" s="8">
        <f t="shared" si="0"/>
        <v>225.24612237004951</v>
      </c>
      <c r="G66" s="6">
        <f t="shared" si="1"/>
        <v>3.3499957714286786E-2</v>
      </c>
      <c r="H66" s="8">
        <f t="shared" si="4"/>
        <v>232.91967211927894</v>
      </c>
      <c r="I66" s="6">
        <f t="shared" si="7"/>
        <v>3.2390816418480697E-2</v>
      </c>
    </row>
    <row r="67" spans="1:9">
      <c r="A67" s="5">
        <v>63</v>
      </c>
      <c r="B67" s="16">
        <v>0.698986</v>
      </c>
      <c r="C67" s="6">
        <f t="shared" si="2"/>
        <v>3.4949300000000001</v>
      </c>
      <c r="D67" s="23">
        <v>2930.56439</v>
      </c>
      <c r="E67" s="7">
        <f t="shared" si="3"/>
        <v>2.9305643899999998</v>
      </c>
      <c r="F67" s="8">
        <f t="shared" si="0"/>
        <v>226.68350788985148</v>
      </c>
      <c r="G67" s="6">
        <f t="shared" si="1"/>
        <v>3.4352440010256946E-2</v>
      </c>
      <c r="H67" s="8">
        <f t="shared" si="4"/>
        <v>234.60593781214629</v>
      </c>
      <c r="I67" s="6">
        <f t="shared" si="7"/>
        <v>3.3235268877818157E-2</v>
      </c>
    </row>
    <row r="68" spans="1:9">
      <c r="A68" s="5">
        <v>64</v>
      </c>
      <c r="B68" s="16">
        <v>0.71786700000000003</v>
      </c>
      <c r="C68" s="6">
        <f t="shared" si="2"/>
        <v>3.5893350000000006</v>
      </c>
      <c r="D68" s="23">
        <v>2935.2553079999998</v>
      </c>
      <c r="E68" s="7">
        <f t="shared" si="3"/>
        <v>2.9352553079999999</v>
      </c>
      <c r="F68" s="8">
        <f t="shared" ref="F68:F131" si="8">D68/($B$2*$C$2)</f>
        <v>227.04635736386135</v>
      </c>
      <c r="G68" s="6">
        <f t="shared" ref="G68:G131" si="9">LN(1+C68/100)</f>
        <v>3.526419452274851E-2</v>
      </c>
      <c r="H68" s="8">
        <f t="shared" si="4"/>
        <v>235.19581173494751</v>
      </c>
      <c r="I68" s="6">
        <f t="shared" si="7"/>
        <v>3.4144214466867807E-2</v>
      </c>
    </row>
    <row r="69" spans="1:9">
      <c r="A69" s="5">
        <v>65</v>
      </c>
      <c r="B69" s="16">
        <v>0.73198700000000005</v>
      </c>
      <c r="C69" s="6">
        <f t="shared" ref="C69:C132" si="10">(B69/20)*100</f>
        <v>3.6599350000000004</v>
      </c>
      <c r="D69" s="23">
        <v>2938.2765479999998</v>
      </c>
      <c r="E69" s="7">
        <f t="shared" ref="E69:E132" si="11">D69/1000</f>
        <v>2.9382765479999997</v>
      </c>
      <c r="F69" s="8">
        <f t="shared" si="8"/>
        <v>227.28005476485146</v>
      </c>
      <c r="G69" s="6">
        <f t="shared" si="9"/>
        <v>3.594549972330139E-2</v>
      </c>
      <c r="H69" s="8">
        <f t="shared" ref="H69:H132" si="12">F69*EXP(G69)</f>
        <v>235.59835703720941</v>
      </c>
      <c r="I69" s="6">
        <f t="shared" si="7"/>
        <v>3.4823602785028968E-2</v>
      </c>
    </row>
    <row r="70" spans="1:9">
      <c r="A70" s="5">
        <v>66</v>
      </c>
      <c r="B70" s="16">
        <v>0.74848700000000001</v>
      </c>
      <c r="C70" s="6">
        <f t="shared" si="10"/>
        <v>3.7424350000000004</v>
      </c>
      <c r="D70" s="23">
        <v>2957.1254250000002</v>
      </c>
      <c r="E70" s="7">
        <f t="shared" si="11"/>
        <v>2.9571254250000001</v>
      </c>
      <c r="F70" s="8">
        <f t="shared" si="8"/>
        <v>228.73804339418317</v>
      </c>
      <c r="G70" s="6">
        <f t="shared" si="9"/>
        <v>3.6741054801589547E-2</v>
      </c>
      <c r="H70" s="8">
        <f t="shared" si="12"/>
        <v>237.29841598848228</v>
      </c>
      <c r="I70" s="6">
        <f t="shared" si="7"/>
        <v>3.5611062344501537E-2</v>
      </c>
    </row>
    <row r="71" spans="1:9">
      <c r="A71" s="5">
        <v>67</v>
      </c>
      <c r="B71" s="16">
        <v>0.76793400000000001</v>
      </c>
      <c r="C71" s="6">
        <f t="shared" si="10"/>
        <v>3.8396699999999999</v>
      </c>
      <c r="D71" s="23">
        <v>2958.4616070000002</v>
      </c>
      <c r="E71" s="7">
        <f t="shared" si="11"/>
        <v>2.9584616070000003</v>
      </c>
      <c r="F71" s="8">
        <f t="shared" si="8"/>
        <v>228.84139905631187</v>
      </c>
      <c r="G71" s="6">
        <f t="shared" si="9"/>
        <v>3.7677888996537116E-2</v>
      </c>
      <c r="H71" s="8">
        <f t="shared" si="12"/>
        <v>237.62815360345738</v>
      </c>
      <c r="I71" s="6">
        <f t="shared" si="7"/>
        <v>3.6546326360330179E-2</v>
      </c>
    </row>
    <row r="72" spans="1:9">
      <c r="A72" s="5">
        <v>68</v>
      </c>
      <c r="B72" s="16">
        <v>0.78436099999999997</v>
      </c>
      <c r="C72" s="6">
        <f t="shared" si="10"/>
        <v>3.9218049999999995</v>
      </c>
      <c r="D72" s="23">
        <v>2999.3434430000002</v>
      </c>
      <c r="E72" s="7">
        <f t="shared" si="11"/>
        <v>2.9993434430000003</v>
      </c>
      <c r="F72" s="8">
        <f t="shared" si="8"/>
        <v>232.0036697865099</v>
      </c>
      <c r="G72" s="6">
        <f t="shared" si="9"/>
        <v>3.8468555353511111E-2</v>
      </c>
      <c r="H72" s="8">
        <f t="shared" si="12"/>
        <v>241.10240130838071</v>
      </c>
      <c r="I72" s="6">
        <f t="shared" si="7"/>
        <v>3.7320448680614057E-2</v>
      </c>
    </row>
    <row r="73" spans="1:9">
      <c r="A73" s="5">
        <v>69</v>
      </c>
      <c r="B73" s="16">
        <v>0.802423</v>
      </c>
      <c r="C73" s="6">
        <f t="shared" si="10"/>
        <v>4.0121150000000005</v>
      </c>
      <c r="D73" s="23">
        <v>3004.52313</v>
      </c>
      <c r="E73" s="7">
        <f t="shared" si="11"/>
        <v>3.0045231299999999</v>
      </c>
      <c r="F73" s="8">
        <f t="shared" si="8"/>
        <v>232.40432626856435</v>
      </c>
      <c r="G73" s="6">
        <f t="shared" si="9"/>
        <v>3.9337196753418756E-2</v>
      </c>
      <c r="H73" s="8">
        <f t="shared" si="12"/>
        <v>241.72865510343436</v>
      </c>
      <c r="I73" s="6">
        <f t="shared" si="7"/>
        <v>3.8186107919592878E-2</v>
      </c>
    </row>
    <row r="74" spans="1:9">
      <c r="A74" s="5">
        <v>70</v>
      </c>
      <c r="B74" s="16">
        <v>0.82379599999999997</v>
      </c>
      <c r="C74" s="6">
        <f t="shared" si="10"/>
        <v>4.1189799999999996</v>
      </c>
      <c r="D74" s="23">
        <v>2988.855161</v>
      </c>
      <c r="E74" s="7">
        <f t="shared" si="11"/>
        <v>2.988855161</v>
      </c>
      <c r="F74" s="8">
        <f t="shared" si="8"/>
        <v>231.19238559715345</v>
      </c>
      <c r="G74" s="6">
        <f t="shared" si="9"/>
        <v>4.0364097701506098E-2</v>
      </c>
      <c r="H74" s="8">
        <f t="shared" si="12"/>
        <v>240.71515372142306</v>
      </c>
      <c r="I74" s="6">
        <f t="shared" si="7"/>
        <v>3.9217835064737416E-2</v>
      </c>
    </row>
    <row r="75" spans="1:9">
      <c r="A75" s="5">
        <v>71</v>
      </c>
      <c r="B75" s="16">
        <v>0.83801800000000004</v>
      </c>
      <c r="C75" s="6">
        <f t="shared" si="10"/>
        <v>4.1900900000000005</v>
      </c>
      <c r="D75" s="23">
        <v>3008.306822</v>
      </c>
      <c r="E75" s="7">
        <f t="shared" si="11"/>
        <v>3.0083068220000002</v>
      </c>
      <c r="F75" s="8">
        <f t="shared" si="8"/>
        <v>232.6970004641089</v>
      </c>
      <c r="G75" s="6">
        <f t="shared" si="9"/>
        <v>4.104683324213515E-2</v>
      </c>
      <c r="H75" s="8">
        <f t="shared" si="12"/>
        <v>242.44721421085546</v>
      </c>
      <c r="I75" s="6">
        <f t="shared" si="7"/>
        <v>3.9892322698273933E-2</v>
      </c>
    </row>
    <row r="76" spans="1:9">
      <c r="A76" s="5">
        <v>72</v>
      </c>
      <c r="B76" s="16">
        <v>0.85365199999999997</v>
      </c>
      <c r="C76" s="6">
        <f t="shared" si="10"/>
        <v>4.2682599999999997</v>
      </c>
      <c r="D76" s="23">
        <v>3046.8490579999998</v>
      </c>
      <c r="E76" s="7">
        <f t="shared" si="11"/>
        <v>3.0468490579999998</v>
      </c>
      <c r="F76" s="8">
        <f t="shared" si="8"/>
        <v>235.67829965965345</v>
      </c>
      <c r="G76" s="6">
        <f t="shared" si="9"/>
        <v>4.1796815228119913E-2</v>
      </c>
      <c r="H76" s="8">
        <f t="shared" si="12"/>
        <v>245.73766225270657</v>
      </c>
      <c r="I76" s="6">
        <f t="shared" si="7"/>
        <v>4.0626635884059403E-2</v>
      </c>
    </row>
    <row r="77" spans="1:9">
      <c r="A77" s="5">
        <v>73</v>
      </c>
      <c r="B77" s="16">
        <v>0.86394599999999999</v>
      </c>
      <c r="C77" s="6">
        <f t="shared" si="10"/>
        <v>4.3197299999999998</v>
      </c>
      <c r="D77" s="23">
        <v>3005.6578960000002</v>
      </c>
      <c r="E77" s="7">
        <f t="shared" si="11"/>
        <v>3.0056578960000002</v>
      </c>
      <c r="F77" s="8">
        <f t="shared" si="8"/>
        <v>232.49210210396041</v>
      </c>
      <c r="G77" s="6">
        <f t="shared" si="9"/>
        <v>4.2290323996718136E-2</v>
      </c>
      <c r="H77" s="8">
        <f t="shared" si="12"/>
        <v>242.53513318617584</v>
      </c>
      <c r="I77" s="6">
        <f t="shared" si="7"/>
        <v>4.1135394791069681E-2</v>
      </c>
    </row>
    <row r="78" spans="1:9">
      <c r="A78" s="5">
        <v>74</v>
      </c>
      <c r="B78" s="16">
        <v>0.88132500000000003</v>
      </c>
      <c r="C78" s="6">
        <f t="shared" si="10"/>
        <v>4.406625</v>
      </c>
      <c r="D78" s="23">
        <v>3024.2689799999998</v>
      </c>
      <c r="E78" s="7">
        <f t="shared" si="11"/>
        <v>3.02426898</v>
      </c>
      <c r="F78" s="8">
        <f t="shared" si="8"/>
        <v>233.93169709158414</v>
      </c>
      <c r="G78" s="6">
        <f t="shared" si="9"/>
        <v>4.3122945301488615E-2</v>
      </c>
      <c r="H78" s="8">
        <f t="shared" si="12"/>
        <v>244.24018973854615</v>
      </c>
      <c r="I78" s="6">
        <f t="shared" si="7"/>
        <v>4.1959896778924109E-2</v>
      </c>
    </row>
    <row r="79" spans="1:9">
      <c r="A79" s="5">
        <v>75</v>
      </c>
      <c r="B79" s="16">
        <v>0.89982600000000001</v>
      </c>
      <c r="C79" s="6">
        <f t="shared" si="10"/>
        <v>4.4991300000000001</v>
      </c>
      <c r="D79" s="23">
        <v>3028.860533</v>
      </c>
      <c r="E79" s="7">
        <f t="shared" si="11"/>
        <v>3.028860533</v>
      </c>
      <c r="F79" s="8">
        <f t="shared" si="8"/>
        <v>234.28686053527227</v>
      </c>
      <c r="G79" s="6">
        <f t="shared" si="9"/>
        <v>4.400856002326662E-2</v>
      </c>
      <c r="H79" s="8">
        <f t="shared" si="12"/>
        <v>244.82773096367285</v>
      </c>
      <c r="I79" s="6">
        <f t="shared" si="7"/>
        <v>4.2842713685344369E-2</v>
      </c>
    </row>
    <row r="80" spans="1:9">
      <c r="A80" s="5">
        <v>76</v>
      </c>
      <c r="B80" s="16">
        <v>0.91778700000000002</v>
      </c>
      <c r="C80" s="6">
        <f t="shared" si="10"/>
        <v>4.5889350000000002</v>
      </c>
      <c r="D80" s="23">
        <v>3039.3978860000002</v>
      </c>
      <c r="E80" s="7">
        <f t="shared" si="11"/>
        <v>3.0393978860000002</v>
      </c>
      <c r="F80" s="8">
        <f t="shared" si="8"/>
        <v>235.10194043935644</v>
      </c>
      <c r="G80" s="6">
        <f t="shared" si="9"/>
        <v>4.48675761084011E-2</v>
      </c>
      <c r="H80" s="8">
        <f t="shared" si="12"/>
        <v>245.8906156698572</v>
      </c>
      <c r="I80" s="6">
        <f t="shared" si="7"/>
        <v>4.3696668414735115E-2</v>
      </c>
    </row>
    <row r="81" spans="1:9">
      <c r="A81" s="5">
        <v>77</v>
      </c>
      <c r="B81" s="16">
        <v>0.93608999999999998</v>
      </c>
      <c r="C81" s="6">
        <f t="shared" si="10"/>
        <v>4.6804499999999996</v>
      </c>
      <c r="D81" s="23">
        <v>3049.4730810000001</v>
      </c>
      <c r="E81" s="7">
        <f t="shared" si="11"/>
        <v>3.0494730809999999</v>
      </c>
      <c r="F81" s="8">
        <f t="shared" si="8"/>
        <v>235.88127173576731</v>
      </c>
      <c r="G81" s="6">
        <f t="shared" si="9"/>
        <v>4.5742190480051306E-2</v>
      </c>
      <c r="H81" s="8">
        <f t="shared" si="12"/>
        <v>246.92157671872403</v>
      </c>
      <c r="I81" s="6">
        <f t="shared" si="7"/>
        <v>4.4566373448057382E-2</v>
      </c>
    </row>
    <row r="82" spans="1:9">
      <c r="A82" s="5">
        <v>78</v>
      </c>
      <c r="B82" s="16">
        <v>0.95790399999999998</v>
      </c>
      <c r="C82" s="6">
        <f t="shared" si="10"/>
        <v>4.7895199999999996</v>
      </c>
      <c r="D82" s="23">
        <v>3071.4367040000002</v>
      </c>
      <c r="E82" s="7">
        <f t="shared" si="11"/>
        <v>3.0714367040000004</v>
      </c>
      <c r="F82" s="8">
        <f t="shared" si="8"/>
        <v>237.58019059405942</v>
      </c>
      <c r="G82" s="6">
        <f t="shared" si="9"/>
        <v>4.6783580898516981E-2</v>
      </c>
      <c r="H82" s="8">
        <f t="shared" si="12"/>
        <v>248.95914133859998</v>
      </c>
      <c r="I82" s="6">
        <f t="shared" si="7"/>
        <v>4.5598061177856981E-2</v>
      </c>
    </row>
    <row r="83" spans="1:9">
      <c r="A83" s="5">
        <v>79</v>
      </c>
      <c r="B83" s="16">
        <v>0.97541</v>
      </c>
      <c r="C83" s="6">
        <f t="shared" si="10"/>
        <v>4.8770500000000006</v>
      </c>
      <c r="D83" s="23">
        <v>3085.8566259999998</v>
      </c>
      <c r="E83" s="7">
        <f t="shared" si="11"/>
        <v>3.085856626</v>
      </c>
      <c r="F83" s="8">
        <f t="shared" si="8"/>
        <v>238.6955929764851</v>
      </c>
      <c r="G83" s="6">
        <f t="shared" si="9"/>
        <v>4.7618525688094222E-2</v>
      </c>
      <c r="H83" s="8">
        <f t="shared" si="12"/>
        <v>250.33689639374478</v>
      </c>
      <c r="I83" s="6">
        <f t="shared" si="7"/>
        <v>4.6426445229076393E-2</v>
      </c>
    </row>
    <row r="84" spans="1:9">
      <c r="A84" s="5">
        <v>80</v>
      </c>
      <c r="B84" s="16">
        <v>0.99022100000000002</v>
      </c>
      <c r="C84" s="6">
        <f t="shared" si="10"/>
        <v>4.9511050000000001</v>
      </c>
      <c r="D84" s="23">
        <v>3094.2970559999999</v>
      </c>
      <c r="E84" s="7">
        <f t="shared" si="11"/>
        <v>3.0942970559999998</v>
      </c>
      <c r="F84" s="8">
        <f t="shared" si="8"/>
        <v>239.3484727722772</v>
      </c>
      <c r="G84" s="6">
        <f t="shared" si="9"/>
        <v>4.8324389046372124E-2</v>
      </c>
      <c r="H84" s="8">
        <f t="shared" si="12"/>
        <v>251.19886697512905</v>
      </c>
      <c r="I84" s="6">
        <f t="shared" si="7"/>
        <v>4.7128203965538178E-2</v>
      </c>
    </row>
    <row r="85" spans="1:9">
      <c r="A85" s="5">
        <v>81</v>
      </c>
      <c r="B85" s="16">
        <v>1.005863</v>
      </c>
      <c r="C85" s="6">
        <f t="shared" si="10"/>
        <v>5.0293149999999995</v>
      </c>
      <c r="D85" s="23">
        <v>3073.8439309999999</v>
      </c>
      <c r="E85" s="7">
        <f t="shared" si="11"/>
        <v>3.0738439309999999</v>
      </c>
      <c r="F85" s="8">
        <f t="shared" si="8"/>
        <v>237.76639317759899</v>
      </c>
      <c r="G85" s="6">
        <f t="shared" si="9"/>
        <v>4.9069315679213917E-2</v>
      </c>
      <c r="H85" s="10">
        <f t="shared" si="12"/>
        <v>249.72441405463891</v>
      </c>
      <c r="I85" s="9">
        <f t="shared" si="7"/>
        <v>4.7880151802763254E-2</v>
      </c>
    </row>
    <row r="86" spans="1:9">
      <c r="A86" s="5">
        <v>82</v>
      </c>
      <c r="B86" s="16">
        <v>1.0078290000000001</v>
      </c>
      <c r="C86" s="6">
        <f t="shared" si="10"/>
        <v>5.0391450000000004</v>
      </c>
      <c r="D86" s="23">
        <v>3076.7550639999999</v>
      </c>
      <c r="E86" s="7">
        <f t="shared" si="11"/>
        <v>3.0767550639999999</v>
      </c>
      <c r="F86" s="8">
        <f t="shared" si="8"/>
        <v>237.99157363861383</v>
      </c>
      <c r="G86" s="6">
        <f t="shared" si="9"/>
        <v>4.9162904217038068E-2</v>
      </c>
      <c r="H86" s="8">
        <f t="shared" si="12"/>
        <v>249.98431412204536</v>
      </c>
      <c r="I86" s="6">
        <f t="shared" si="7"/>
        <v>4.7972502721218807E-2</v>
      </c>
    </row>
    <row r="87" spans="1:9">
      <c r="A87" s="5">
        <v>83</v>
      </c>
      <c r="B87" s="16">
        <v>1.0048280000000001</v>
      </c>
      <c r="C87" s="6">
        <f t="shared" si="10"/>
        <v>5.0241400000000009</v>
      </c>
      <c r="D87" s="23">
        <v>3115.4845559999999</v>
      </c>
      <c r="E87" s="7">
        <f t="shared" si="11"/>
        <v>3.1154845559999997</v>
      </c>
      <c r="F87" s="8">
        <f t="shared" si="8"/>
        <v>240.98735736386135</v>
      </c>
      <c r="G87" s="6">
        <f t="shared" si="9"/>
        <v>4.9020042507286914E-2</v>
      </c>
      <c r="H87" s="8">
        <f t="shared" si="12"/>
        <v>253.09489958012205</v>
      </c>
      <c r="I87" s="6">
        <f t="shared" si="7"/>
        <v>4.7814828699762522E-2</v>
      </c>
    </row>
    <row r="88" spans="1:9">
      <c r="A88" s="5">
        <v>84</v>
      </c>
      <c r="B88" s="16">
        <v>1.013368</v>
      </c>
      <c r="C88" s="6">
        <f t="shared" si="10"/>
        <v>5.06684</v>
      </c>
      <c r="D88" s="23">
        <v>3100.8744489999999</v>
      </c>
      <c r="E88" s="7">
        <f t="shared" si="11"/>
        <v>3.100874449</v>
      </c>
      <c r="F88" s="8">
        <f t="shared" si="8"/>
        <v>239.85724388923265</v>
      </c>
      <c r="G88" s="6">
        <f t="shared" si="9"/>
        <v>4.9426533072355013E-2</v>
      </c>
      <c r="H88" s="8">
        <f t="shared" si="12"/>
        <v>252.01042666550984</v>
      </c>
      <c r="I88" s="6">
        <f t="shared" si="7"/>
        <v>4.8226483421566872E-2</v>
      </c>
    </row>
    <row r="89" spans="1:9">
      <c r="A89" s="5">
        <v>85</v>
      </c>
      <c r="B89" s="16">
        <v>1.0130220000000001</v>
      </c>
      <c r="C89" s="6">
        <f t="shared" si="10"/>
        <v>5.0651100000000007</v>
      </c>
      <c r="D89" s="23">
        <v>3142.3964209999999</v>
      </c>
      <c r="E89" s="7">
        <f t="shared" si="11"/>
        <v>3.1423964209999999</v>
      </c>
      <c r="F89" s="8">
        <f t="shared" si="8"/>
        <v>243.0690300897277</v>
      </c>
      <c r="G89" s="6">
        <f t="shared" si="9"/>
        <v>4.9410067227917479E-2</v>
      </c>
      <c r="H89" s="8">
        <f t="shared" si="12"/>
        <v>255.38074383970553</v>
      </c>
      <c r="I89" s="6">
        <f t="shared" si="7"/>
        <v>4.8193968447728407E-2</v>
      </c>
    </row>
    <row r="90" spans="1:9">
      <c r="A90" s="5">
        <v>86</v>
      </c>
      <c r="B90" s="16">
        <v>1.0230490000000001</v>
      </c>
      <c r="C90" s="6">
        <f t="shared" si="10"/>
        <v>5.1152449999999998</v>
      </c>
      <c r="D90" s="23">
        <v>3123.7169779999999</v>
      </c>
      <c r="E90" s="7">
        <f t="shared" si="11"/>
        <v>3.123716978</v>
      </c>
      <c r="F90" s="8">
        <f t="shared" si="8"/>
        <v>241.62414743193068</v>
      </c>
      <c r="G90" s="6">
        <f t="shared" si="9"/>
        <v>4.988713370685513E-2</v>
      </c>
      <c r="H90" s="8">
        <f t="shared" si="12"/>
        <v>253.98381455223515</v>
      </c>
      <c r="I90" s="6">
        <f t="shared" si="7"/>
        <v>4.8677686970892108E-2</v>
      </c>
    </row>
    <row r="91" spans="1:9">
      <c r="A91" s="5">
        <v>87</v>
      </c>
      <c r="B91" s="16">
        <v>1.0408539999999999</v>
      </c>
      <c r="C91" s="6">
        <f t="shared" si="10"/>
        <v>5.2042699999999993</v>
      </c>
      <c r="D91" s="23">
        <v>3115.3869</v>
      </c>
      <c r="E91" s="7">
        <f t="shared" si="11"/>
        <v>3.1153868999999998</v>
      </c>
      <c r="F91" s="8">
        <f t="shared" si="8"/>
        <v>240.97980352722772</v>
      </c>
      <c r="G91" s="6">
        <f t="shared" si="9"/>
        <v>5.0733702845404655E-2</v>
      </c>
      <c r="H91" s="8">
        <f t="shared" si="12"/>
        <v>253.52104314825414</v>
      </c>
      <c r="I91" s="6">
        <f t="shared" si="7"/>
        <v>4.9526459782793922E-2</v>
      </c>
    </row>
    <row r="92" spans="1:9">
      <c r="A92" s="5">
        <v>88</v>
      </c>
      <c r="B92" s="16">
        <v>1.0610010000000001</v>
      </c>
      <c r="C92" s="6">
        <f t="shared" si="10"/>
        <v>5.3050050000000004</v>
      </c>
      <c r="D92" s="23">
        <v>3128.056333</v>
      </c>
      <c r="E92" s="7">
        <f t="shared" si="11"/>
        <v>3.128056333</v>
      </c>
      <c r="F92" s="8">
        <f t="shared" si="8"/>
        <v>241.95980298576731</v>
      </c>
      <c r="G92" s="6">
        <f t="shared" si="9"/>
        <v>5.169076288648021E-2</v>
      </c>
      <c r="H92" s="8">
        <f t="shared" si="12"/>
        <v>254.7957826321524</v>
      </c>
      <c r="I92" s="6">
        <f t="shared" si="7"/>
        <v>5.0477449635850914E-2</v>
      </c>
    </row>
    <row r="93" spans="1:9">
      <c r="A93" s="5">
        <v>89</v>
      </c>
      <c r="B93" s="16">
        <v>1.0811649999999999</v>
      </c>
      <c r="C93" s="6">
        <f t="shared" si="10"/>
        <v>5.4058249999999992</v>
      </c>
      <c r="D93" s="23">
        <v>3148.558286</v>
      </c>
      <c r="E93" s="7">
        <f t="shared" si="11"/>
        <v>3.1485582860000001</v>
      </c>
      <c r="F93" s="8">
        <f t="shared" si="8"/>
        <v>243.54565949876235</v>
      </c>
      <c r="G93" s="6">
        <f t="shared" si="9"/>
        <v>5.2647714246729489E-2</v>
      </c>
      <c r="H93" s="8">
        <f t="shared" si="12"/>
        <v>256.71131164636131</v>
      </c>
      <c r="I93" s="6">
        <f t="shared" si="7"/>
        <v>5.1425279429365867E-2</v>
      </c>
    </row>
    <row r="94" spans="1:9">
      <c r="A94" s="5">
        <v>90</v>
      </c>
      <c r="B94" s="16">
        <v>1.099729</v>
      </c>
      <c r="C94" s="6">
        <f t="shared" si="10"/>
        <v>5.4986449999999998</v>
      </c>
      <c r="D94" s="23">
        <v>3168.001158</v>
      </c>
      <c r="E94" s="7">
        <f t="shared" si="11"/>
        <v>3.168001158</v>
      </c>
      <c r="F94" s="8">
        <f t="shared" si="8"/>
        <v>245.04959452351483</v>
      </c>
      <c r="G94" s="6">
        <f t="shared" si="9"/>
        <v>5.3527923243654234E-2</v>
      </c>
      <c r="H94" s="8">
        <f t="shared" si="12"/>
        <v>258.5240018003023</v>
      </c>
      <c r="I94" s="6">
        <f t="shared" si="7"/>
        <v>5.22968565684147E-2</v>
      </c>
    </row>
    <row r="95" spans="1:9">
      <c r="A95" s="5">
        <v>91</v>
      </c>
      <c r="B95" s="16">
        <v>1.1126450000000001</v>
      </c>
      <c r="C95" s="6">
        <f t="shared" si="10"/>
        <v>5.563225000000001</v>
      </c>
      <c r="D95" s="23">
        <v>3177.4364599999999</v>
      </c>
      <c r="E95" s="7">
        <f t="shared" si="11"/>
        <v>3.17743646</v>
      </c>
      <c r="F95" s="8">
        <f t="shared" si="8"/>
        <v>245.77942914603958</v>
      </c>
      <c r="G95" s="6">
        <f t="shared" si="9"/>
        <v>5.4139876525555568E-2</v>
      </c>
      <c r="H95" s="8">
        <f t="shared" si="12"/>
        <v>259.45269179314931</v>
      </c>
      <c r="I95" s="6">
        <f t="shared" si="7"/>
        <v>5.290438751701676E-2</v>
      </c>
    </row>
    <row r="96" spans="1:9">
      <c r="A96" s="5">
        <v>92</v>
      </c>
      <c r="B96" s="16">
        <v>1.1274059999999999</v>
      </c>
      <c r="C96" s="6">
        <f t="shared" si="10"/>
        <v>5.6370300000000002</v>
      </c>
      <c r="D96" s="23">
        <v>3169.9281599999999</v>
      </c>
      <c r="E96" s="7">
        <f t="shared" si="11"/>
        <v>3.16992816</v>
      </c>
      <c r="F96" s="8">
        <f t="shared" si="8"/>
        <v>245.198650990099</v>
      </c>
      <c r="G96" s="6">
        <f t="shared" si="9"/>
        <v>5.4838786694999558E-2</v>
      </c>
      <c r="H96" s="8">
        <f t="shared" si="12"/>
        <v>259.02057250600615</v>
      </c>
      <c r="I96" s="6">
        <f t="shared" ref="I96:I159" si="13">G96-H96/$I$2</f>
        <v>5.3605355397351909E-2</v>
      </c>
    </row>
    <row r="97" spans="1:9">
      <c r="A97" s="5">
        <v>93</v>
      </c>
      <c r="B97" s="16">
        <v>1.145885</v>
      </c>
      <c r="C97" s="6">
        <f t="shared" si="10"/>
        <v>5.7294250000000009</v>
      </c>
      <c r="D97" s="23">
        <v>3181.8705420000001</v>
      </c>
      <c r="E97" s="7">
        <f t="shared" si="11"/>
        <v>3.181870542</v>
      </c>
      <c r="F97" s="8">
        <f t="shared" si="8"/>
        <v>246.12241197400991</v>
      </c>
      <c r="G97" s="6">
        <f t="shared" si="9"/>
        <v>5.5713050360774494E-2</v>
      </c>
      <c r="H97" s="8">
        <f t="shared" si="12"/>
        <v>260.2238109762518</v>
      </c>
      <c r="I97" s="6">
        <f t="shared" si="13"/>
        <v>5.4473889356125675E-2</v>
      </c>
    </row>
    <row r="98" spans="1:9">
      <c r="A98" s="5">
        <v>94</v>
      </c>
      <c r="B98" s="16">
        <v>1.1704909999999999</v>
      </c>
      <c r="C98" s="6">
        <f t="shared" si="10"/>
        <v>5.8524549999999991</v>
      </c>
      <c r="D98" s="23">
        <v>3145.3722509999998</v>
      </c>
      <c r="E98" s="7">
        <f t="shared" si="11"/>
        <v>3.145372251</v>
      </c>
      <c r="F98" s="8">
        <f t="shared" si="8"/>
        <v>243.2992149597772</v>
      </c>
      <c r="G98" s="6">
        <f t="shared" si="9"/>
        <v>5.6876004521746334E-2</v>
      </c>
      <c r="H98" s="8">
        <f t="shared" si="12"/>
        <v>257.53819203065143</v>
      </c>
      <c r="I98" s="6">
        <f t="shared" si="13"/>
        <v>5.5649632178743233E-2</v>
      </c>
    </row>
    <row r="99" spans="1:9">
      <c r="A99" s="5">
        <v>95</v>
      </c>
      <c r="B99" s="16">
        <v>1.188391</v>
      </c>
      <c r="C99" s="6">
        <f t="shared" si="10"/>
        <v>5.9419550000000001</v>
      </c>
      <c r="D99" s="23">
        <v>3147.633726</v>
      </c>
      <c r="E99" s="7">
        <f t="shared" si="11"/>
        <v>3.147633726</v>
      </c>
      <c r="F99" s="8">
        <f t="shared" si="8"/>
        <v>243.47414340965346</v>
      </c>
      <c r="G99" s="6">
        <f t="shared" si="9"/>
        <v>5.7721163799816545E-2</v>
      </c>
      <c r="H99" s="8">
        <f t="shared" si="12"/>
        <v>257.94126744769056</v>
      </c>
      <c r="I99" s="6">
        <f t="shared" si="13"/>
        <v>5.6492872050065639E-2</v>
      </c>
    </row>
    <row r="100" spans="1:9">
      <c r="A100" s="5">
        <v>96</v>
      </c>
      <c r="B100" s="16">
        <v>1.2071510000000001</v>
      </c>
      <c r="C100" s="6">
        <f t="shared" si="10"/>
        <v>6.035755</v>
      </c>
      <c r="D100" s="23">
        <v>3167.6618020000001</v>
      </c>
      <c r="E100" s="7">
        <f t="shared" si="11"/>
        <v>3.167661802</v>
      </c>
      <c r="F100" s="8">
        <f t="shared" si="8"/>
        <v>245.02334483292077</v>
      </c>
      <c r="G100" s="6">
        <f t="shared" si="9"/>
        <v>5.8606162568056661E-2</v>
      </c>
      <c r="H100" s="8">
        <f t="shared" si="12"/>
        <v>259.81235361984102</v>
      </c>
      <c r="I100" s="6">
        <f t="shared" si="13"/>
        <v>5.7368960884152657E-2</v>
      </c>
    </row>
    <row r="101" spans="1:9">
      <c r="A101" s="5">
        <v>97</v>
      </c>
      <c r="B101" s="16">
        <v>1.2264550000000001</v>
      </c>
      <c r="C101" s="6">
        <f t="shared" si="10"/>
        <v>6.1322749999999999</v>
      </c>
      <c r="D101" s="23">
        <v>3178.6190769999998</v>
      </c>
      <c r="E101" s="7">
        <f t="shared" si="11"/>
        <v>3.178619077</v>
      </c>
      <c r="F101" s="8">
        <f t="shared" si="8"/>
        <v>245.87090632735146</v>
      </c>
      <c r="G101" s="6">
        <f t="shared" si="9"/>
        <v>5.9516007530640465E-2</v>
      </c>
      <c r="H101" s="8">
        <f t="shared" si="12"/>
        <v>260.94838644833703</v>
      </c>
      <c r="I101" s="6">
        <f t="shared" si="13"/>
        <v>5.8273396166600766E-2</v>
      </c>
    </row>
    <row r="102" spans="1:9">
      <c r="A102" s="5">
        <v>98</v>
      </c>
      <c r="B102" s="16">
        <v>1.247492</v>
      </c>
      <c r="C102" s="6">
        <f t="shared" si="10"/>
        <v>6.2374600000000004</v>
      </c>
      <c r="D102" s="23">
        <v>3184.25189</v>
      </c>
      <c r="E102" s="7">
        <f t="shared" si="11"/>
        <v>3.1842518900000001</v>
      </c>
      <c r="F102" s="8">
        <f t="shared" si="8"/>
        <v>246.30661277846534</v>
      </c>
      <c r="G102" s="6">
        <f t="shared" si="9"/>
        <v>6.0506591321698333E-2</v>
      </c>
      <c r="H102" s="8">
        <f t="shared" si="12"/>
        <v>261.66988922787704</v>
      </c>
      <c r="I102" s="6">
        <f t="shared" si="13"/>
        <v>5.9260544230137012E-2</v>
      </c>
    </row>
    <row r="103" spans="1:9">
      <c r="A103" s="5">
        <v>99</v>
      </c>
      <c r="B103" s="16">
        <v>1.266778</v>
      </c>
      <c r="C103" s="6">
        <f t="shared" si="10"/>
        <v>6.3338900000000002</v>
      </c>
      <c r="D103" s="23">
        <v>3205.9535500000002</v>
      </c>
      <c r="E103" s="7">
        <f t="shared" si="11"/>
        <v>3.2059535500000003</v>
      </c>
      <c r="F103" s="8">
        <f t="shared" si="8"/>
        <v>247.98526840965346</v>
      </c>
      <c r="G103" s="6">
        <f t="shared" si="9"/>
        <v>6.1413863224658222E-2</v>
      </c>
      <c r="H103" s="8">
        <f t="shared" si="12"/>
        <v>263.69238252692566</v>
      </c>
      <c r="I103" s="6">
        <f t="shared" si="13"/>
        <v>6.015818521262524E-2</v>
      </c>
    </row>
    <row r="104" spans="1:9">
      <c r="A104" s="5">
        <v>100</v>
      </c>
      <c r="B104" s="16">
        <v>1.281353</v>
      </c>
      <c r="C104" s="6">
        <f t="shared" si="10"/>
        <v>6.406765</v>
      </c>
      <c r="D104" s="23">
        <v>3215.565122</v>
      </c>
      <c r="E104" s="7">
        <f t="shared" si="11"/>
        <v>3.2155651220000001</v>
      </c>
      <c r="F104" s="8">
        <f t="shared" si="8"/>
        <v>248.72873777846533</v>
      </c>
      <c r="G104" s="6">
        <f t="shared" si="9"/>
        <v>6.2098969725345121E-2</v>
      </c>
      <c r="H104" s="8">
        <f t="shared" si="12"/>
        <v>264.66420349539783</v>
      </c>
      <c r="I104" s="6">
        <f t="shared" si="13"/>
        <v>6.0838663994414656E-2</v>
      </c>
    </row>
    <row r="105" spans="1:9">
      <c r="A105" s="5">
        <v>101</v>
      </c>
      <c r="B105" s="16">
        <v>1.300071</v>
      </c>
      <c r="C105" s="6">
        <f t="shared" si="10"/>
        <v>6.500354999999999</v>
      </c>
      <c r="D105" s="23">
        <v>3217.6073590000001</v>
      </c>
      <c r="E105" s="7">
        <f t="shared" si="11"/>
        <v>3.2176073590000001</v>
      </c>
      <c r="F105" s="8">
        <f t="shared" si="8"/>
        <v>248.88670784344058</v>
      </c>
      <c r="G105" s="6">
        <f t="shared" si="9"/>
        <v>6.2978132489166144E-2</v>
      </c>
      <c r="H105" s="8">
        <f t="shared" si="12"/>
        <v>265.06522740107704</v>
      </c>
      <c r="I105" s="6">
        <f t="shared" si="13"/>
        <v>6.1715917120589589E-2</v>
      </c>
    </row>
    <row r="106" spans="1:9">
      <c r="A106" s="5">
        <v>102</v>
      </c>
      <c r="B106" s="16">
        <v>1.3162240000000001</v>
      </c>
      <c r="C106" s="6">
        <f t="shared" si="10"/>
        <v>6.5811200000000003</v>
      </c>
      <c r="D106" s="23">
        <v>3223.2765479999998</v>
      </c>
      <c r="E106" s="7">
        <f t="shared" si="11"/>
        <v>3.2232765479999999</v>
      </c>
      <c r="F106" s="8">
        <f t="shared" si="8"/>
        <v>249.32522803217819</v>
      </c>
      <c r="G106" s="6">
        <f t="shared" si="9"/>
        <v>6.3736199363517765E-2</v>
      </c>
      <c r="H106" s="8">
        <f t="shared" si="12"/>
        <v>265.73362047924945</v>
      </c>
      <c r="I106" s="6">
        <f t="shared" si="13"/>
        <v>6.2470801170759434E-2</v>
      </c>
    </row>
    <row r="107" spans="1:9">
      <c r="A107" s="5">
        <v>103</v>
      </c>
      <c r="B107" s="16">
        <v>1.3299719999999999</v>
      </c>
      <c r="C107" s="6">
        <f t="shared" si="10"/>
        <v>6.6498599999999994</v>
      </c>
      <c r="D107" s="23">
        <v>3241.2001319999999</v>
      </c>
      <c r="E107" s="7">
        <f t="shared" si="11"/>
        <v>3.2412001319999999</v>
      </c>
      <c r="F107" s="8">
        <f t="shared" si="8"/>
        <v>250.71164387376237</v>
      </c>
      <c r="G107" s="6">
        <f t="shared" si="9"/>
        <v>6.4380946223296501E-2</v>
      </c>
      <c r="H107" s="8">
        <f t="shared" si="12"/>
        <v>267.38361719506617</v>
      </c>
      <c r="I107" s="6">
        <f t="shared" si="13"/>
        <v>6.3107690903319996E-2</v>
      </c>
    </row>
    <row r="108" spans="1:9">
      <c r="A108" s="5">
        <v>104</v>
      </c>
      <c r="B108" s="16">
        <v>1.3470770000000001</v>
      </c>
      <c r="C108" s="6">
        <f t="shared" si="10"/>
        <v>6.7353850000000008</v>
      </c>
      <c r="D108" s="23">
        <v>3243.611997</v>
      </c>
      <c r="E108" s="7">
        <f t="shared" si="11"/>
        <v>3.2436119969999999</v>
      </c>
      <c r="F108" s="8">
        <f t="shared" si="8"/>
        <v>250.89820521349009</v>
      </c>
      <c r="G108" s="6">
        <f t="shared" si="9"/>
        <v>6.5182548082690334E-2</v>
      </c>
      <c r="H108" s="8">
        <f t="shared" si="12"/>
        <v>267.79716529270871</v>
      </c>
      <c r="I108" s="6">
        <f t="shared" si="13"/>
        <v>6.390732348605839E-2</v>
      </c>
    </row>
    <row r="109" spans="1:9">
      <c r="A109" s="5">
        <v>105</v>
      </c>
      <c r="B109" s="16">
        <v>1.369011</v>
      </c>
      <c r="C109" s="6">
        <f t="shared" si="10"/>
        <v>6.8450550000000003</v>
      </c>
      <c r="D109" s="23">
        <v>3249.032408</v>
      </c>
      <c r="E109" s="7">
        <f t="shared" si="11"/>
        <v>3.2490324080000001</v>
      </c>
      <c r="F109" s="8">
        <f t="shared" si="8"/>
        <v>251.31748205445544</v>
      </c>
      <c r="G109" s="6">
        <f t="shared" si="9"/>
        <v>6.6209514874581377E-2</v>
      </c>
      <c r="H109" s="8">
        <f t="shared" si="12"/>
        <v>268.52030192569805</v>
      </c>
      <c r="I109" s="6">
        <f t="shared" si="13"/>
        <v>6.4930846770173287E-2</v>
      </c>
    </row>
    <row r="110" spans="1:9">
      <c r="A110" s="5">
        <v>106</v>
      </c>
      <c r="B110" s="16">
        <v>1.385618</v>
      </c>
      <c r="C110" s="6">
        <f t="shared" si="10"/>
        <v>6.928090000000001</v>
      </c>
      <c r="D110" s="23">
        <v>3241.4652689999998</v>
      </c>
      <c r="E110" s="7">
        <f t="shared" si="11"/>
        <v>3.2414652689999999</v>
      </c>
      <c r="F110" s="8">
        <f t="shared" si="8"/>
        <v>250.73215261448016</v>
      </c>
      <c r="G110" s="6">
        <f t="shared" si="9"/>
        <v>6.6986366468133551E-2</v>
      </c>
      <c r="H110" s="8">
        <f t="shared" si="12"/>
        <v>268.10310180654869</v>
      </c>
      <c r="I110" s="6">
        <f t="shared" si="13"/>
        <v>6.5709685030959517E-2</v>
      </c>
    </row>
    <row r="111" spans="1:9">
      <c r="A111" s="5">
        <v>107</v>
      </c>
      <c r="B111" s="16">
        <v>1.4044669999999999</v>
      </c>
      <c r="C111" s="6">
        <f t="shared" si="10"/>
        <v>7.0223349999999991</v>
      </c>
      <c r="D111" s="23">
        <v>3245.50189</v>
      </c>
      <c r="E111" s="7">
        <f t="shared" si="11"/>
        <v>3.2455018899999999</v>
      </c>
      <c r="F111" s="8">
        <f t="shared" si="8"/>
        <v>251.04439124381187</v>
      </c>
      <c r="G111" s="6">
        <f t="shared" si="9"/>
        <v>6.7867365008760394E-2</v>
      </c>
      <c r="H111" s="8">
        <f t="shared" si="12"/>
        <v>268.67356939566304</v>
      </c>
      <c r="I111" s="6">
        <f t="shared" si="13"/>
        <v>6.6587967059257236E-2</v>
      </c>
    </row>
    <row r="112" spans="1:9">
      <c r="A112" s="5">
        <v>108</v>
      </c>
      <c r="B112" s="16">
        <v>1.4270160000000001</v>
      </c>
      <c r="C112" s="6">
        <f t="shared" si="10"/>
        <v>7.1350800000000003</v>
      </c>
      <c r="D112" s="23">
        <v>3237.026304</v>
      </c>
      <c r="E112" s="7">
        <f t="shared" si="11"/>
        <v>3.237026304</v>
      </c>
      <c r="F112" s="8">
        <f t="shared" si="8"/>
        <v>250.38879207920792</v>
      </c>
      <c r="G112" s="6">
        <f t="shared" si="9"/>
        <v>6.8920282185745252E-2</v>
      </c>
      <c r="H112" s="8">
        <f t="shared" si="12"/>
        <v>268.2542327050931</v>
      </c>
      <c r="I112" s="6">
        <f t="shared" si="13"/>
        <v>6.7642881077625755E-2</v>
      </c>
    </row>
    <row r="113" spans="1:9">
      <c r="A113" s="5">
        <v>109</v>
      </c>
      <c r="B113" s="16">
        <v>1.444788</v>
      </c>
      <c r="C113" s="6">
        <f t="shared" si="10"/>
        <v>7.2239399999999998</v>
      </c>
      <c r="D113" s="23">
        <v>3245.3158549999998</v>
      </c>
      <c r="E113" s="7">
        <f t="shared" si="11"/>
        <v>3.2453158549999999</v>
      </c>
      <c r="F113" s="8">
        <f t="shared" si="8"/>
        <v>251.03000116027223</v>
      </c>
      <c r="G113" s="6">
        <f t="shared" si="9"/>
        <v>6.9749358611733286E-2</v>
      </c>
      <c r="H113" s="8">
        <f t="shared" si="12"/>
        <v>269.16425782608957</v>
      </c>
      <c r="I113" s="6">
        <f t="shared" si="13"/>
        <v>6.8467624050656664E-2</v>
      </c>
    </row>
    <row r="114" spans="1:9">
      <c r="A114" s="5">
        <v>110</v>
      </c>
      <c r="B114" s="16">
        <v>1.453665</v>
      </c>
      <c r="C114" s="6">
        <f t="shared" si="10"/>
        <v>7.2683250000000008</v>
      </c>
      <c r="D114" s="23">
        <v>3237.407408</v>
      </c>
      <c r="E114" s="7">
        <f t="shared" si="11"/>
        <v>3.2374074080000002</v>
      </c>
      <c r="F114" s="8">
        <f t="shared" si="8"/>
        <v>250.41827103960395</v>
      </c>
      <c r="G114" s="6">
        <f t="shared" si="9"/>
        <v>7.0163219695568074E-2</v>
      </c>
      <c r="H114" s="8">
        <f t="shared" si="12"/>
        <v>268.61948483814325</v>
      </c>
      <c r="I114" s="6">
        <f t="shared" si="13"/>
        <v>6.8884079291576916E-2</v>
      </c>
    </row>
    <row r="115" spans="1:9">
      <c r="A115" s="5">
        <v>111</v>
      </c>
      <c r="B115" s="16">
        <v>1.4631289999999999</v>
      </c>
      <c r="C115" s="6">
        <f t="shared" si="10"/>
        <v>7.315645</v>
      </c>
      <c r="D115" s="23">
        <v>3259.2933939999998</v>
      </c>
      <c r="E115" s="7">
        <f t="shared" si="11"/>
        <v>3.2592933939999997</v>
      </c>
      <c r="F115" s="8">
        <f t="shared" si="8"/>
        <v>252.11118456064352</v>
      </c>
      <c r="G115" s="6">
        <f t="shared" si="9"/>
        <v>7.0604259170856221E-2</v>
      </c>
      <c r="H115" s="8">
        <f t="shared" si="12"/>
        <v>270.55474382839498</v>
      </c>
      <c r="I115" s="6">
        <f t="shared" si="13"/>
        <v>6.9315903247863866E-2</v>
      </c>
    </row>
    <row r="116" spans="1:9">
      <c r="A116" s="5">
        <v>112</v>
      </c>
      <c r="B116" s="16">
        <v>1.4791639999999999</v>
      </c>
      <c r="C116" s="6">
        <f t="shared" si="10"/>
        <v>7.3958200000000005</v>
      </c>
      <c r="D116" s="23">
        <v>3265.9369489999999</v>
      </c>
      <c r="E116" s="7">
        <f t="shared" si="11"/>
        <v>3.2659369489999999</v>
      </c>
      <c r="F116" s="8">
        <f t="shared" si="8"/>
        <v>252.62507340655938</v>
      </c>
      <c r="G116" s="6">
        <f t="shared" si="9"/>
        <v>7.1351075403760969E-2</v>
      </c>
      <c r="H116" s="8">
        <f t="shared" si="12"/>
        <v>271.30876911057641</v>
      </c>
      <c r="I116" s="6">
        <f t="shared" si="13"/>
        <v>7.0059128884186792E-2</v>
      </c>
    </row>
    <row r="117" spans="1:9">
      <c r="A117" s="5">
        <v>113</v>
      </c>
      <c r="B117" s="16">
        <v>1.4910129999999999</v>
      </c>
      <c r="C117" s="6">
        <f t="shared" si="10"/>
        <v>7.4550649999999994</v>
      </c>
      <c r="D117" s="23">
        <v>3274.409361</v>
      </c>
      <c r="E117" s="7">
        <f t="shared" si="11"/>
        <v>3.274409361</v>
      </c>
      <c r="F117" s="8">
        <f t="shared" si="8"/>
        <v>253.28042705754947</v>
      </c>
      <c r="G117" s="6">
        <f t="shared" si="9"/>
        <v>7.1902574193273547E-2</v>
      </c>
      <c r="H117" s="8">
        <f t="shared" si="12"/>
        <v>272.16264752696736</v>
      </c>
      <c r="I117" s="6">
        <f t="shared" si="13"/>
        <v>7.0606561586002273E-2</v>
      </c>
    </row>
    <row r="118" spans="1:9">
      <c r="A118" s="5">
        <v>114</v>
      </c>
      <c r="B118" s="16">
        <v>1.5007490000000001</v>
      </c>
      <c r="C118" s="6">
        <f t="shared" si="10"/>
        <v>7.5037450000000003</v>
      </c>
      <c r="D118" s="23">
        <v>3282.6010110000002</v>
      </c>
      <c r="E118" s="7">
        <f t="shared" si="11"/>
        <v>3.2826010110000001</v>
      </c>
      <c r="F118" s="8">
        <f t="shared" si="8"/>
        <v>253.91406335086634</v>
      </c>
      <c r="G118" s="6">
        <f t="shared" si="9"/>
        <v>7.2355498182126915E-2</v>
      </c>
      <c r="H118" s="8">
        <f t="shared" si="12"/>
        <v>272.96712718385379</v>
      </c>
      <c r="I118" s="6">
        <f t="shared" si="13"/>
        <v>7.1055654719346661E-2</v>
      </c>
    </row>
    <row r="119" spans="1:9">
      <c r="A119" s="5">
        <v>115</v>
      </c>
      <c r="B119" s="16">
        <v>1.5181519999999999</v>
      </c>
      <c r="C119" s="6">
        <f t="shared" si="10"/>
        <v>7.5907599999999995</v>
      </c>
      <c r="D119" s="23">
        <v>3285.705015</v>
      </c>
      <c r="E119" s="7">
        <f t="shared" si="11"/>
        <v>3.285705015</v>
      </c>
      <c r="F119" s="8">
        <f t="shared" si="8"/>
        <v>254.15416267017326</v>
      </c>
      <c r="G119" s="6">
        <f t="shared" si="9"/>
        <v>7.3164584446295589E-2</v>
      </c>
      <c r="H119" s="8">
        <f t="shared" si="12"/>
        <v>273.44639518847572</v>
      </c>
      <c r="I119" s="6">
        <f t="shared" si="13"/>
        <v>7.1862458754921893E-2</v>
      </c>
    </row>
    <row r="120" spans="1:9">
      <c r="A120" s="5">
        <v>116</v>
      </c>
      <c r="B120" s="16">
        <v>1.536538</v>
      </c>
      <c r="C120" s="6">
        <f t="shared" si="10"/>
        <v>7.68269</v>
      </c>
      <c r="D120" s="23">
        <v>3284.2033059999999</v>
      </c>
      <c r="E120" s="7">
        <f t="shared" si="11"/>
        <v>3.2842033059999998</v>
      </c>
      <c r="F120" s="8">
        <f t="shared" si="8"/>
        <v>254.03800324876235</v>
      </c>
      <c r="G120" s="6">
        <f t="shared" si="9"/>
        <v>7.4018661022744334E-2</v>
      </c>
      <c r="H120" s="8">
        <f t="shared" si="12"/>
        <v>273.55495552055464</v>
      </c>
      <c r="I120" s="6">
        <f t="shared" si="13"/>
        <v>7.2716018377408362E-2</v>
      </c>
    </row>
    <row r="121" spans="1:9">
      <c r="A121" s="5">
        <v>117</v>
      </c>
      <c r="B121" s="16">
        <v>1.5539909999999999</v>
      </c>
      <c r="C121" s="6">
        <f t="shared" si="10"/>
        <v>7.7699549999999995</v>
      </c>
      <c r="D121" s="23">
        <v>3281.6242040000002</v>
      </c>
      <c r="E121" s="7">
        <f t="shared" si="11"/>
        <v>3.2816242040000003</v>
      </c>
      <c r="F121" s="8">
        <f t="shared" si="8"/>
        <v>253.83850587871288</v>
      </c>
      <c r="G121" s="6">
        <f t="shared" si="9"/>
        <v>7.4828723064655656E-2</v>
      </c>
      <c r="H121" s="8">
        <f t="shared" si="12"/>
        <v>273.56164355816122</v>
      </c>
      <c r="I121" s="6">
        <f t="shared" si="13"/>
        <v>7.3526048571521549E-2</v>
      </c>
    </row>
    <row r="122" spans="1:9">
      <c r="A122" s="5">
        <v>118</v>
      </c>
      <c r="B122" s="16">
        <v>1.5699529999999999</v>
      </c>
      <c r="C122" s="6">
        <f t="shared" si="10"/>
        <v>7.8497650000000005</v>
      </c>
      <c r="D122" s="23">
        <v>3283.9757669999999</v>
      </c>
      <c r="E122" s="7">
        <f t="shared" si="11"/>
        <v>3.2839757669999998</v>
      </c>
      <c r="F122" s="8">
        <f t="shared" si="8"/>
        <v>254.02040276918314</v>
      </c>
      <c r="G122" s="6">
        <f t="shared" si="9"/>
        <v>7.5569007892451689E-2</v>
      </c>
      <c r="H122" s="8">
        <f t="shared" si="12"/>
        <v>273.96040743861755</v>
      </c>
      <c r="I122" s="6">
        <f t="shared" si="13"/>
        <v>7.4264434523696368E-2</v>
      </c>
    </row>
    <row r="123" spans="1:9">
      <c r="A123" s="5">
        <v>119</v>
      </c>
      <c r="B123" s="16">
        <v>1.5834680000000001</v>
      </c>
      <c r="C123" s="6">
        <f t="shared" si="10"/>
        <v>7.9173400000000003</v>
      </c>
      <c r="D123" s="23">
        <v>3290.0148290000002</v>
      </c>
      <c r="E123" s="7">
        <f t="shared" si="11"/>
        <v>3.290014829</v>
      </c>
      <c r="F123" s="8">
        <f t="shared" si="8"/>
        <v>254.48753318378712</v>
      </c>
      <c r="G123" s="6">
        <f t="shared" si="9"/>
        <v>7.6195377720320923E-2</v>
      </c>
      <c r="H123" s="8">
        <f t="shared" si="12"/>
        <v>274.63617644356037</v>
      </c>
      <c r="I123" s="6">
        <f t="shared" si="13"/>
        <v>7.4887586403923012E-2</v>
      </c>
    </row>
    <row r="124" spans="1:9">
      <c r="A124" s="5">
        <v>120</v>
      </c>
      <c r="B124" s="16">
        <v>1.587877</v>
      </c>
      <c r="C124" s="6">
        <f t="shared" si="10"/>
        <v>7.9393850000000006</v>
      </c>
      <c r="D124" s="23">
        <v>3307.306822</v>
      </c>
      <c r="E124" s="7">
        <f t="shared" si="11"/>
        <v>3.3073068220000001</v>
      </c>
      <c r="F124" s="8">
        <f t="shared" si="8"/>
        <v>255.82509452351485</v>
      </c>
      <c r="G124" s="6">
        <f t="shared" si="9"/>
        <v>7.6399633576390708E-2</v>
      </c>
      <c r="H124" s="8">
        <f t="shared" si="12"/>
        <v>276.13603370435061</v>
      </c>
      <c r="I124" s="6">
        <f t="shared" si="13"/>
        <v>7.5084700082560463E-2</v>
      </c>
    </row>
    <row r="125" spans="1:9">
      <c r="A125" s="5">
        <v>121</v>
      </c>
      <c r="B125" s="16">
        <v>1.6030040000000001</v>
      </c>
      <c r="C125" s="6">
        <f t="shared" si="10"/>
        <v>8.0150199999999998</v>
      </c>
      <c r="D125" s="23">
        <v>3311.7816750000002</v>
      </c>
      <c r="E125" s="7">
        <f t="shared" si="11"/>
        <v>3.3117816750000002</v>
      </c>
      <c r="F125" s="8">
        <f t="shared" si="8"/>
        <v>256.17123104888611</v>
      </c>
      <c r="G125" s="6">
        <f t="shared" si="9"/>
        <v>7.710010554029996E-2</v>
      </c>
      <c r="H125" s="8">
        <f t="shared" si="12"/>
        <v>276.70340645170057</v>
      </c>
      <c r="I125" s="6">
        <f t="shared" si="13"/>
        <v>7.5782470271482341E-2</v>
      </c>
    </row>
    <row r="126" spans="1:9">
      <c r="A126" s="5">
        <v>122</v>
      </c>
      <c r="B126" s="16">
        <v>1.618428</v>
      </c>
      <c r="C126" s="6">
        <f t="shared" si="10"/>
        <v>8.0921400000000006</v>
      </c>
      <c r="D126" s="23">
        <v>3314.9948100000001</v>
      </c>
      <c r="E126" s="7">
        <f t="shared" si="11"/>
        <v>3.31499481</v>
      </c>
      <c r="F126" s="8">
        <f t="shared" si="8"/>
        <v>256.41977181311881</v>
      </c>
      <c r="G126" s="6">
        <f t="shared" si="9"/>
        <v>7.781382556025411E-2</v>
      </c>
      <c r="H126" s="8">
        <f t="shared" si="12"/>
        <v>277.16961873591691</v>
      </c>
      <c r="I126" s="6">
        <f t="shared" si="13"/>
        <v>7.6493970232940217E-2</v>
      </c>
    </row>
    <row r="127" spans="1:9">
      <c r="A127" s="5">
        <v>123</v>
      </c>
      <c r="B127" s="16">
        <v>1.63706</v>
      </c>
      <c r="C127" s="6">
        <f t="shared" si="10"/>
        <v>8.1852999999999998</v>
      </c>
      <c r="D127" s="23">
        <v>3316.8705420000001</v>
      </c>
      <c r="E127" s="7">
        <f t="shared" si="11"/>
        <v>3.3168705420000002</v>
      </c>
      <c r="F127" s="8">
        <f t="shared" si="8"/>
        <v>256.56486246905939</v>
      </c>
      <c r="G127" s="6">
        <f t="shared" si="9"/>
        <v>7.8675311675140747E-2</v>
      </c>
      <c r="H127" s="8">
        <f t="shared" si="12"/>
        <v>277.56546615673932</v>
      </c>
      <c r="I127" s="6">
        <f t="shared" si="13"/>
        <v>7.7353571360108661E-2</v>
      </c>
    </row>
    <row r="128" spans="1:9">
      <c r="A128" s="5">
        <v>124</v>
      </c>
      <c r="B128" s="16">
        <v>1.657375</v>
      </c>
      <c r="C128" s="6">
        <f t="shared" si="10"/>
        <v>8.2868750000000002</v>
      </c>
      <c r="D128" s="23">
        <v>3304.9857769999999</v>
      </c>
      <c r="E128" s="7">
        <f t="shared" si="11"/>
        <v>3.3049857769999997</v>
      </c>
      <c r="F128" s="8">
        <f t="shared" si="8"/>
        <v>255.6455582456683</v>
      </c>
      <c r="G128" s="6">
        <f t="shared" si="9"/>
        <v>7.9613769538880469E-2</v>
      </c>
      <c r="H128" s="8">
        <f t="shared" si="12"/>
        <v>276.83058610053905</v>
      </c>
      <c r="I128" s="6">
        <f t="shared" si="13"/>
        <v>7.8295528652687421E-2</v>
      </c>
    </row>
    <row r="129" spans="1:9">
      <c r="A129" s="5">
        <v>125</v>
      </c>
      <c r="B129" s="16">
        <v>1.673764</v>
      </c>
      <c r="C129" s="6">
        <f t="shared" si="10"/>
        <v>8.3688200000000013</v>
      </c>
      <c r="D129" s="23">
        <v>3310.9901709999999</v>
      </c>
      <c r="E129" s="7">
        <f t="shared" si="11"/>
        <v>3.3109901709999998</v>
      </c>
      <c r="F129" s="8">
        <f t="shared" si="8"/>
        <v>256.11000703898515</v>
      </c>
      <c r="G129" s="6">
        <f t="shared" si="9"/>
        <v>8.0370223265218629E-2</v>
      </c>
      <c r="H129" s="8">
        <f t="shared" si="12"/>
        <v>277.54339253006515</v>
      </c>
      <c r="I129" s="6">
        <f t="shared" si="13"/>
        <v>7.9048588062694505E-2</v>
      </c>
    </row>
    <row r="130" spans="1:9">
      <c r="A130" s="5">
        <v>126</v>
      </c>
      <c r="B130" s="16">
        <v>1.6954990000000001</v>
      </c>
      <c r="C130" s="6">
        <f t="shared" si="10"/>
        <v>8.4774949999999993</v>
      </c>
      <c r="D130" s="23">
        <v>3325.6935400000002</v>
      </c>
      <c r="E130" s="7">
        <f t="shared" si="11"/>
        <v>3.3256935400000001</v>
      </c>
      <c r="F130" s="8">
        <f t="shared" si="8"/>
        <v>257.24733446782176</v>
      </c>
      <c r="G130" s="6">
        <f t="shared" si="9"/>
        <v>8.1372546123214651E-2</v>
      </c>
      <c r="H130" s="8">
        <f t="shared" si="12"/>
        <v>279.05546438496458</v>
      </c>
      <c r="I130" s="6">
        <f t="shared" si="13"/>
        <v>8.0043710578524344E-2</v>
      </c>
    </row>
    <row r="131" spans="1:9">
      <c r="A131" s="5">
        <v>127</v>
      </c>
      <c r="B131" s="16">
        <v>1.705444</v>
      </c>
      <c r="C131" s="6">
        <f t="shared" si="10"/>
        <v>8.5272199999999998</v>
      </c>
      <c r="D131" s="23">
        <v>3342.1483739999999</v>
      </c>
      <c r="E131" s="7">
        <f t="shared" si="11"/>
        <v>3.3421483739999998</v>
      </c>
      <c r="F131" s="8">
        <f t="shared" si="8"/>
        <v>258.52014031559401</v>
      </c>
      <c r="G131" s="6">
        <f t="shared" si="9"/>
        <v>8.1830831104444585E-2</v>
      </c>
      <c r="H131" s="8">
        <f t="shared" si="12"/>
        <v>280.56472142461337</v>
      </c>
      <c r="I131" s="6">
        <f t="shared" si="13"/>
        <v>8.0494808621470237E-2</v>
      </c>
    </row>
    <row r="132" spans="1:9">
      <c r="A132" s="5">
        <v>128</v>
      </c>
      <c r="B132" s="16">
        <v>1.720067</v>
      </c>
      <c r="C132" s="6">
        <f t="shared" si="10"/>
        <v>8.6003350000000012</v>
      </c>
      <c r="D132" s="23">
        <v>3351.9674660000001</v>
      </c>
      <c r="E132" s="7">
        <f t="shared" si="11"/>
        <v>3.3519674660000001</v>
      </c>
      <c r="F132" s="8">
        <f t="shared" ref="F132:F195" si="14">D132/($B$2*$C$2)</f>
        <v>259.27966166460396</v>
      </c>
      <c r="G132" s="6">
        <f t="shared" ref="G132:G195" si="15">LN(1+C132/100)</f>
        <v>8.2504306221534707E-2</v>
      </c>
      <c r="H132" s="8">
        <f t="shared" si="12"/>
        <v>281.57858115462648</v>
      </c>
      <c r="I132" s="6">
        <f t="shared" si="13"/>
        <v>8.1163455835084108E-2</v>
      </c>
    </row>
    <row r="133" spans="1:9">
      <c r="A133" s="5">
        <v>129</v>
      </c>
      <c r="B133" s="16">
        <v>1.7252000000000001</v>
      </c>
      <c r="C133" s="6">
        <f t="shared" ref="C133:C196" si="16">(B133/20)*100</f>
        <v>8.6260000000000012</v>
      </c>
      <c r="D133" s="23">
        <v>3350.6300639999999</v>
      </c>
      <c r="E133" s="7">
        <f t="shared" ref="E133:E196" si="17">D133/1000</f>
        <v>3.3506300639999997</v>
      </c>
      <c r="F133" s="8">
        <f t="shared" si="14"/>
        <v>259.17621163366334</v>
      </c>
      <c r="G133" s="6">
        <f t="shared" si="15"/>
        <v>8.2740603538979468E-2</v>
      </c>
      <c r="H133" s="8">
        <f t="shared" ref="H133:H196" si="18">F133*EXP(G133)</f>
        <v>281.53275164918313</v>
      </c>
      <c r="I133" s="6">
        <f t="shared" si="13"/>
        <v>8.1399971388269071E-2</v>
      </c>
    </row>
    <row r="134" spans="1:9">
      <c r="A134" s="5">
        <v>130</v>
      </c>
      <c r="B134" s="16">
        <v>1.729085</v>
      </c>
      <c r="C134" s="6">
        <f t="shared" si="16"/>
        <v>8.6454249999999995</v>
      </c>
      <c r="D134" s="23">
        <v>3375.706968</v>
      </c>
      <c r="E134" s="7">
        <f t="shared" si="17"/>
        <v>3.3757069679999998</v>
      </c>
      <c r="F134" s="8">
        <f t="shared" si="14"/>
        <v>261.11594740099008</v>
      </c>
      <c r="G134" s="6">
        <f t="shared" si="15"/>
        <v>8.2919412142566082E-2</v>
      </c>
      <c r="H134" s="8">
        <f t="shared" si="18"/>
        <v>283.69053079658215</v>
      </c>
      <c r="I134" s="6">
        <f t="shared" si="13"/>
        <v>8.1568504853058554E-2</v>
      </c>
    </row>
    <row r="135" spans="1:9">
      <c r="A135" s="5">
        <v>131</v>
      </c>
      <c r="B135" s="16">
        <v>1.747692</v>
      </c>
      <c r="C135" s="6">
        <f t="shared" si="16"/>
        <v>8.7384599999999999</v>
      </c>
      <c r="D135" s="23">
        <v>3333.8348980000001</v>
      </c>
      <c r="E135" s="7">
        <f t="shared" si="17"/>
        <v>3.3338348980000001</v>
      </c>
      <c r="F135" s="8">
        <f t="shared" si="14"/>
        <v>257.8770806002475</v>
      </c>
      <c r="G135" s="6">
        <f t="shared" si="15"/>
        <v>8.3775363407584555E-2</v>
      </c>
      <c r="H135" s="8">
        <f t="shared" si="18"/>
        <v>280.41156613766788</v>
      </c>
      <c r="I135" s="6">
        <f t="shared" si="13"/>
        <v>8.2440070235500429E-2</v>
      </c>
    </row>
    <row r="136" spans="1:9">
      <c r="A136" s="5">
        <v>132</v>
      </c>
      <c r="B136" s="16">
        <v>1.76814</v>
      </c>
      <c r="C136" s="6">
        <f t="shared" si="16"/>
        <v>8.8407</v>
      </c>
      <c r="D136" s="23">
        <v>3326.236265</v>
      </c>
      <c r="E136" s="7">
        <f t="shared" si="17"/>
        <v>3.3262362649999999</v>
      </c>
      <c r="F136" s="8">
        <f t="shared" si="14"/>
        <v>257.28931505259897</v>
      </c>
      <c r="G136" s="6">
        <f t="shared" si="15"/>
        <v>8.4715159365294765E-2</v>
      </c>
      <c r="H136" s="8">
        <f t="shared" si="18"/>
        <v>280.03549152845403</v>
      </c>
      <c r="I136" s="6">
        <f t="shared" si="13"/>
        <v>8.3381657024683073E-2</v>
      </c>
    </row>
    <row r="137" spans="1:9">
      <c r="A137" s="5">
        <v>133</v>
      </c>
      <c r="B137" s="16">
        <v>1.7851129999999999</v>
      </c>
      <c r="C137" s="6">
        <f t="shared" si="16"/>
        <v>8.9255649999999989</v>
      </c>
      <c r="D137" s="23">
        <v>3336.7006200000001</v>
      </c>
      <c r="E137" s="7">
        <f t="shared" si="17"/>
        <v>3.3367006200000002</v>
      </c>
      <c r="F137" s="8">
        <f t="shared" si="14"/>
        <v>258.09874845297031</v>
      </c>
      <c r="G137" s="6">
        <f t="shared" si="15"/>
        <v>8.5494573057274925E-2</v>
      </c>
      <c r="H137" s="8">
        <f t="shared" si="18"/>
        <v>281.13552001032667</v>
      </c>
      <c r="I137" s="6">
        <f t="shared" si="13"/>
        <v>8.415583248579718E-2</v>
      </c>
    </row>
    <row r="138" spans="1:9">
      <c r="A138" s="5">
        <v>134</v>
      </c>
      <c r="B138" s="16">
        <v>1.810543</v>
      </c>
      <c r="C138" s="6">
        <f t="shared" si="16"/>
        <v>9.0527149999999992</v>
      </c>
      <c r="D138" s="23">
        <v>3339.0839209999999</v>
      </c>
      <c r="E138" s="7">
        <f t="shared" si="17"/>
        <v>3.3390839209999998</v>
      </c>
      <c r="F138" s="8">
        <f t="shared" si="14"/>
        <v>258.28310032487622</v>
      </c>
      <c r="G138" s="6">
        <f t="shared" si="15"/>
        <v>8.6661203185939228E-2</v>
      </c>
      <c r="H138" s="8">
        <f t="shared" si="18"/>
        <v>281.66473329045135</v>
      </c>
      <c r="I138" s="6">
        <f t="shared" si="13"/>
        <v>8.5319942551222799E-2</v>
      </c>
    </row>
    <row r="139" spans="1:9">
      <c r="A139" s="5">
        <v>135</v>
      </c>
      <c r="B139" s="16">
        <v>1.8279970000000001</v>
      </c>
      <c r="C139" s="6">
        <f t="shared" si="16"/>
        <v>9.1399850000000011</v>
      </c>
      <c r="D139" s="23">
        <v>3339.594908</v>
      </c>
      <c r="E139" s="7">
        <f t="shared" si="17"/>
        <v>3.339594908</v>
      </c>
      <c r="F139" s="8">
        <f t="shared" si="14"/>
        <v>258.3226259282178</v>
      </c>
      <c r="G139" s="6">
        <f t="shared" si="15"/>
        <v>8.7461138331832194E-2</v>
      </c>
      <c r="H139" s="8">
        <f t="shared" si="18"/>
        <v>281.93327518966299</v>
      </c>
      <c r="I139" s="6">
        <f t="shared" si="13"/>
        <v>8.6118598926167134E-2</v>
      </c>
    </row>
    <row r="140" spans="1:9">
      <c r="A140" s="5">
        <v>136</v>
      </c>
      <c r="B140" s="16">
        <v>1.8463799999999999</v>
      </c>
      <c r="C140" s="6">
        <f t="shared" si="16"/>
        <v>9.2318999999999996</v>
      </c>
      <c r="D140" s="23">
        <v>3347.4269389999999</v>
      </c>
      <c r="E140" s="7">
        <f t="shared" si="17"/>
        <v>3.347426939</v>
      </c>
      <c r="F140" s="8">
        <f t="shared" si="14"/>
        <v>258.928445157797</v>
      </c>
      <c r="G140" s="6">
        <f t="shared" si="15"/>
        <v>8.8302959204771658E-2</v>
      </c>
      <c r="H140" s="8">
        <f t="shared" si="18"/>
        <v>282.83246028631964</v>
      </c>
      <c r="I140" s="6">
        <f t="shared" si="13"/>
        <v>8.6956137965312999E-2</v>
      </c>
    </row>
    <row r="141" spans="1:9">
      <c r="A141" s="5">
        <v>137</v>
      </c>
      <c r="B141" s="16">
        <v>1.864735</v>
      </c>
      <c r="C141" s="6">
        <f t="shared" si="16"/>
        <v>9.3236750000000015</v>
      </c>
      <c r="D141" s="23">
        <v>3355.61688</v>
      </c>
      <c r="E141" s="7">
        <f t="shared" si="17"/>
        <v>3.3556168799999999</v>
      </c>
      <c r="F141" s="8">
        <f t="shared" si="14"/>
        <v>259.56194925742574</v>
      </c>
      <c r="G141" s="6">
        <f t="shared" si="15"/>
        <v>8.9142791411240957E-2</v>
      </c>
      <c r="H141" s="8">
        <f t="shared" si="18"/>
        <v>283.76266182985302</v>
      </c>
      <c r="I141" s="6">
        <f t="shared" si="13"/>
        <v>8.7791540640622612E-2</v>
      </c>
    </row>
    <row r="142" spans="1:9">
      <c r="A142" s="5">
        <v>138</v>
      </c>
      <c r="B142" s="16">
        <v>1.8862859999999999</v>
      </c>
      <c r="C142" s="6">
        <f t="shared" si="16"/>
        <v>9.4314299999999989</v>
      </c>
      <c r="D142" s="23">
        <v>3364.761411</v>
      </c>
      <c r="E142" s="7">
        <f t="shared" si="17"/>
        <v>3.3647614109999999</v>
      </c>
      <c r="F142" s="8">
        <f t="shared" si="14"/>
        <v>260.26929231126235</v>
      </c>
      <c r="G142" s="6">
        <f t="shared" si="15"/>
        <v>9.0127957071399104E-2</v>
      </c>
      <c r="H142" s="8">
        <f t="shared" si="18"/>
        <v>284.81640842709442</v>
      </c>
      <c r="I142" s="6">
        <f t="shared" si="13"/>
        <v>8.8771688459841513E-2</v>
      </c>
    </row>
    <row r="143" spans="1:9">
      <c r="A143" s="5">
        <v>139</v>
      </c>
      <c r="B143" s="16">
        <v>1.9047080000000001</v>
      </c>
      <c r="C143" s="6">
        <f t="shared" si="16"/>
        <v>9.5235400000000006</v>
      </c>
      <c r="D143" s="23">
        <v>3366.868833</v>
      </c>
      <c r="E143" s="7">
        <f t="shared" si="17"/>
        <v>3.3668688329999998</v>
      </c>
      <c r="F143" s="8">
        <f t="shared" si="14"/>
        <v>260.43230453279699</v>
      </c>
      <c r="G143" s="6">
        <f t="shared" si="15"/>
        <v>9.0969317333133501E-2</v>
      </c>
      <c r="H143" s="8">
        <f t="shared" si="18"/>
        <v>285.23467922789973</v>
      </c>
      <c r="I143" s="6">
        <f t="shared" si="13"/>
        <v>8.961105695585779E-2</v>
      </c>
    </row>
    <row r="144" spans="1:9">
      <c r="A144" s="5">
        <v>140</v>
      </c>
      <c r="B144" s="16">
        <v>1.923235</v>
      </c>
      <c r="C144" s="6">
        <f t="shared" si="16"/>
        <v>9.6161750000000001</v>
      </c>
      <c r="D144" s="23">
        <v>3370.6041850000001</v>
      </c>
      <c r="E144" s="7">
        <f t="shared" si="17"/>
        <v>3.3706041850000004</v>
      </c>
      <c r="F144" s="8">
        <f t="shared" si="14"/>
        <v>260.7212395575495</v>
      </c>
      <c r="G144" s="6">
        <f t="shared" si="15"/>
        <v>9.1814759753442901E-2</v>
      </c>
      <c r="H144" s="8">
        <f t="shared" si="18"/>
        <v>285.79265021557268</v>
      </c>
      <c r="I144" s="6">
        <f t="shared" si="13"/>
        <v>9.0453842371463977E-2</v>
      </c>
    </row>
    <row r="145" spans="1:11">
      <c r="A145" s="5">
        <v>141</v>
      </c>
      <c r="B145" s="16">
        <v>1.9399649999999999</v>
      </c>
      <c r="C145" s="6">
        <f t="shared" si="16"/>
        <v>9.6998249999999988</v>
      </c>
      <c r="D145" s="23">
        <v>3371.3683449999999</v>
      </c>
      <c r="E145" s="7">
        <f t="shared" si="17"/>
        <v>3.371368345</v>
      </c>
      <c r="F145" s="8">
        <f t="shared" si="14"/>
        <v>260.78034846844059</v>
      </c>
      <c r="G145" s="6">
        <f t="shared" si="15"/>
        <v>9.2577586032021264E-2</v>
      </c>
      <c r="H145" s="8">
        <f t="shared" si="18"/>
        <v>286.07558590426947</v>
      </c>
      <c r="I145" s="6">
        <f t="shared" si="13"/>
        <v>9.121532133723903E-2</v>
      </c>
    </row>
    <row r="146" spans="1:11">
      <c r="A146" s="5">
        <v>142</v>
      </c>
      <c r="B146" s="16">
        <v>1.9632210000000001</v>
      </c>
      <c r="C146" s="6">
        <f t="shared" si="16"/>
        <v>9.8161050000000003</v>
      </c>
      <c r="D146" s="23">
        <v>3380.2858259999998</v>
      </c>
      <c r="E146" s="7">
        <f t="shared" si="17"/>
        <v>3.3802858259999997</v>
      </c>
      <c r="F146" s="8">
        <f t="shared" si="14"/>
        <v>261.4701288675742</v>
      </c>
      <c r="G146" s="6">
        <f t="shared" si="15"/>
        <v>9.3637008105634134E-2</v>
      </c>
      <c r="H146" s="8">
        <f t="shared" si="18"/>
        <v>287.13631126085062</v>
      </c>
      <c r="I146" s="6">
        <f t="shared" si="13"/>
        <v>9.226969233772532E-2</v>
      </c>
    </row>
    <row r="147" spans="1:11">
      <c r="A147" s="5">
        <v>143</v>
      </c>
      <c r="B147" s="16">
        <v>1.9776959999999999</v>
      </c>
      <c r="C147" s="6">
        <f t="shared" si="16"/>
        <v>9.8884799999999995</v>
      </c>
      <c r="D147" s="23">
        <v>3364.4276709999999</v>
      </c>
      <c r="E147" s="7">
        <f t="shared" si="17"/>
        <v>3.3644276710000001</v>
      </c>
      <c r="F147" s="8">
        <f t="shared" si="14"/>
        <v>260.2434770266089</v>
      </c>
      <c r="G147" s="6">
        <f t="shared" si="15"/>
        <v>9.4295847361246118E-2</v>
      </c>
      <c r="H147" s="8">
        <f t="shared" si="18"/>
        <v>285.97760120368969</v>
      </c>
      <c r="I147" s="6">
        <f t="shared" si="13"/>
        <v>9.2934049260276166E-2</v>
      </c>
    </row>
    <row r="148" spans="1:11">
      <c r="A148" s="5">
        <v>144</v>
      </c>
      <c r="B148" s="16">
        <v>1.9891110000000001</v>
      </c>
      <c r="C148" s="6">
        <f t="shared" si="16"/>
        <v>9.9455550000000006</v>
      </c>
      <c r="D148" s="23">
        <v>3362.7990089999998</v>
      </c>
      <c r="E148" s="7">
        <f t="shared" si="17"/>
        <v>3.3627990089999997</v>
      </c>
      <c r="F148" s="8">
        <f t="shared" si="14"/>
        <v>260.11749760210392</v>
      </c>
      <c r="G148" s="6">
        <f t="shared" si="15"/>
        <v>9.4815102728436337E-2</v>
      </c>
      <c r="H148" s="8">
        <f t="shared" si="18"/>
        <v>285.98762639074488</v>
      </c>
      <c r="I148" s="6">
        <f t="shared" si="13"/>
        <v>9.3453256888480413E-2</v>
      </c>
    </row>
    <row r="149" spans="1:11">
      <c r="A149" s="5">
        <v>145</v>
      </c>
      <c r="B149" s="16">
        <v>1.9930909999999999</v>
      </c>
      <c r="C149" s="6">
        <f t="shared" si="16"/>
        <v>9.9654549999999986</v>
      </c>
      <c r="D149" s="23">
        <v>3375.5421729999998</v>
      </c>
      <c r="E149" s="7">
        <f t="shared" si="17"/>
        <v>3.3755421729999999</v>
      </c>
      <c r="F149" s="8">
        <f t="shared" si="14"/>
        <v>261.10320026299502</v>
      </c>
      <c r="G149" s="6">
        <f t="shared" si="15"/>
        <v>9.499608502717892E-2</v>
      </c>
      <c r="H149" s="10">
        <f t="shared" si="18"/>
        <v>287.12332218876367</v>
      </c>
      <c r="I149" s="9">
        <f t="shared" si="13"/>
        <v>9.3628831111994326E-2</v>
      </c>
    </row>
    <row r="150" spans="1:11">
      <c r="A150" s="5">
        <v>146</v>
      </c>
      <c r="B150" s="16">
        <v>2.000575</v>
      </c>
      <c r="C150" s="6">
        <f t="shared" si="16"/>
        <v>10.002875</v>
      </c>
      <c r="D150" s="23">
        <v>3392.8090189999998</v>
      </c>
      <c r="E150" s="7">
        <f t="shared" si="17"/>
        <v>3.392809019</v>
      </c>
      <c r="F150" s="8">
        <f t="shared" si="14"/>
        <v>262.43881644492569</v>
      </c>
      <c r="G150" s="6">
        <f t="shared" si="15"/>
        <v>9.5336315826412318E-2</v>
      </c>
      <c r="H150" s="8">
        <f t="shared" si="18"/>
        <v>288.69024320539103</v>
      </c>
      <c r="I150" s="6">
        <f t="shared" si="13"/>
        <v>9.3961600382577129E-2</v>
      </c>
    </row>
    <row r="151" spans="1:11">
      <c r="A151" s="5">
        <v>147</v>
      </c>
      <c r="B151" s="16">
        <v>2.0169519999999999</v>
      </c>
      <c r="C151" s="6">
        <f t="shared" si="16"/>
        <v>10.084759999999999</v>
      </c>
      <c r="D151" s="23">
        <v>3385.5858739999999</v>
      </c>
      <c r="E151" s="7">
        <f t="shared" si="17"/>
        <v>3.3855858739999998</v>
      </c>
      <c r="F151" s="8">
        <f t="shared" si="14"/>
        <v>261.88009545173264</v>
      </c>
      <c r="G151" s="6">
        <f t="shared" si="15"/>
        <v>9.6080428541134813E-2</v>
      </c>
      <c r="H151" s="8">
        <f t="shared" si="18"/>
        <v>288.29007456581081</v>
      </c>
      <c r="I151" s="6">
        <f t="shared" si="13"/>
        <v>9.4707618662249998E-2</v>
      </c>
    </row>
    <row r="152" spans="1:11">
      <c r="A152" s="5">
        <v>148</v>
      </c>
      <c r="B152" s="16">
        <v>2.035107</v>
      </c>
      <c r="C152" s="6">
        <f t="shared" si="16"/>
        <v>10.175535</v>
      </c>
      <c r="D152" s="23">
        <v>3386.2799660000001</v>
      </c>
      <c r="E152" s="7">
        <f t="shared" si="17"/>
        <v>3.386279966</v>
      </c>
      <c r="F152" s="8">
        <f t="shared" si="14"/>
        <v>261.93378449876235</v>
      </c>
      <c r="G152" s="6">
        <f t="shared" si="15"/>
        <v>9.6904680639219948E-2</v>
      </c>
      <c r="H152" s="8">
        <f t="shared" si="18"/>
        <v>288.58694841725844</v>
      </c>
      <c r="I152" s="6">
        <f t="shared" si="13"/>
        <v>9.5530457075328243E-2</v>
      </c>
    </row>
    <row r="153" spans="1:11">
      <c r="A153" s="5">
        <v>149</v>
      </c>
      <c r="B153" s="16">
        <v>2.0543770000000001</v>
      </c>
      <c r="C153" s="6">
        <f t="shared" si="16"/>
        <v>10.271884999999999</v>
      </c>
      <c r="D153" s="23">
        <v>3389.2619</v>
      </c>
      <c r="E153" s="7">
        <f t="shared" si="17"/>
        <v>3.3892619000000002</v>
      </c>
      <c r="F153" s="8">
        <f t="shared" si="14"/>
        <v>262.16444152227723</v>
      </c>
      <c r="G153" s="6">
        <f t="shared" si="15"/>
        <v>9.7778812041031268E-2</v>
      </c>
      <c r="H153" s="8">
        <f t="shared" si="18"/>
        <v>289.09367146633781</v>
      </c>
      <c r="I153" s="6">
        <f t="shared" si="13"/>
        <v>9.6402175510239177E-2</v>
      </c>
    </row>
    <row r="154" spans="1:11">
      <c r="A154" s="5">
        <v>150</v>
      </c>
      <c r="B154" s="16">
        <v>2.0762930000000002</v>
      </c>
      <c r="C154" s="6">
        <f t="shared" si="16"/>
        <v>10.381465</v>
      </c>
      <c r="D154" s="23">
        <v>3392.274351</v>
      </c>
      <c r="E154" s="7">
        <f t="shared" si="17"/>
        <v>3.3922743510000002</v>
      </c>
      <c r="F154" s="8">
        <f t="shared" si="14"/>
        <v>262.39745908106437</v>
      </c>
      <c r="G154" s="6">
        <f t="shared" si="15"/>
        <v>9.8772044267131334E-2</v>
      </c>
      <c r="H154" s="8">
        <f t="shared" si="18"/>
        <v>289.63815945645439</v>
      </c>
      <c r="I154" s="6">
        <f t="shared" si="13"/>
        <v>9.739281493638631E-2</v>
      </c>
    </row>
    <row r="155" spans="1:11">
      <c r="A155" s="5">
        <v>151</v>
      </c>
      <c r="B155" s="16">
        <v>2.093947</v>
      </c>
      <c r="C155" s="6">
        <f t="shared" si="16"/>
        <v>10.469735</v>
      </c>
      <c r="D155" s="23">
        <v>3397.1159039999998</v>
      </c>
      <c r="E155" s="7">
        <f t="shared" si="17"/>
        <v>3.3971159039999996</v>
      </c>
      <c r="F155" s="8">
        <f t="shared" si="14"/>
        <v>262.77196039603956</v>
      </c>
      <c r="G155" s="6">
        <f t="shared" si="15"/>
        <v>9.9571406051900693E-2</v>
      </c>
      <c r="H155" s="8">
        <f t="shared" si="18"/>
        <v>290.2834883038098</v>
      </c>
      <c r="I155" s="6">
        <f t="shared" si="13"/>
        <v>9.8189103726644453E-2</v>
      </c>
    </row>
    <row r="156" spans="1:11">
      <c r="A156" s="5">
        <v>152</v>
      </c>
      <c r="B156" s="16">
        <v>2.1152769999999999</v>
      </c>
      <c r="C156" s="6">
        <f t="shared" si="16"/>
        <v>10.576384999999998</v>
      </c>
      <c r="D156" s="23">
        <v>3402.4689309999999</v>
      </c>
      <c r="E156" s="7">
        <f t="shared" si="17"/>
        <v>3.402468931</v>
      </c>
      <c r="F156" s="8">
        <f t="shared" si="14"/>
        <v>263.18602498452969</v>
      </c>
      <c r="G156" s="6">
        <f t="shared" si="15"/>
        <v>0.10053636312308144</v>
      </c>
      <c r="H156" s="8">
        <f t="shared" si="18"/>
        <v>291.02159225308975</v>
      </c>
      <c r="I156" s="6">
        <f t="shared" si="13"/>
        <v>9.9150546017114344E-2</v>
      </c>
    </row>
    <row r="157" spans="1:11">
      <c r="A157" s="5">
        <v>153</v>
      </c>
      <c r="B157" s="16">
        <v>2.1346440000000002</v>
      </c>
      <c r="C157" s="6">
        <f t="shared" si="16"/>
        <v>10.673220000000001</v>
      </c>
      <c r="D157" s="23">
        <v>3408.0202009999998</v>
      </c>
      <c r="E157" s="7">
        <f t="shared" si="17"/>
        <v>3.4080202009999998</v>
      </c>
      <c r="F157" s="8">
        <f t="shared" si="14"/>
        <v>263.61542396349006</v>
      </c>
      <c r="G157" s="6">
        <f t="shared" si="15"/>
        <v>0.10141170937450783</v>
      </c>
      <c r="H157" s="8">
        <f t="shared" si="18"/>
        <v>291.75167811704608</v>
      </c>
      <c r="I157" s="6">
        <f t="shared" si="13"/>
        <v>0.10002241566918857</v>
      </c>
    </row>
    <row r="158" spans="1:11">
      <c r="A158" s="5">
        <v>154</v>
      </c>
      <c r="B158" s="16">
        <v>2.1488269999999998</v>
      </c>
      <c r="C158" s="6">
        <f t="shared" si="16"/>
        <v>10.744135</v>
      </c>
      <c r="D158" s="23">
        <v>3411.8402689999998</v>
      </c>
      <c r="E158" s="7">
        <f t="shared" si="17"/>
        <v>3.4118402689999998</v>
      </c>
      <c r="F158" s="8">
        <f t="shared" si="14"/>
        <v>263.91091189665838</v>
      </c>
      <c r="G158" s="6">
        <f t="shared" si="15"/>
        <v>0.10205226442426688</v>
      </c>
      <c r="H158" s="8">
        <f t="shared" si="18"/>
        <v>292.26585655056641</v>
      </c>
      <c r="I158" s="6">
        <f t="shared" si="13"/>
        <v>0.10066052225021656</v>
      </c>
    </row>
    <row r="159" spans="1:11">
      <c r="A159" s="5">
        <v>155</v>
      </c>
      <c r="B159" s="16">
        <v>2.1727720000000001</v>
      </c>
      <c r="C159" s="6">
        <f t="shared" si="16"/>
        <v>10.863860000000001</v>
      </c>
      <c r="D159" s="23">
        <v>3414.93939</v>
      </c>
      <c r="E159" s="7">
        <f t="shared" si="17"/>
        <v>3.4149393899999998</v>
      </c>
      <c r="F159" s="8">
        <f t="shared" si="14"/>
        <v>264.15063350866336</v>
      </c>
      <c r="G159" s="6">
        <f t="shared" si="15"/>
        <v>0.1031327760876506</v>
      </c>
      <c r="H159" s="8">
        <f t="shared" si="18"/>
        <v>292.84758852215759</v>
      </c>
      <c r="I159" s="6">
        <f t="shared" si="13"/>
        <v>0.10173826376135461</v>
      </c>
      <c r="K159" s="30"/>
    </row>
    <row r="160" spans="1:11">
      <c r="A160" s="5">
        <v>156</v>
      </c>
      <c r="B160" s="16">
        <v>2.1907779999999999</v>
      </c>
      <c r="C160" s="6">
        <f t="shared" si="16"/>
        <v>10.953889999999999</v>
      </c>
      <c r="D160" s="23">
        <v>3414.3107279999999</v>
      </c>
      <c r="E160" s="7">
        <f t="shared" si="17"/>
        <v>3.4143107279999998</v>
      </c>
      <c r="F160" s="8">
        <f t="shared" si="14"/>
        <v>264.10200556930693</v>
      </c>
      <c r="G160" s="6">
        <f t="shared" si="15"/>
        <v>0.10394452361411015</v>
      </c>
      <c r="H160" s="8">
        <f t="shared" si="18"/>
        <v>293.0314487471627</v>
      </c>
      <c r="I160" s="6">
        <f t="shared" ref="I160:I223" si="19">G160-H160/$I$2</f>
        <v>0.10254913576293319</v>
      </c>
    </row>
    <row r="161" spans="1:9">
      <c r="A161" s="5">
        <v>157</v>
      </c>
      <c r="B161" s="16">
        <v>2.2104780000000002</v>
      </c>
      <c r="C161" s="6">
        <f t="shared" si="16"/>
        <v>11.052390000000001</v>
      </c>
      <c r="D161" s="23">
        <v>3418.171812</v>
      </c>
      <c r="E161" s="7">
        <f t="shared" si="17"/>
        <v>3.4181718120000002</v>
      </c>
      <c r="F161" s="8">
        <f t="shared" si="14"/>
        <v>264.40066615099011</v>
      </c>
      <c r="G161" s="6">
        <f t="shared" si="15"/>
        <v>0.10483188595776403</v>
      </c>
      <c r="H161" s="8">
        <f t="shared" si="18"/>
        <v>293.62325893659551</v>
      </c>
      <c r="I161" s="6">
        <f t="shared" si="19"/>
        <v>0.10343367996282786</v>
      </c>
    </row>
    <row r="162" spans="1:9">
      <c r="A162" s="5">
        <v>158</v>
      </c>
      <c r="B162" s="16">
        <v>2.2293759999999998</v>
      </c>
      <c r="C162" s="6">
        <f t="shared" si="16"/>
        <v>11.146879999999999</v>
      </c>
      <c r="D162" s="23">
        <v>3408.455015</v>
      </c>
      <c r="E162" s="7">
        <f t="shared" si="17"/>
        <v>3.4084550149999999</v>
      </c>
      <c r="F162" s="8">
        <f t="shared" si="14"/>
        <v>263.64905747215346</v>
      </c>
      <c r="G162" s="6">
        <f t="shared" si="15"/>
        <v>0.1056823838527008</v>
      </c>
      <c r="H162" s="8">
        <f t="shared" si="18"/>
        <v>293.03770152970543</v>
      </c>
      <c r="I162" s="6">
        <f t="shared" si="19"/>
        <v>0.10428696622636888</v>
      </c>
    </row>
    <row r="163" spans="1:9">
      <c r="A163" s="5">
        <v>159</v>
      </c>
      <c r="B163" s="16">
        <v>2.2504749999999998</v>
      </c>
      <c r="C163" s="6">
        <f t="shared" si="16"/>
        <v>11.252374999999999</v>
      </c>
      <c r="D163" s="23">
        <v>3413.134458</v>
      </c>
      <c r="E163" s="7">
        <f t="shared" si="17"/>
        <v>3.413134458</v>
      </c>
      <c r="F163" s="8">
        <f t="shared" si="14"/>
        <v>264.01101933787129</v>
      </c>
      <c r="G163" s="6">
        <f t="shared" si="15"/>
        <v>0.10663108314499298</v>
      </c>
      <c r="H163" s="8">
        <f t="shared" si="18"/>
        <v>293.7185292750911</v>
      </c>
      <c r="I163" s="6">
        <f t="shared" si="19"/>
        <v>0.10523242348177826</v>
      </c>
    </row>
    <row r="164" spans="1:9">
      <c r="A164" s="5">
        <v>160</v>
      </c>
      <c r="B164" s="16">
        <v>2.2671130000000002</v>
      </c>
      <c r="C164" s="6">
        <f t="shared" si="16"/>
        <v>11.335565000000001</v>
      </c>
      <c r="D164" s="23">
        <v>3416.9203470000002</v>
      </c>
      <c r="E164" s="7">
        <f t="shared" si="17"/>
        <v>3.416920347</v>
      </c>
      <c r="F164" s="8">
        <f t="shared" si="14"/>
        <v>264.30386347462871</v>
      </c>
      <c r="G164" s="6">
        <f t="shared" si="15"/>
        <v>0.1073785630297824</v>
      </c>
      <c r="H164" s="8">
        <f t="shared" si="18"/>
        <v>294.26419971630651</v>
      </c>
      <c r="I164" s="6">
        <f t="shared" si="19"/>
        <v>0.10597730493589522</v>
      </c>
    </row>
    <row r="165" spans="1:9">
      <c r="A165" s="5">
        <v>161</v>
      </c>
      <c r="B165" s="16">
        <v>2.2852790000000001</v>
      </c>
      <c r="C165" s="6">
        <f t="shared" si="16"/>
        <v>11.426394999999999</v>
      </c>
      <c r="D165" s="23">
        <v>3424.4437849999999</v>
      </c>
      <c r="E165" s="7">
        <f t="shared" si="17"/>
        <v>3.4244437849999998</v>
      </c>
      <c r="F165" s="8">
        <f t="shared" si="14"/>
        <v>264.88581257735149</v>
      </c>
      <c r="G165" s="6">
        <f t="shared" si="15"/>
        <v>0.1081940523981977</v>
      </c>
      <c r="H165" s="8">
        <f t="shared" si="18"/>
        <v>295.15271182139935</v>
      </c>
      <c r="I165" s="6">
        <f t="shared" si="19"/>
        <v>0.10678856329428627</v>
      </c>
    </row>
    <row r="166" spans="1:9">
      <c r="A166" s="5">
        <v>162</v>
      </c>
      <c r="B166" s="16">
        <v>2.2968440000000001</v>
      </c>
      <c r="C166" s="6">
        <f t="shared" si="16"/>
        <v>11.484220000000001</v>
      </c>
      <c r="D166" s="23">
        <v>3433.4813819999999</v>
      </c>
      <c r="E166" s="7">
        <f t="shared" si="17"/>
        <v>3.4334813820000001</v>
      </c>
      <c r="F166" s="8">
        <f t="shared" si="14"/>
        <v>265.58488412747522</v>
      </c>
      <c r="G166" s="6">
        <f t="shared" si="15"/>
        <v>0.10871287023284476</v>
      </c>
      <c r="H166" s="8">
        <f t="shared" si="18"/>
        <v>296.08523650741955</v>
      </c>
      <c r="I166" s="6">
        <f t="shared" si="19"/>
        <v>0.10730294053519038</v>
      </c>
    </row>
    <row r="167" spans="1:9">
      <c r="A167" s="5">
        <v>163</v>
      </c>
      <c r="B167" s="16">
        <v>2.302692</v>
      </c>
      <c r="C167" s="6">
        <f t="shared" si="16"/>
        <v>11.51346</v>
      </c>
      <c r="D167" s="23">
        <v>3445.5512060000001</v>
      </c>
      <c r="E167" s="7">
        <f t="shared" si="17"/>
        <v>3.4455512060000002</v>
      </c>
      <c r="F167" s="8">
        <f t="shared" si="14"/>
        <v>266.51850293935644</v>
      </c>
      <c r="G167" s="6">
        <f t="shared" si="15"/>
        <v>0.10897511511510159</v>
      </c>
      <c r="H167" s="8">
        <f t="shared" si="18"/>
        <v>297.20400416787805</v>
      </c>
      <c r="I167" s="6">
        <f t="shared" si="19"/>
        <v>0.10755985795239741</v>
      </c>
    </row>
    <row r="168" spans="1:9">
      <c r="A168" s="5">
        <v>164</v>
      </c>
      <c r="B168" s="16">
        <v>2.318082</v>
      </c>
      <c r="C168" s="6">
        <f t="shared" si="16"/>
        <v>11.59041</v>
      </c>
      <c r="D168" s="23">
        <v>3441.003843</v>
      </c>
      <c r="E168" s="7">
        <f t="shared" si="17"/>
        <v>3.4410038429999998</v>
      </c>
      <c r="F168" s="8">
        <f t="shared" si="14"/>
        <v>266.16675765779701</v>
      </c>
      <c r="G168" s="6">
        <f t="shared" si="15"/>
        <v>0.10966492836712045</v>
      </c>
      <c r="H168" s="8">
        <f t="shared" si="18"/>
        <v>297.01657615404207</v>
      </c>
      <c r="I168" s="6">
        <f t="shared" si="19"/>
        <v>0.10825056371876787</v>
      </c>
    </row>
    <row r="169" spans="1:9">
      <c r="A169" s="5">
        <v>165</v>
      </c>
      <c r="B169" s="16">
        <v>2.338603</v>
      </c>
      <c r="C169" s="6">
        <f t="shared" si="16"/>
        <v>11.693014999999999</v>
      </c>
      <c r="D169" s="23">
        <v>3443.36688</v>
      </c>
      <c r="E169" s="7">
        <f t="shared" si="17"/>
        <v>3.4433668800000001</v>
      </c>
      <c r="F169" s="8">
        <f t="shared" si="14"/>
        <v>266.34954207920788</v>
      </c>
      <c r="G169" s="6">
        <f t="shared" si="15"/>
        <v>0.11058398455969025</v>
      </c>
      <c r="H169" s="8">
        <f t="shared" si="18"/>
        <v>297.49383398696096</v>
      </c>
      <c r="I169" s="6">
        <f t="shared" si="19"/>
        <v>0.10916734725499043</v>
      </c>
    </row>
    <row r="170" spans="1:9">
      <c r="A170" s="5">
        <v>166</v>
      </c>
      <c r="B170" s="16">
        <v>2.3557790000000001</v>
      </c>
      <c r="C170" s="6">
        <f t="shared" si="16"/>
        <v>11.778895</v>
      </c>
      <c r="D170" s="23">
        <v>3447.136411</v>
      </c>
      <c r="E170" s="7">
        <f t="shared" si="17"/>
        <v>3.4471364109999998</v>
      </c>
      <c r="F170" s="8">
        <f t="shared" si="14"/>
        <v>266.64112090037128</v>
      </c>
      <c r="G170" s="6">
        <f t="shared" si="15"/>
        <v>0.11135258231524486</v>
      </c>
      <c r="H170" s="8">
        <f t="shared" si="18"/>
        <v>298.04849855804906</v>
      </c>
      <c r="I170" s="6">
        <f t="shared" si="19"/>
        <v>0.10993330375068272</v>
      </c>
    </row>
    <row r="171" spans="1:9">
      <c r="A171" s="5">
        <v>167</v>
      </c>
      <c r="B171" s="16">
        <v>2.3765160000000001</v>
      </c>
      <c r="C171" s="6">
        <f t="shared" si="16"/>
        <v>11.882580000000001</v>
      </c>
      <c r="D171" s="23">
        <v>3449.9127789999998</v>
      </c>
      <c r="E171" s="7">
        <f t="shared" si="17"/>
        <v>3.4499127789999999</v>
      </c>
      <c r="F171" s="8">
        <f t="shared" si="14"/>
        <v>266.85587708849005</v>
      </c>
      <c r="G171" s="6">
        <f t="shared" si="15"/>
        <v>0.11227974250166074</v>
      </c>
      <c r="H171" s="8">
        <f t="shared" si="18"/>
        <v>298.56524016823153</v>
      </c>
      <c r="I171" s="6">
        <f t="shared" si="19"/>
        <v>0.1108580032627644</v>
      </c>
    </row>
    <row r="172" spans="1:9">
      <c r="A172" s="5">
        <v>168</v>
      </c>
      <c r="B172" s="16">
        <v>2.3939599999999999</v>
      </c>
      <c r="C172" s="6">
        <f t="shared" si="16"/>
        <v>11.969799999999999</v>
      </c>
      <c r="D172" s="23">
        <v>3450.2311380000001</v>
      </c>
      <c r="E172" s="7">
        <f t="shared" si="17"/>
        <v>3.4502311379999999</v>
      </c>
      <c r="F172" s="8">
        <f t="shared" si="14"/>
        <v>266.88050262995051</v>
      </c>
      <c r="G172" s="6">
        <f t="shared" si="15"/>
        <v>0.11305900608968887</v>
      </c>
      <c r="H172" s="8">
        <f t="shared" si="18"/>
        <v>298.82556503375037</v>
      </c>
      <c r="I172" s="6">
        <f t="shared" si="19"/>
        <v>0.11163602720857578</v>
      </c>
    </row>
    <row r="173" spans="1:9">
      <c r="A173" s="5">
        <v>169</v>
      </c>
      <c r="B173" s="16">
        <v>2.415648</v>
      </c>
      <c r="C173" s="6">
        <f t="shared" si="16"/>
        <v>12.078239999999999</v>
      </c>
      <c r="D173" s="23">
        <v>3449.9110700000001</v>
      </c>
      <c r="E173" s="7">
        <f t="shared" si="17"/>
        <v>3.4499110700000002</v>
      </c>
      <c r="F173" s="8">
        <f t="shared" si="14"/>
        <v>266.85574489480194</v>
      </c>
      <c r="G173" s="6">
        <f t="shared" si="15"/>
        <v>0.11402701284812941</v>
      </c>
      <c r="H173" s="8">
        <f t="shared" si="18"/>
        <v>299.08722221698383</v>
      </c>
      <c r="I173" s="6">
        <f t="shared" si="19"/>
        <v>0.11260278798042948</v>
      </c>
    </row>
    <row r="174" spans="1:9">
      <c r="A174" s="5">
        <v>170</v>
      </c>
      <c r="B174" s="16">
        <v>2.4321549999999998</v>
      </c>
      <c r="C174" s="6">
        <f t="shared" si="16"/>
        <v>12.160774999999999</v>
      </c>
      <c r="D174" s="23">
        <v>3448.3234229999998</v>
      </c>
      <c r="E174" s="7">
        <f t="shared" si="17"/>
        <v>3.4483234229999997</v>
      </c>
      <c r="F174" s="8">
        <f t="shared" si="14"/>
        <v>266.73293804146039</v>
      </c>
      <c r="G174" s="6">
        <f t="shared" si="15"/>
        <v>0.11476314704607078</v>
      </c>
      <c r="H174" s="8">
        <f t="shared" si="18"/>
        <v>299.16973048757177</v>
      </c>
      <c r="I174" s="6">
        <f t="shared" si="19"/>
        <v>0.11333852928184425</v>
      </c>
    </row>
    <row r="175" spans="1:9">
      <c r="A175" s="5">
        <v>171</v>
      </c>
      <c r="B175" s="16">
        <v>2.4526240000000001</v>
      </c>
      <c r="C175" s="6">
        <f t="shared" si="16"/>
        <v>12.263120000000001</v>
      </c>
      <c r="D175" s="23">
        <v>3444.0101909999998</v>
      </c>
      <c r="E175" s="7">
        <f t="shared" si="17"/>
        <v>3.4440101909999998</v>
      </c>
      <c r="F175" s="8">
        <f t="shared" si="14"/>
        <v>266.39930314047029</v>
      </c>
      <c r="G175" s="6">
        <f t="shared" si="15"/>
        <v>0.11567521576401919</v>
      </c>
      <c r="H175" s="8">
        <f t="shared" si="18"/>
        <v>299.06816936374997</v>
      </c>
      <c r="I175" s="6">
        <f t="shared" si="19"/>
        <v>0.11425108162419181</v>
      </c>
    </row>
    <row r="176" spans="1:9">
      <c r="A176" s="5">
        <v>172</v>
      </c>
      <c r="B176" s="16">
        <v>2.476</v>
      </c>
      <c r="C176" s="6">
        <f t="shared" si="16"/>
        <v>12.379999999999999</v>
      </c>
      <c r="D176" s="23">
        <v>3435.798765</v>
      </c>
      <c r="E176" s="7">
        <f t="shared" si="17"/>
        <v>3.4357987649999999</v>
      </c>
      <c r="F176" s="8">
        <f t="shared" si="14"/>
        <v>265.76413714418317</v>
      </c>
      <c r="G176" s="6">
        <f t="shared" si="15"/>
        <v>0.1167157996959607</v>
      </c>
      <c r="H176" s="8">
        <f t="shared" si="18"/>
        <v>298.66573732263299</v>
      </c>
      <c r="I176" s="6">
        <f t="shared" si="19"/>
        <v>0.11529358189918626</v>
      </c>
    </row>
    <row r="177" spans="1:9">
      <c r="A177" s="5">
        <v>173</v>
      </c>
      <c r="B177" s="16">
        <v>2.4963039999999999</v>
      </c>
      <c r="C177" s="6">
        <f t="shared" si="16"/>
        <v>12.481519999999998</v>
      </c>
      <c r="D177" s="23">
        <v>3432.7853369999998</v>
      </c>
      <c r="E177" s="7">
        <f t="shared" si="17"/>
        <v>3.4327853369999999</v>
      </c>
      <c r="F177" s="8">
        <f t="shared" si="14"/>
        <v>265.53104401299504</v>
      </c>
      <c r="G177" s="6">
        <f t="shared" si="15"/>
        <v>0.11761875549647023</v>
      </c>
      <c r="H177" s="8">
        <f t="shared" si="18"/>
        <v>298.67335437768583</v>
      </c>
      <c r="I177" s="6">
        <f t="shared" si="19"/>
        <v>0.11619650142800506</v>
      </c>
    </row>
    <row r="178" spans="1:9">
      <c r="A178" s="5">
        <v>174</v>
      </c>
      <c r="B178" s="16">
        <v>2.5166949999999999</v>
      </c>
      <c r="C178" s="6">
        <f t="shared" si="16"/>
        <v>12.583475</v>
      </c>
      <c r="D178" s="23">
        <v>3436.1171239999999</v>
      </c>
      <c r="E178" s="7">
        <f t="shared" si="17"/>
        <v>3.4361171239999999</v>
      </c>
      <c r="F178" s="8">
        <f t="shared" si="14"/>
        <v>265.78876268564352</v>
      </c>
      <c r="G178" s="6">
        <f t="shared" si="15"/>
        <v>0.11852476051048064</v>
      </c>
      <c r="H178" s="8">
        <f t="shared" si="18"/>
        <v>299.2342251910008</v>
      </c>
      <c r="I178" s="6">
        <f t="shared" si="19"/>
        <v>0.11709983562861873</v>
      </c>
    </row>
    <row r="179" spans="1:9">
      <c r="A179" s="5">
        <v>175</v>
      </c>
      <c r="B179" s="16">
        <v>2.5338310000000002</v>
      </c>
      <c r="C179" s="6">
        <f t="shared" si="16"/>
        <v>12.669155000000002</v>
      </c>
      <c r="D179" s="23">
        <v>3442.3327009999998</v>
      </c>
      <c r="E179" s="7">
        <f t="shared" si="17"/>
        <v>3.4423327009999998</v>
      </c>
      <c r="F179" s="8">
        <f t="shared" si="14"/>
        <v>266.2695467976485</v>
      </c>
      <c r="G179" s="6">
        <f t="shared" si="15"/>
        <v>0.11928550638174672</v>
      </c>
      <c r="H179" s="8">
        <f t="shared" si="18"/>
        <v>300.00364839924015</v>
      </c>
      <c r="I179" s="6">
        <f t="shared" si="19"/>
        <v>0.11785691757984558</v>
      </c>
    </row>
    <row r="180" spans="1:9">
      <c r="A180" s="5">
        <v>176</v>
      </c>
      <c r="B180" s="16">
        <v>2.5542009999999999</v>
      </c>
      <c r="C180" s="6">
        <f t="shared" si="16"/>
        <v>12.771004999999999</v>
      </c>
      <c r="D180" s="23">
        <v>3448.049497</v>
      </c>
      <c r="E180" s="7">
        <f t="shared" si="17"/>
        <v>3.448049497</v>
      </c>
      <c r="F180" s="8">
        <f t="shared" si="14"/>
        <v>266.7117494585396</v>
      </c>
      <c r="G180" s="6">
        <f t="shared" si="15"/>
        <v>0.12018907216105985</v>
      </c>
      <c r="H180" s="8">
        <f t="shared" si="18"/>
        <v>300.77352031747716</v>
      </c>
      <c r="I180" s="6">
        <f t="shared" si="19"/>
        <v>0.1187568173024052</v>
      </c>
    </row>
    <row r="181" spans="1:9">
      <c r="A181" s="5">
        <v>177</v>
      </c>
      <c r="B181" s="16">
        <v>2.5709420000000001</v>
      </c>
      <c r="C181" s="6">
        <f t="shared" si="16"/>
        <v>12.854709999999999</v>
      </c>
      <c r="D181" s="23">
        <v>3455.5641460000002</v>
      </c>
      <c r="E181" s="7">
        <f t="shared" si="17"/>
        <v>3.4555641459999999</v>
      </c>
      <c r="F181" s="8">
        <f t="shared" si="14"/>
        <v>267.29301871905938</v>
      </c>
      <c r="G181" s="6">
        <f t="shared" si="15"/>
        <v>0.12093105322328257</v>
      </c>
      <c r="H181" s="8">
        <f t="shared" si="18"/>
        <v>301.65276112564015</v>
      </c>
      <c r="I181" s="6">
        <f t="shared" si="19"/>
        <v>0.11949461150363666</v>
      </c>
    </row>
    <row r="182" spans="1:9">
      <c r="A182" s="5">
        <v>178</v>
      </c>
      <c r="B182" s="16">
        <v>2.5811199999999999</v>
      </c>
      <c r="C182" s="6">
        <f t="shared" si="16"/>
        <v>12.9056</v>
      </c>
      <c r="D182" s="23">
        <v>3460.2997420000002</v>
      </c>
      <c r="E182" s="7">
        <f t="shared" si="17"/>
        <v>3.4602997420000001</v>
      </c>
      <c r="F182" s="8">
        <f t="shared" si="14"/>
        <v>267.65932410272279</v>
      </c>
      <c r="G182" s="6">
        <f t="shared" si="15"/>
        <v>0.12138188535459875</v>
      </c>
      <c r="H182" s="8">
        <f t="shared" si="18"/>
        <v>302.20236583412378</v>
      </c>
      <c r="I182" s="6">
        <f t="shared" si="19"/>
        <v>0.11994282646967434</v>
      </c>
    </row>
    <row r="183" spans="1:9">
      <c r="A183" s="5">
        <v>179</v>
      </c>
      <c r="B183" s="16">
        <v>2.5907659999999999</v>
      </c>
      <c r="C183" s="6">
        <f t="shared" si="16"/>
        <v>12.95383</v>
      </c>
      <c r="D183" s="23">
        <v>3462.8305030000001</v>
      </c>
      <c r="E183" s="7">
        <f t="shared" si="17"/>
        <v>3.4628305030000002</v>
      </c>
      <c r="F183" s="8">
        <f t="shared" si="14"/>
        <v>267.85508222462869</v>
      </c>
      <c r="G183" s="6">
        <f t="shared" si="15"/>
        <v>0.12180896516023794</v>
      </c>
      <c r="H183" s="8">
        <f t="shared" si="18"/>
        <v>302.55257422236735</v>
      </c>
      <c r="I183" s="6">
        <f t="shared" si="19"/>
        <v>0.1203682386163219</v>
      </c>
    </row>
    <row r="184" spans="1:9">
      <c r="A184" s="5">
        <v>180</v>
      </c>
      <c r="B184" s="16">
        <v>2.596978</v>
      </c>
      <c r="C184" s="6">
        <f t="shared" si="16"/>
        <v>12.984889999999998</v>
      </c>
      <c r="D184" s="23">
        <v>3468.7604350000001</v>
      </c>
      <c r="E184" s="7">
        <f t="shared" si="17"/>
        <v>3.4687604350000001</v>
      </c>
      <c r="F184" s="8">
        <f t="shared" si="14"/>
        <v>268.31377127165842</v>
      </c>
      <c r="G184" s="6">
        <f t="shared" si="15"/>
        <v>0.12208390696919971</v>
      </c>
      <c r="H184" s="8">
        <f t="shared" si="18"/>
        <v>303.15401932613486</v>
      </c>
      <c r="I184" s="6">
        <f t="shared" si="19"/>
        <v>0.12064031640098002</v>
      </c>
    </row>
    <row r="185" spans="1:9">
      <c r="A185" s="5">
        <v>181</v>
      </c>
      <c r="B185" s="16">
        <v>2.6165440000000002</v>
      </c>
      <c r="C185" s="6">
        <f t="shared" si="16"/>
        <v>13.08272</v>
      </c>
      <c r="D185" s="23">
        <v>3461.6984229999998</v>
      </c>
      <c r="E185" s="7">
        <f t="shared" si="17"/>
        <v>3.4616984229999996</v>
      </c>
      <c r="F185" s="8">
        <f t="shared" si="14"/>
        <v>267.76751415532175</v>
      </c>
      <c r="G185" s="6">
        <f t="shared" si="15"/>
        <v>0.12294940031525536</v>
      </c>
      <c r="H185" s="8">
        <f t="shared" si="18"/>
        <v>302.79878828322285</v>
      </c>
      <c r="I185" s="6">
        <f t="shared" si="19"/>
        <v>0.12150750132343049</v>
      </c>
    </row>
    <row r="186" spans="1:9">
      <c r="A186" s="5">
        <v>182</v>
      </c>
      <c r="B186" s="16">
        <v>2.6325970000000001</v>
      </c>
      <c r="C186" s="6">
        <f t="shared" si="16"/>
        <v>13.162984999999999</v>
      </c>
      <c r="D186" s="23">
        <v>3464.7909519999998</v>
      </c>
      <c r="E186" s="7">
        <f t="shared" si="17"/>
        <v>3.464790952</v>
      </c>
      <c r="F186" s="8">
        <f t="shared" si="14"/>
        <v>268.00672586633658</v>
      </c>
      <c r="G186" s="6">
        <f t="shared" si="15"/>
        <v>0.1236589386763696</v>
      </c>
      <c r="H186" s="8">
        <f t="shared" si="18"/>
        <v>303.28441099111359</v>
      </c>
      <c r="I186" s="6">
        <f t="shared" si="19"/>
        <v>0.12221472719545953</v>
      </c>
    </row>
    <row r="187" spans="1:9">
      <c r="A187" s="5">
        <v>183</v>
      </c>
      <c r="B187" s="16">
        <v>2.6561140000000001</v>
      </c>
      <c r="C187" s="6">
        <f t="shared" si="16"/>
        <v>13.280569999999999</v>
      </c>
      <c r="D187" s="23">
        <v>3468.3058449999999</v>
      </c>
      <c r="E187" s="7">
        <f t="shared" si="17"/>
        <v>3.4683058449999997</v>
      </c>
      <c r="F187" s="8">
        <f t="shared" si="14"/>
        <v>268.27860806002474</v>
      </c>
      <c r="G187" s="6">
        <f t="shared" si="15"/>
        <v>0.12469747572431994</v>
      </c>
      <c r="H187" s="8">
        <f t="shared" si="18"/>
        <v>303.90753639846196</v>
      </c>
      <c r="I187" s="6">
        <f t="shared" si="19"/>
        <v>0.12325029697956535</v>
      </c>
    </row>
    <row r="188" spans="1:9">
      <c r="A188" s="5">
        <v>184</v>
      </c>
      <c r="B188" s="16">
        <v>2.6747679999999998</v>
      </c>
      <c r="C188" s="6">
        <f t="shared" si="16"/>
        <v>13.373839999999998</v>
      </c>
      <c r="D188" s="23">
        <v>3472.7184430000002</v>
      </c>
      <c r="E188" s="7">
        <f t="shared" si="17"/>
        <v>3.4727184430000002</v>
      </c>
      <c r="F188" s="8">
        <f t="shared" si="14"/>
        <v>268.61992906868812</v>
      </c>
      <c r="G188" s="6">
        <f t="shared" si="15"/>
        <v>0.12552049086234196</v>
      </c>
      <c r="H188" s="8">
        <f t="shared" si="18"/>
        <v>304.54472859044796</v>
      </c>
      <c r="I188" s="6">
        <f t="shared" si="19"/>
        <v>0.12407027786905411</v>
      </c>
    </row>
    <row r="189" spans="1:9">
      <c r="A189" s="5">
        <v>185</v>
      </c>
      <c r="B189" s="16">
        <v>2.6950820000000002</v>
      </c>
      <c r="C189" s="6">
        <f t="shared" si="16"/>
        <v>13.475410000000002</v>
      </c>
      <c r="D189" s="23">
        <v>3477.0617040000002</v>
      </c>
      <c r="E189" s="7">
        <f t="shared" si="17"/>
        <v>3.477061704</v>
      </c>
      <c r="F189" s="8">
        <f t="shared" si="14"/>
        <v>268.95588675742573</v>
      </c>
      <c r="G189" s="6">
        <f t="shared" si="15"/>
        <v>0.12641597547855621</v>
      </c>
      <c r="H189" s="8">
        <f t="shared" si="18"/>
        <v>305.1987952171246</v>
      </c>
      <c r="I189" s="6">
        <f t="shared" si="19"/>
        <v>0.12496264788228419</v>
      </c>
    </row>
    <row r="190" spans="1:9">
      <c r="A190" s="5">
        <v>186</v>
      </c>
      <c r="B190" s="16">
        <v>2.7130190000000001</v>
      </c>
      <c r="C190" s="6">
        <f t="shared" si="16"/>
        <v>13.565094999999999</v>
      </c>
      <c r="D190" s="23">
        <v>3479.478208</v>
      </c>
      <c r="E190" s="7">
        <f t="shared" si="17"/>
        <v>3.4794782080000002</v>
      </c>
      <c r="F190" s="8">
        <f t="shared" si="14"/>
        <v>269.14280693069304</v>
      </c>
      <c r="G190" s="6">
        <f t="shared" si="15"/>
        <v>0.12720601076027635</v>
      </c>
      <c r="H190" s="8">
        <f t="shared" si="18"/>
        <v>305.65228437650813</v>
      </c>
      <c r="I190" s="6">
        <f t="shared" si="19"/>
        <v>0.1257505236918168</v>
      </c>
    </row>
    <row r="191" spans="1:9">
      <c r="A191" s="5">
        <v>187</v>
      </c>
      <c r="B191" s="16">
        <v>2.7338369999999999</v>
      </c>
      <c r="C191" s="6">
        <f t="shared" si="16"/>
        <v>13.669185000000001</v>
      </c>
      <c r="D191" s="23">
        <v>3481.46063</v>
      </c>
      <c r="E191" s="7">
        <f t="shared" si="17"/>
        <v>3.4814606299999999</v>
      </c>
      <c r="F191" s="8">
        <f t="shared" si="14"/>
        <v>269.29615021658412</v>
      </c>
      <c r="G191" s="6">
        <f t="shared" si="15"/>
        <v>0.12812215780710792</v>
      </c>
      <c r="H191" s="8">
        <f t="shared" si="18"/>
        <v>306.10673918756692</v>
      </c>
      <c r="I191" s="6">
        <f t="shared" si="19"/>
        <v>0.12666450666811951</v>
      </c>
    </row>
    <row r="192" spans="1:9">
      <c r="A192" s="5">
        <v>188</v>
      </c>
      <c r="B192" s="16">
        <v>2.7515649999999998</v>
      </c>
      <c r="C192" s="6">
        <f t="shared" si="16"/>
        <v>13.757824999999999</v>
      </c>
      <c r="D192" s="23">
        <v>3483.3422220000002</v>
      </c>
      <c r="E192" s="7">
        <f t="shared" si="17"/>
        <v>3.4833422220000001</v>
      </c>
      <c r="F192" s="8">
        <f t="shared" si="14"/>
        <v>269.44169415222774</v>
      </c>
      <c r="G192" s="6">
        <f t="shared" si="15"/>
        <v>0.12890166068575296</v>
      </c>
      <c r="H192" s="8">
        <f t="shared" si="18"/>
        <v>306.5110109107265</v>
      </c>
      <c r="I192" s="6">
        <f t="shared" si="19"/>
        <v>0.12744208444332092</v>
      </c>
    </row>
    <row r="193" spans="1:9">
      <c r="A193" s="5">
        <v>189</v>
      </c>
      <c r="B193" s="16">
        <v>2.7721659999999999</v>
      </c>
      <c r="C193" s="6">
        <f t="shared" si="16"/>
        <v>13.860829999999998</v>
      </c>
      <c r="D193" s="23">
        <v>3482.5519389999999</v>
      </c>
      <c r="E193" s="7">
        <f t="shared" si="17"/>
        <v>3.4825519389999999</v>
      </c>
      <c r="F193" s="8">
        <f t="shared" si="14"/>
        <v>269.38056458849007</v>
      </c>
      <c r="G193" s="6">
        <f t="shared" si="15"/>
        <v>0.12980672716223607</v>
      </c>
      <c r="H193" s="8">
        <f t="shared" si="18"/>
        <v>306.71894669914087</v>
      </c>
      <c r="I193" s="6">
        <f t="shared" si="19"/>
        <v>0.12834616074938301</v>
      </c>
    </row>
    <row r="194" spans="1:9">
      <c r="A194" s="5">
        <v>190</v>
      </c>
      <c r="B194" s="16">
        <v>2.794314</v>
      </c>
      <c r="C194" s="6">
        <f t="shared" si="16"/>
        <v>13.97157</v>
      </c>
      <c r="D194" s="23">
        <v>3484.836851</v>
      </c>
      <c r="E194" s="7">
        <f t="shared" si="17"/>
        <v>3.4848368509999998</v>
      </c>
      <c r="F194" s="8">
        <f t="shared" si="14"/>
        <v>269.55730592512373</v>
      </c>
      <c r="G194" s="6">
        <f t="shared" si="15"/>
        <v>0.13077884533964104</v>
      </c>
      <c r="H194" s="8">
        <f t="shared" si="18"/>
        <v>307.21869361256654</v>
      </c>
      <c r="I194" s="6">
        <f t="shared" si="19"/>
        <v>0.1293158991795812</v>
      </c>
    </row>
    <row r="195" spans="1:9">
      <c r="A195" s="5">
        <v>191</v>
      </c>
      <c r="B195" s="16">
        <v>2.810778</v>
      </c>
      <c r="C195" s="6">
        <f t="shared" si="16"/>
        <v>14.053889999999999</v>
      </c>
      <c r="D195" s="23">
        <v>3482.721861</v>
      </c>
      <c r="E195" s="7">
        <f t="shared" si="17"/>
        <v>3.4827218609999999</v>
      </c>
      <c r="F195" s="8">
        <f t="shared" si="14"/>
        <v>269.3937083075495</v>
      </c>
      <c r="G195" s="6">
        <f t="shared" si="15"/>
        <v>0.13150087000808153</v>
      </c>
      <c r="H195" s="8">
        <f t="shared" si="18"/>
        <v>307.25400374001333</v>
      </c>
      <c r="I195" s="6">
        <f t="shared" si="19"/>
        <v>0.13003775570455767</v>
      </c>
    </row>
    <row r="196" spans="1:9">
      <c r="A196" s="5">
        <v>192</v>
      </c>
      <c r="B196" s="16">
        <v>2.8320880000000002</v>
      </c>
      <c r="C196" s="6">
        <f t="shared" si="16"/>
        <v>14.160440000000001</v>
      </c>
      <c r="D196" s="23">
        <v>3484.688169</v>
      </c>
      <c r="E196" s="7">
        <f t="shared" si="17"/>
        <v>3.484688169</v>
      </c>
      <c r="F196" s="8">
        <f t="shared" ref="F196:F259" si="20">D196/($B$2*$C$2)</f>
        <v>269.54580515160887</v>
      </c>
      <c r="G196" s="6">
        <f t="shared" ref="G196:G259" si="21">LN(1+C196/100)</f>
        <v>0.13243464141272573</v>
      </c>
      <c r="H196" s="8">
        <f t="shared" si="18"/>
        <v>307.71467716261935</v>
      </c>
      <c r="I196" s="6">
        <f t="shared" si="19"/>
        <v>0.13096933342623707</v>
      </c>
    </row>
    <row r="197" spans="1:9">
      <c r="A197" s="5">
        <v>193</v>
      </c>
      <c r="B197" s="16">
        <v>2.8504040000000002</v>
      </c>
      <c r="C197" s="6">
        <f t="shared" ref="C197:C260" si="22">(B197/20)*100</f>
        <v>14.252020000000002</v>
      </c>
      <c r="D197" s="23">
        <v>3486.0773290000002</v>
      </c>
      <c r="E197" s="7">
        <f t="shared" ref="E197:E260" si="23">D197/1000</f>
        <v>3.486077329</v>
      </c>
      <c r="F197" s="8">
        <f t="shared" si="20"/>
        <v>269.65325874071783</v>
      </c>
      <c r="G197" s="6">
        <f t="shared" si="21"/>
        <v>0.13323652415508827</v>
      </c>
      <c r="H197" s="10">
        <f t="shared" ref="H197:H260" si="24">F197*EXP(G197)</f>
        <v>308.08429510709669</v>
      </c>
      <c r="I197" s="9">
        <f t="shared" si="19"/>
        <v>0.13176945608314972</v>
      </c>
    </row>
    <row r="198" spans="1:9">
      <c r="A198" s="5">
        <v>194</v>
      </c>
      <c r="B198" s="16">
        <v>2.8691170000000001</v>
      </c>
      <c r="C198" s="6">
        <f t="shared" si="22"/>
        <v>14.345585</v>
      </c>
      <c r="D198" s="23">
        <v>3490.9889509999998</v>
      </c>
      <c r="E198" s="7">
        <f t="shared" si="23"/>
        <v>3.4909889509999998</v>
      </c>
      <c r="F198" s="8">
        <f t="shared" si="20"/>
        <v>270.03317999690591</v>
      </c>
      <c r="G198" s="6">
        <f t="shared" si="21"/>
        <v>0.13405512420319349</v>
      </c>
      <c r="H198" s="8">
        <f t="shared" si="24"/>
        <v>308.77101936156504</v>
      </c>
      <c r="I198" s="6">
        <f t="shared" si="19"/>
        <v>0.13258478601575746</v>
      </c>
    </row>
    <row r="199" spans="1:9">
      <c r="A199" s="5">
        <v>195</v>
      </c>
      <c r="B199" s="16">
        <v>2.887222</v>
      </c>
      <c r="C199" s="6">
        <f t="shared" si="22"/>
        <v>14.436109999999999</v>
      </c>
      <c r="D199" s="23">
        <v>3494.2284519999998</v>
      </c>
      <c r="E199" s="7">
        <f t="shared" si="23"/>
        <v>3.4942284519999998</v>
      </c>
      <c r="F199" s="8">
        <f t="shared" si="20"/>
        <v>270.283760210396</v>
      </c>
      <c r="G199" s="6">
        <f t="shared" si="21"/>
        <v>0.13484649000476553</v>
      </c>
      <c r="H199" s="8">
        <f t="shared" si="24"/>
        <v>309.30222114650502</v>
      </c>
      <c r="I199" s="6">
        <f t="shared" si="19"/>
        <v>0.13337362228502028</v>
      </c>
    </row>
    <row r="200" spans="1:9">
      <c r="A200" s="5">
        <v>196</v>
      </c>
      <c r="B200" s="16">
        <v>2.8975179999999998</v>
      </c>
      <c r="C200" s="6">
        <f t="shared" si="22"/>
        <v>14.487590000000001</v>
      </c>
      <c r="D200" s="23">
        <v>3495.3607769999999</v>
      </c>
      <c r="E200" s="7">
        <f t="shared" si="23"/>
        <v>3.4953607769999997</v>
      </c>
      <c r="F200" s="8">
        <f t="shared" si="20"/>
        <v>270.37134723081681</v>
      </c>
      <c r="G200" s="6">
        <f t="shared" si="21"/>
        <v>0.13529624685272648</v>
      </c>
      <c r="H200" s="8">
        <f t="shared" si="24"/>
        <v>309.54163949509388</v>
      </c>
      <c r="I200" s="6">
        <f t="shared" si="19"/>
        <v>0.133822239045607</v>
      </c>
    </row>
    <row r="201" spans="1:9">
      <c r="A201" s="5">
        <v>197</v>
      </c>
      <c r="B201" s="16">
        <v>2.9070330000000002</v>
      </c>
      <c r="C201" s="6">
        <f t="shared" si="22"/>
        <v>14.535164999999999</v>
      </c>
      <c r="D201" s="23">
        <v>3496.8358739999999</v>
      </c>
      <c r="E201" s="7">
        <f t="shared" si="23"/>
        <v>3.4968358739999998</v>
      </c>
      <c r="F201" s="8">
        <f t="shared" si="20"/>
        <v>270.48544817450494</v>
      </c>
      <c r="G201" s="6">
        <f t="shared" si="21"/>
        <v>0.13571170775908339</v>
      </c>
      <c r="H201" s="8">
        <f t="shared" si="24"/>
        <v>309.80095436765873</v>
      </c>
      <c r="I201" s="6">
        <f t="shared" si="19"/>
        <v>0.1342364651192374</v>
      </c>
    </row>
    <row r="202" spans="1:9">
      <c r="A202" s="5">
        <v>198</v>
      </c>
      <c r="B202" s="16">
        <v>2.920121</v>
      </c>
      <c r="C202" s="6">
        <f t="shared" si="22"/>
        <v>14.600605</v>
      </c>
      <c r="D202" s="23">
        <v>3494.3178079999998</v>
      </c>
      <c r="E202" s="7">
        <f t="shared" si="23"/>
        <v>3.4943178079999999</v>
      </c>
      <c r="F202" s="8">
        <f t="shared" si="20"/>
        <v>270.29067202970293</v>
      </c>
      <c r="G202" s="6">
        <f t="shared" si="21"/>
        <v>0.13628289751072442</v>
      </c>
      <c r="H202" s="8">
        <f t="shared" si="24"/>
        <v>309.75474540460533</v>
      </c>
      <c r="I202" s="6">
        <f t="shared" si="19"/>
        <v>0.13480787491355964</v>
      </c>
    </row>
    <row r="203" spans="1:9">
      <c r="A203" s="5">
        <v>199</v>
      </c>
      <c r="B203" s="16">
        <v>2.9374250000000002</v>
      </c>
      <c r="C203" s="6">
        <f t="shared" si="22"/>
        <v>14.687125000000002</v>
      </c>
      <c r="D203" s="23">
        <v>3494.726255</v>
      </c>
      <c r="E203" s="7">
        <f t="shared" si="23"/>
        <v>3.4947262550000002</v>
      </c>
      <c r="F203" s="8">
        <f t="shared" si="20"/>
        <v>270.32226601175739</v>
      </c>
      <c r="G203" s="6">
        <f t="shared" si="21"/>
        <v>0.13703758250068399</v>
      </c>
      <c r="H203" s="8">
        <f t="shared" si="24"/>
        <v>310.02483512373669</v>
      </c>
      <c r="I203" s="6">
        <f t="shared" si="19"/>
        <v>0.13556127376199953</v>
      </c>
    </row>
    <row r="204" spans="1:9">
      <c r="A204" s="5">
        <v>200</v>
      </c>
      <c r="B204" s="16">
        <v>2.9593759999999998</v>
      </c>
      <c r="C204" s="6">
        <f t="shared" si="22"/>
        <v>14.796879999999998</v>
      </c>
      <c r="D204" s="23">
        <v>3498.1696149999998</v>
      </c>
      <c r="E204" s="7">
        <f t="shared" si="23"/>
        <v>3.4981696149999997</v>
      </c>
      <c r="F204" s="8">
        <f t="shared" si="20"/>
        <v>270.58861502165837</v>
      </c>
      <c r="G204" s="6">
        <f t="shared" si="21"/>
        <v>0.13799411982770576</v>
      </c>
      <c r="H204" s="8">
        <f t="shared" si="24"/>
        <v>310.62728768007509</v>
      </c>
      <c r="I204" s="6">
        <f t="shared" si="19"/>
        <v>0.13651494226732444</v>
      </c>
    </row>
    <row r="205" spans="1:9">
      <c r="A205" s="5">
        <v>201</v>
      </c>
      <c r="B205" s="16">
        <v>2.9738440000000002</v>
      </c>
      <c r="C205" s="6">
        <f t="shared" si="22"/>
        <v>14.86922</v>
      </c>
      <c r="D205" s="23">
        <v>3500.9122900000002</v>
      </c>
      <c r="E205" s="7">
        <f t="shared" si="23"/>
        <v>3.50091229</v>
      </c>
      <c r="F205" s="8">
        <f t="shared" si="20"/>
        <v>270.8007650061881</v>
      </c>
      <c r="G205" s="6">
        <f t="shared" si="21"/>
        <v>0.13862407786149769</v>
      </c>
      <c r="H205" s="8">
        <f t="shared" si="24"/>
        <v>311.06672651664121</v>
      </c>
      <c r="I205" s="6">
        <f t="shared" si="19"/>
        <v>0.13714280773522797</v>
      </c>
    </row>
    <row r="206" spans="1:9">
      <c r="A206" s="5">
        <v>202</v>
      </c>
      <c r="B206" s="16">
        <v>2.9950860000000001</v>
      </c>
      <c r="C206" s="6">
        <f t="shared" si="22"/>
        <v>14.975430000000001</v>
      </c>
      <c r="D206" s="23">
        <v>3501.1964699999999</v>
      </c>
      <c r="E206" s="7">
        <f t="shared" si="23"/>
        <v>3.50119647</v>
      </c>
      <c r="F206" s="8">
        <f t="shared" si="20"/>
        <v>270.82274675123762</v>
      </c>
      <c r="G206" s="6">
        <f t="shared" si="21"/>
        <v>0.13954826737436865</v>
      </c>
      <c r="H206" s="8">
        <f t="shared" si="24"/>
        <v>311.37961761504653</v>
      </c>
      <c r="I206" s="6">
        <f t="shared" si="19"/>
        <v>0.13806550729048747</v>
      </c>
    </row>
    <row r="207" spans="1:9">
      <c r="A207" s="5">
        <v>203</v>
      </c>
      <c r="B207" s="16">
        <v>3.0128740000000001</v>
      </c>
      <c r="C207" s="6">
        <f t="shared" si="22"/>
        <v>15.064369999999998</v>
      </c>
      <c r="D207" s="23">
        <v>3504.4279150000002</v>
      </c>
      <c r="E207" s="7">
        <f t="shared" si="23"/>
        <v>3.5044279150000004</v>
      </c>
      <c r="F207" s="8">
        <f t="shared" si="20"/>
        <v>271.07270382116337</v>
      </c>
      <c r="G207" s="6">
        <f t="shared" si="21"/>
        <v>0.14032152491007882</v>
      </c>
      <c r="H207" s="8">
        <f t="shared" si="24"/>
        <v>311.90809889378755</v>
      </c>
      <c r="I207" s="6">
        <f t="shared" si="19"/>
        <v>0.13883624824867982</v>
      </c>
    </row>
    <row r="208" spans="1:9">
      <c r="A208" s="5">
        <v>204</v>
      </c>
      <c r="B208" s="16">
        <v>3.035193</v>
      </c>
      <c r="C208" s="6">
        <f t="shared" si="22"/>
        <v>15.175965</v>
      </c>
      <c r="D208" s="23">
        <v>3504.8976419999999</v>
      </c>
      <c r="E208" s="7">
        <f t="shared" si="23"/>
        <v>3.504897642</v>
      </c>
      <c r="F208" s="8">
        <f t="shared" si="20"/>
        <v>271.10903790222773</v>
      </c>
      <c r="G208" s="6">
        <f t="shared" si="21"/>
        <v>0.14129090335316322</v>
      </c>
      <c r="H208" s="8">
        <f t="shared" si="24"/>
        <v>312.25245060610655</v>
      </c>
      <c r="I208" s="6">
        <f t="shared" si="19"/>
        <v>0.13980398692170556</v>
      </c>
    </row>
    <row r="209" spans="1:9">
      <c r="A209" s="5">
        <v>205</v>
      </c>
      <c r="B209" s="16">
        <v>3.0443030000000002</v>
      </c>
      <c r="C209" s="6">
        <f t="shared" si="22"/>
        <v>15.221515000000002</v>
      </c>
      <c r="D209" s="23">
        <v>3490.1954930000002</v>
      </c>
      <c r="E209" s="7">
        <f t="shared" si="23"/>
        <v>3.4901954930000003</v>
      </c>
      <c r="F209" s="8">
        <f t="shared" si="20"/>
        <v>269.97180484220297</v>
      </c>
      <c r="G209" s="6">
        <f t="shared" si="21"/>
        <v>0.14168630698859752</v>
      </c>
      <c r="H209" s="8">
        <f t="shared" si="24"/>
        <v>311.06560361202963</v>
      </c>
      <c r="I209" s="6">
        <f t="shared" si="19"/>
        <v>0.14020504220949262</v>
      </c>
    </row>
    <row r="210" spans="1:9">
      <c r="A210" s="5">
        <v>206</v>
      </c>
      <c r="B210" s="16">
        <v>3.0526300000000002</v>
      </c>
      <c r="C210" s="6">
        <f t="shared" si="22"/>
        <v>15.26315</v>
      </c>
      <c r="D210" s="23">
        <v>3510.8908059999999</v>
      </c>
      <c r="E210" s="7">
        <f t="shared" si="23"/>
        <v>3.5108908059999999</v>
      </c>
      <c r="F210" s="8">
        <f t="shared" si="20"/>
        <v>271.57261803836633</v>
      </c>
      <c r="G210" s="6">
        <f t="shared" si="21"/>
        <v>0.14204758916286167</v>
      </c>
      <c r="H210" s="8">
        <f t="shared" si="24"/>
        <v>313.02315408848926</v>
      </c>
      <c r="I210" s="6">
        <f t="shared" si="19"/>
        <v>0.14055700271482124</v>
      </c>
    </row>
    <row r="211" spans="1:9">
      <c r="A211" s="5">
        <v>207</v>
      </c>
      <c r="B211" s="16">
        <v>3.0703149999999999</v>
      </c>
      <c r="C211" s="6">
        <f t="shared" si="22"/>
        <v>15.351575</v>
      </c>
      <c r="D211" s="23">
        <v>3510.7860700000001</v>
      </c>
      <c r="E211" s="7">
        <f t="shared" si="23"/>
        <v>3.51078607</v>
      </c>
      <c r="F211" s="8">
        <f t="shared" si="20"/>
        <v>271.5645165532178</v>
      </c>
      <c r="G211" s="6">
        <f t="shared" si="21"/>
        <v>0.14281445263468381</v>
      </c>
      <c r="H211" s="8">
        <f t="shared" si="24"/>
        <v>313.25394698527242</v>
      </c>
      <c r="I211" s="6">
        <f t="shared" si="19"/>
        <v>0.1413227671728492</v>
      </c>
    </row>
    <row r="212" spans="1:9">
      <c r="A212" s="5">
        <v>208</v>
      </c>
      <c r="B212" s="16">
        <v>3.086163</v>
      </c>
      <c r="C212" s="6">
        <f t="shared" si="22"/>
        <v>15.430815000000001</v>
      </c>
      <c r="D212" s="23">
        <v>3506.2914409999998</v>
      </c>
      <c r="E212" s="7">
        <f t="shared" si="23"/>
        <v>3.5062914409999997</v>
      </c>
      <c r="F212" s="8">
        <f t="shared" si="20"/>
        <v>271.21685032487619</v>
      </c>
      <c r="G212" s="6">
        <f t="shared" si="21"/>
        <v>0.14350116016998518</v>
      </c>
      <c r="H212" s="8">
        <f t="shared" si="24"/>
        <v>313.06782074733474</v>
      </c>
      <c r="I212" s="6">
        <f t="shared" si="19"/>
        <v>0.14201036102356931</v>
      </c>
    </row>
    <row r="213" spans="1:9">
      <c r="A213" s="5">
        <v>209</v>
      </c>
      <c r="B213" s="16">
        <v>3.106948</v>
      </c>
      <c r="C213" s="6">
        <f t="shared" si="22"/>
        <v>15.534739999999999</v>
      </c>
      <c r="D213" s="23">
        <v>3505.7965680000002</v>
      </c>
      <c r="E213" s="7">
        <f t="shared" si="23"/>
        <v>3.5057965680000001</v>
      </c>
      <c r="F213" s="8">
        <f t="shared" si="20"/>
        <v>271.17857116336631</v>
      </c>
      <c r="G213" s="6">
        <f t="shared" si="21"/>
        <v>0.14440107796953444</v>
      </c>
      <c r="H213" s="8">
        <f t="shared" si="24"/>
        <v>313.30545712931024</v>
      </c>
      <c r="I213" s="6">
        <f t="shared" si="19"/>
        <v>0.14290914722129963</v>
      </c>
    </row>
    <row r="214" spans="1:9">
      <c r="A214" s="5">
        <v>210</v>
      </c>
      <c r="B214" s="16">
        <v>3.1238079999999999</v>
      </c>
      <c r="C214" s="6">
        <f t="shared" si="22"/>
        <v>15.61904</v>
      </c>
      <c r="D214" s="23">
        <v>3507.1022320000002</v>
      </c>
      <c r="E214" s="7">
        <f t="shared" si="23"/>
        <v>3.5071022320000003</v>
      </c>
      <c r="F214" s="8">
        <f t="shared" si="20"/>
        <v>271.27956621287126</v>
      </c>
      <c r="G214" s="6">
        <f t="shared" si="21"/>
        <v>0.14513046257001408</v>
      </c>
      <c r="H214" s="8">
        <f t="shared" si="24"/>
        <v>313.65083017148612</v>
      </c>
      <c r="I214" s="6">
        <f t="shared" si="19"/>
        <v>0.1436368871882451</v>
      </c>
    </row>
    <row r="215" spans="1:9">
      <c r="A215" s="5">
        <v>211</v>
      </c>
      <c r="B215" s="16">
        <v>3.1430950000000002</v>
      </c>
      <c r="C215" s="6">
        <f t="shared" si="22"/>
        <v>15.715475000000001</v>
      </c>
      <c r="D215" s="23">
        <v>3510.182554</v>
      </c>
      <c r="E215" s="7">
        <f t="shared" si="23"/>
        <v>3.510182554</v>
      </c>
      <c r="F215" s="8">
        <f t="shared" si="20"/>
        <v>271.51783369430689</v>
      </c>
      <c r="G215" s="6">
        <f t="shared" si="21"/>
        <v>0.14596419034804167</v>
      </c>
      <c r="H215" s="8">
        <f t="shared" si="24"/>
        <v>314.1881509690773</v>
      </c>
      <c r="I215" s="6">
        <f t="shared" si="19"/>
        <v>0.14446805629580797</v>
      </c>
    </row>
    <row r="216" spans="1:9">
      <c r="A216" s="5">
        <v>212</v>
      </c>
      <c r="B216" s="16">
        <v>3.160628</v>
      </c>
      <c r="C216" s="6">
        <f t="shared" si="22"/>
        <v>15.803139999999999</v>
      </c>
      <c r="D216" s="23">
        <v>3512.7006200000001</v>
      </c>
      <c r="E216" s="7">
        <f t="shared" si="23"/>
        <v>3.5127006199999999</v>
      </c>
      <c r="F216" s="8">
        <f t="shared" si="20"/>
        <v>271.71260983910889</v>
      </c>
      <c r="G216" s="6">
        <f t="shared" si="21"/>
        <v>0.14672149449993216</v>
      </c>
      <c r="H216" s="8">
        <f t="shared" si="24"/>
        <v>314.65173396963706</v>
      </c>
      <c r="I216" s="6">
        <f t="shared" si="19"/>
        <v>0.14522315290960056</v>
      </c>
    </row>
    <row r="217" spans="1:9">
      <c r="A217" s="5">
        <v>213</v>
      </c>
      <c r="B217" s="16">
        <v>3.1842130000000002</v>
      </c>
      <c r="C217" s="6">
        <f t="shared" si="22"/>
        <v>15.921065</v>
      </c>
      <c r="D217" s="23">
        <v>3514.612486</v>
      </c>
      <c r="E217" s="7">
        <f t="shared" si="23"/>
        <v>3.5146124859999999</v>
      </c>
      <c r="F217" s="8">
        <f t="shared" si="20"/>
        <v>271.86049551361384</v>
      </c>
      <c r="G217" s="6">
        <f t="shared" si="21"/>
        <v>0.14773929935273228</v>
      </c>
      <c r="H217" s="8">
        <f t="shared" si="24"/>
        <v>315.14358171365836</v>
      </c>
      <c r="I217" s="6">
        <f t="shared" si="19"/>
        <v>0.14623861563028628</v>
      </c>
    </row>
    <row r="218" spans="1:9">
      <c r="A218" s="5">
        <v>214</v>
      </c>
      <c r="B218" s="16">
        <v>3.2023190000000001</v>
      </c>
      <c r="C218" s="6">
        <f t="shared" si="22"/>
        <v>16.011595</v>
      </c>
      <c r="D218" s="23">
        <v>3517.4535500000002</v>
      </c>
      <c r="E218" s="7">
        <f t="shared" si="23"/>
        <v>3.5174535500000004</v>
      </c>
      <c r="F218" s="8">
        <f t="shared" si="20"/>
        <v>272.08025603341582</v>
      </c>
      <c r="G218" s="6">
        <f t="shared" si="21"/>
        <v>0.1485199570194673</v>
      </c>
      <c r="H218" s="8">
        <f t="shared" si="24"/>
        <v>315.64464470444943</v>
      </c>
      <c r="I218" s="6">
        <f t="shared" si="19"/>
        <v>0.14701688728277945</v>
      </c>
    </row>
    <row r="219" spans="1:9">
      <c r="A219" s="5">
        <v>215</v>
      </c>
      <c r="B219" s="16">
        <v>3.2220680000000002</v>
      </c>
      <c r="C219" s="6">
        <f t="shared" si="22"/>
        <v>16.110340000000001</v>
      </c>
      <c r="D219" s="23">
        <v>3516.6476419999999</v>
      </c>
      <c r="E219" s="7">
        <f t="shared" si="23"/>
        <v>3.5166476419999997</v>
      </c>
      <c r="F219" s="8">
        <f t="shared" si="20"/>
        <v>272.01791785272275</v>
      </c>
      <c r="G219" s="6">
        <f t="shared" si="21"/>
        <v>0.14937075990422274</v>
      </c>
      <c r="H219" s="8">
        <f t="shared" si="24"/>
        <v>315.8409292797171</v>
      </c>
      <c r="I219" s="6">
        <f t="shared" si="19"/>
        <v>0.14786675547908124</v>
      </c>
    </row>
    <row r="220" spans="1:9">
      <c r="A220" s="5">
        <v>216</v>
      </c>
      <c r="B220" s="16">
        <v>3.2467739999999998</v>
      </c>
      <c r="C220" s="6">
        <f t="shared" si="22"/>
        <v>16.23387</v>
      </c>
      <c r="D220" s="23">
        <v>3517.8785990000001</v>
      </c>
      <c r="E220" s="7">
        <f t="shared" si="23"/>
        <v>3.5178785990000003</v>
      </c>
      <c r="F220" s="8">
        <f t="shared" si="20"/>
        <v>272.11313420482674</v>
      </c>
      <c r="G220" s="6">
        <f t="shared" si="21"/>
        <v>0.15043409616415757</v>
      </c>
      <c r="H220" s="8">
        <f t="shared" si="24"/>
        <v>316.28762666456385</v>
      </c>
      <c r="I220" s="6">
        <f t="shared" si="19"/>
        <v>0.14892796460861202</v>
      </c>
    </row>
    <row r="221" spans="1:9">
      <c r="A221" s="5">
        <v>217</v>
      </c>
      <c r="B221" s="16">
        <v>3.2620840000000002</v>
      </c>
      <c r="C221" s="6">
        <f t="shared" si="22"/>
        <v>16.310420000000001</v>
      </c>
      <c r="D221" s="23">
        <v>3518.143736</v>
      </c>
      <c r="E221" s="7">
        <f t="shared" si="23"/>
        <v>3.5181437359999999</v>
      </c>
      <c r="F221" s="8">
        <f t="shared" si="20"/>
        <v>272.13364294554452</v>
      </c>
      <c r="G221" s="6">
        <f t="shared" si="21"/>
        <v>0.15109246539579982</v>
      </c>
      <c r="H221" s="8">
        <f t="shared" si="24"/>
        <v>316.51978307126319</v>
      </c>
      <c r="I221" s="6">
        <f t="shared" si="19"/>
        <v>0.1495852283335557</v>
      </c>
    </row>
    <row r="222" spans="1:9">
      <c r="A222" s="5">
        <v>218</v>
      </c>
      <c r="B222" s="16">
        <v>3.2819970000000001</v>
      </c>
      <c r="C222" s="6">
        <f t="shared" si="22"/>
        <v>16.409984999999999</v>
      </c>
      <c r="D222" s="23">
        <v>3517.1596049999998</v>
      </c>
      <c r="E222" s="7">
        <f t="shared" si="23"/>
        <v>3.5171596049999998</v>
      </c>
      <c r="F222" s="8">
        <f t="shared" si="20"/>
        <v>272.05751895111382</v>
      </c>
      <c r="G222" s="6">
        <f t="shared" si="21"/>
        <v>0.1519481274171405</v>
      </c>
      <c r="H222" s="8">
        <f t="shared" si="24"/>
        <v>316.70211700236376</v>
      </c>
      <c r="I222" s="6">
        <f t="shared" si="19"/>
        <v>0.15044002209808163</v>
      </c>
    </row>
    <row r="223" spans="1:9">
      <c r="A223" s="5">
        <v>219</v>
      </c>
      <c r="B223" s="16">
        <v>3.3001510000000001</v>
      </c>
      <c r="C223" s="6">
        <f t="shared" si="22"/>
        <v>16.500755000000002</v>
      </c>
      <c r="D223" s="23">
        <v>3520.090025</v>
      </c>
      <c r="E223" s="7">
        <f t="shared" si="23"/>
        <v>3.520090025</v>
      </c>
      <c r="F223" s="8">
        <f t="shared" si="20"/>
        <v>272.28419129022274</v>
      </c>
      <c r="G223" s="6">
        <f t="shared" si="21"/>
        <v>0.15272756768335952</v>
      </c>
      <c r="H223" s="8">
        <f t="shared" si="24"/>
        <v>317.21313859875369</v>
      </c>
      <c r="I223" s="6">
        <f t="shared" si="19"/>
        <v>0.15121702892812736</v>
      </c>
    </row>
    <row r="224" spans="1:9">
      <c r="A224" s="5">
        <v>220</v>
      </c>
      <c r="B224" s="16">
        <v>3.3177289999999999</v>
      </c>
      <c r="C224" s="6">
        <f t="shared" si="22"/>
        <v>16.588645</v>
      </c>
      <c r="D224" s="23">
        <v>3523.346861</v>
      </c>
      <c r="E224" s="7">
        <f t="shared" si="23"/>
        <v>3.5233468609999998</v>
      </c>
      <c r="F224" s="8">
        <f t="shared" si="20"/>
        <v>272.53611239170789</v>
      </c>
      <c r="G224" s="6">
        <f t="shared" si="21"/>
        <v>0.15348169896659555</v>
      </c>
      <c r="H224" s="8">
        <f t="shared" si="24"/>
        <v>317.74616057316928</v>
      </c>
      <c r="I224" s="6">
        <f t="shared" ref="I224:I282" si="25">G224-H224/$I$2</f>
        <v>0.15196862201148523</v>
      </c>
    </row>
    <row r="225" spans="1:9">
      <c r="A225" s="5">
        <v>221</v>
      </c>
      <c r="B225" s="16">
        <v>3.3356309999999998</v>
      </c>
      <c r="C225" s="6">
        <f t="shared" si="22"/>
        <v>16.678155</v>
      </c>
      <c r="D225" s="23">
        <v>3524.8903180000002</v>
      </c>
      <c r="E225" s="7">
        <f t="shared" si="23"/>
        <v>3.5248903180000002</v>
      </c>
      <c r="F225" s="8">
        <f t="shared" si="20"/>
        <v>272.65550108292081</v>
      </c>
      <c r="G225" s="6">
        <f t="shared" si="21"/>
        <v>0.15424914640783691</v>
      </c>
      <c r="H225" s="8">
        <f t="shared" si="24"/>
        <v>318.12940816955705</v>
      </c>
      <c r="I225" s="6">
        <f t="shared" si="25"/>
        <v>0.15273424446417236</v>
      </c>
    </row>
    <row r="226" spans="1:9">
      <c r="A226" s="5">
        <v>222</v>
      </c>
      <c r="B226" s="16">
        <v>3.35825</v>
      </c>
      <c r="C226" s="6">
        <f t="shared" si="22"/>
        <v>16.791249999999998</v>
      </c>
      <c r="D226" s="23">
        <v>3527.5204450000001</v>
      </c>
      <c r="E226" s="7">
        <f t="shared" si="23"/>
        <v>3.5275204449999999</v>
      </c>
      <c r="F226" s="8">
        <f t="shared" si="20"/>
        <v>272.8589453125</v>
      </c>
      <c r="G226" s="6">
        <f t="shared" si="21"/>
        <v>0.155217967216251</v>
      </c>
      <c r="H226" s="8">
        <f t="shared" si="24"/>
        <v>318.67537296728511</v>
      </c>
      <c r="I226" s="6">
        <f t="shared" si="25"/>
        <v>0.15370046544021632</v>
      </c>
    </row>
    <row r="227" spans="1:9">
      <c r="A227" s="5">
        <v>223</v>
      </c>
      <c r="B227" s="16">
        <v>3.3755600000000001</v>
      </c>
      <c r="C227" s="6">
        <f t="shared" si="22"/>
        <v>16.877800000000001</v>
      </c>
      <c r="D227" s="23">
        <v>3528.7184430000002</v>
      </c>
      <c r="E227" s="7">
        <f t="shared" si="23"/>
        <v>3.5287184430000003</v>
      </c>
      <c r="F227" s="8">
        <f t="shared" si="20"/>
        <v>272.95161223700495</v>
      </c>
      <c r="G227" s="6">
        <f t="shared" si="21"/>
        <v>0.15595875855304153</v>
      </c>
      <c r="H227" s="8">
        <f t="shared" si="24"/>
        <v>319.0198394471422</v>
      </c>
      <c r="I227" s="6">
        <f t="shared" si="25"/>
        <v>0.15443961646043608</v>
      </c>
    </row>
    <row r="228" spans="1:9">
      <c r="A228" s="5">
        <v>224</v>
      </c>
      <c r="B228" s="16">
        <v>3.3986290000000001</v>
      </c>
      <c r="C228" s="6">
        <f t="shared" si="22"/>
        <v>16.993145000000002</v>
      </c>
      <c r="D228" s="23">
        <v>3526.5619489999999</v>
      </c>
      <c r="E228" s="7">
        <f t="shared" si="23"/>
        <v>3.526561949</v>
      </c>
      <c r="F228" s="8">
        <f t="shared" si="20"/>
        <v>272.78480422339106</v>
      </c>
      <c r="G228" s="6">
        <f t="shared" si="21"/>
        <v>0.15694515734962891</v>
      </c>
      <c r="H228" s="8">
        <f t="shared" si="24"/>
        <v>319.13952154303803</v>
      </c>
      <c r="I228" s="6">
        <f t="shared" si="25"/>
        <v>0.15542544534228112</v>
      </c>
    </row>
    <row r="229" spans="1:9">
      <c r="A229" s="5">
        <v>225</v>
      </c>
      <c r="B229" s="16">
        <v>3.4140100000000002</v>
      </c>
      <c r="C229" s="6">
        <f t="shared" si="22"/>
        <v>17.070050000000002</v>
      </c>
      <c r="D229" s="23">
        <v>3527.31439</v>
      </c>
      <c r="E229" s="7">
        <f t="shared" si="23"/>
        <v>3.5273143899999999</v>
      </c>
      <c r="F229" s="8">
        <f t="shared" si="20"/>
        <v>272.8430066522277</v>
      </c>
      <c r="G229" s="6">
        <f t="shared" si="21"/>
        <v>0.15760228759829911</v>
      </c>
      <c r="H229" s="8">
        <f t="shared" si="24"/>
        <v>319.41744430926633</v>
      </c>
      <c r="I229" s="6">
        <f t="shared" si="25"/>
        <v>0.15608125214920737</v>
      </c>
    </row>
    <row r="230" spans="1:9">
      <c r="A230" s="5">
        <v>226</v>
      </c>
      <c r="B230" s="16">
        <v>3.434869</v>
      </c>
      <c r="C230" s="6">
        <f t="shared" si="22"/>
        <v>17.174344999999999</v>
      </c>
      <c r="D230" s="23">
        <v>3527.0548680000002</v>
      </c>
      <c r="E230" s="7">
        <f t="shared" si="23"/>
        <v>3.527054868</v>
      </c>
      <c r="F230" s="8">
        <f t="shared" si="20"/>
        <v>272.82293224009902</v>
      </c>
      <c r="G230" s="6">
        <f t="shared" si="21"/>
        <v>0.15849276787546218</v>
      </c>
      <c r="H230" s="8">
        <f t="shared" si="24"/>
        <v>319.67848386212984</v>
      </c>
      <c r="I230" s="6">
        <f t="shared" si="25"/>
        <v>0.15697048938088062</v>
      </c>
    </row>
    <row r="231" spans="1:9">
      <c r="A231" s="5">
        <v>227</v>
      </c>
      <c r="B231" s="16">
        <v>3.4549020000000001</v>
      </c>
      <c r="C231" s="6">
        <f t="shared" si="22"/>
        <v>17.274510000000003</v>
      </c>
      <c r="D231" s="23">
        <v>3529.5294779999999</v>
      </c>
      <c r="E231" s="7">
        <f t="shared" si="23"/>
        <v>3.5295294779999997</v>
      </c>
      <c r="F231" s="8">
        <f t="shared" si="20"/>
        <v>273.01434699876233</v>
      </c>
      <c r="G231" s="6">
        <f t="shared" si="21"/>
        <v>0.15934724000410108</v>
      </c>
      <c r="H231" s="8">
        <f t="shared" si="24"/>
        <v>320.17623767249825</v>
      </c>
      <c r="I231" s="6">
        <f t="shared" si="25"/>
        <v>0.15782259125327966</v>
      </c>
    </row>
    <row r="232" spans="1:9">
      <c r="A232" s="5">
        <v>228</v>
      </c>
      <c r="B232" s="16">
        <v>3.4725510000000002</v>
      </c>
      <c r="C232" s="6">
        <f t="shared" si="22"/>
        <v>17.362755000000003</v>
      </c>
      <c r="D232" s="23">
        <v>3530.8036480000001</v>
      </c>
      <c r="E232" s="7">
        <f t="shared" si="23"/>
        <v>3.530803648</v>
      </c>
      <c r="F232" s="8">
        <f t="shared" si="20"/>
        <v>273.11290594059403</v>
      </c>
      <c r="G232" s="6">
        <f t="shared" si="21"/>
        <v>0.16009942234956601</v>
      </c>
      <c r="H232" s="8">
        <f t="shared" si="24"/>
        <v>320.53283067243979</v>
      </c>
      <c r="I232" s="6">
        <f t="shared" si="25"/>
        <v>0.15857307553684011</v>
      </c>
    </row>
    <row r="233" spans="1:9">
      <c r="A233" s="5">
        <v>229</v>
      </c>
      <c r="B233" s="16">
        <v>3.4927579999999998</v>
      </c>
      <c r="C233" s="6">
        <f t="shared" si="22"/>
        <v>17.463789999999999</v>
      </c>
      <c r="D233" s="23">
        <v>3532.1046729999998</v>
      </c>
      <c r="E233" s="7">
        <f t="shared" si="23"/>
        <v>3.5321046729999996</v>
      </c>
      <c r="F233" s="8">
        <f t="shared" si="20"/>
        <v>273.21354215655936</v>
      </c>
      <c r="G233" s="6">
        <f t="shared" si="21"/>
        <v>0.16095992988915853</v>
      </c>
      <c r="H233" s="8">
        <f t="shared" si="24"/>
        <v>320.92698141034236</v>
      </c>
      <c r="I233" s="6">
        <f t="shared" si="25"/>
        <v>0.15943170616815688</v>
      </c>
    </row>
    <row r="234" spans="1:9">
      <c r="A234" s="5">
        <v>230</v>
      </c>
      <c r="B234" s="16">
        <v>3.5103360000000001</v>
      </c>
      <c r="C234" s="6">
        <f t="shared" si="22"/>
        <v>17.551680000000001</v>
      </c>
      <c r="D234" s="23">
        <v>3532.8424660000001</v>
      </c>
      <c r="E234" s="7">
        <f t="shared" si="23"/>
        <v>3.532842466</v>
      </c>
      <c r="F234" s="8">
        <f t="shared" si="20"/>
        <v>273.27061154084157</v>
      </c>
      <c r="G234" s="6">
        <f t="shared" si="21"/>
        <v>0.16170788068658787</v>
      </c>
      <c r="H234" s="8">
        <f t="shared" si="24"/>
        <v>321.23419481253313</v>
      </c>
      <c r="I234" s="6">
        <f t="shared" si="25"/>
        <v>0.16017819404462341</v>
      </c>
    </row>
    <row r="235" spans="1:9">
      <c r="A235" s="5">
        <v>231</v>
      </c>
      <c r="B235" s="16">
        <v>3.5314230000000002</v>
      </c>
      <c r="C235" s="6">
        <f t="shared" si="22"/>
        <v>17.657115000000001</v>
      </c>
      <c r="D235" s="23">
        <v>3534.4928570000002</v>
      </c>
      <c r="E235" s="7">
        <f t="shared" si="23"/>
        <v>3.534492857</v>
      </c>
      <c r="F235" s="8">
        <f t="shared" si="20"/>
        <v>273.39827173576731</v>
      </c>
      <c r="G235" s="6">
        <f t="shared" si="21"/>
        <v>0.16260440334478157</v>
      </c>
      <c r="H235" s="8">
        <f t="shared" si="24"/>
        <v>321.67251898416424</v>
      </c>
      <c r="I235" s="6">
        <f t="shared" si="25"/>
        <v>0.16107262944485698</v>
      </c>
    </row>
    <row r="236" spans="1:9">
      <c r="A236" s="5">
        <v>232</v>
      </c>
      <c r="B236" s="16">
        <v>3.5506760000000002</v>
      </c>
      <c r="C236" s="6">
        <f t="shared" si="22"/>
        <v>17.753380000000003</v>
      </c>
      <c r="D236" s="23">
        <v>3532.9327979999998</v>
      </c>
      <c r="E236" s="7">
        <f t="shared" si="23"/>
        <v>3.532932798</v>
      </c>
      <c r="F236" s="8">
        <f t="shared" si="20"/>
        <v>273.27759885519799</v>
      </c>
      <c r="G236" s="6">
        <f t="shared" si="21"/>
        <v>0.16342225137968563</v>
      </c>
      <c r="H236" s="8">
        <f t="shared" si="24"/>
        <v>321.79360943483692</v>
      </c>
      <c r="I236" s="6">
        <f t="shared" si="25"/>
        <v>0.16188990085856736</v>
      </c>
    </row>
    <row r="237" spans="1:9">
      <c r="A237" s="5">
        <v>233</v>
      </c>
      <c r="B237" s="16">
        <v>3.5676380000000001</v>
      </c>
      <c r="C237" s="6">
        <f t="shared" si="22"/>
        <v>17.838190000000001</v>
      </c>
      <c r="D237" s="23">
        <v>3535.8370949999999</v>
      </c>
      <c r="E237" s="7">
        <f t="shared" si="23"/>
        <v>3.5358370949999998</v>
      </c>
      <c r="F237" s="8">
        <f t="shared" si="20"/>
        <v>273.50225054146034</v>
      </c>
      <c r="G237" s="6">
        <f t="shared" si="21"/>
        <v>0.1641422262384086</v>
      </c>
      <c r="H237" s="8">
        <f t="shared" si="24"/>
        <v>322.29010164732205</v>
      </c>
      <c r="I237" s="6">
        <f t="shared" si="25"/>
        <v>0.16260751146865945</v>
      </c>
    </row>
    <row r="238" spans="1:9">
      <c r="A238" s="5">
        <v>234</v>
      </c>
      <c r="B238" s="16">
        <v>3.5860300000000001</v>
      </c>
      <c r="C238" s="6">
        <f t="shared" si="22"/>
        <v>17.930150000000001</v>
      </c>
      <c r="D238" s="23">
        <v>3536.8431989999999</v>
      </c>
      <c r="E238" s="7">
        <f t="shared" si="23"/>
        <v>3.5368431989999998</v>
      </c>
      <c r="F238" s="8">
        <f t="shared" si="20"/>
        <v>273.58007418007423</v>
      </c>
      <c r="G238" s="6">
        <f t="shared" si="21"/>
        <v>0.16492231405396029</v>
      </c>
      <c r="H238" s="8">
        <f t="shared" si="24"/>
        <v>322.63339185067281</v>
      </c>
      <c r="I238" s="6">
        <f t="shared" si="25"/>
        <v>0.1633859645689571</v>
      </c>
    </row>
    <row r="239" spans="1:9">
      <c r="A239" s="5">
        <v>235</v>
      </c>
      <c r="B239" s="16">
        <v>3.603234</v>
      </c>
      <c r="C239" s="6">
        <f t="shared" si="22"/>
        <v>18.016170000000002</v>
      </c>
      <c r="D239" s="23">
        <v>3536.175718</v>
      </c>
      <c r="E239" s="7">
        <f t="shared" si="23"/>
        <v>3.536175718</v>
      </c>
      <c r="F239" s="8">
        <f t="shared" si="20"/>
        <v>273.52844353341584</v>
      </c>
      <c r="G239" s="6">
        <f t="shared" si="21"/>
        <v>0.16565146298759148</v>
      </c>
      <c r="H239" s="8">
        <f t="shared" si="24"/>
        <v>322.80779291875001</v>
      </c>
      <c r="I239" s="6">
        <f t="shared" si="25"/>
        <v>0.16411428302131173</v>
      </c>
    </row>
    <row r="240" spans="1:9">
      <c r="A240" s="5">
        <v>236</v>
      </c>
      <c r="B240" s="16">
        <v>3.6226910000000001</v>
      </c>
      <c r="C240" s="6">
        <f t="shared" si="22"/>
        <v>18.113455000000002</v>
      </c>
      <c r="D240" s="23">
        <v>3538.0028670000002</v>
      </c>
      <c r="E240" s="7">
        <f t="shared" si="23"/>
        <v>3.5380028670000003</v>
      </c>
      <c r="F240" s="8">
        <f t="shared" si="20"/>
        <v>273.66977622215347</v>
      </c>
      <c r="G240" s="6">
        <f t="shared" si="21"/>
        <v>0.16647545959965962</v>
      </c>
      <c r="H240" s="8">
        <f t="shared" si="24"/>
        <v>323.24082798675391</v>
      </c>
      <c r="I240" s="6">
        <f t="shared" si="25"/>
        <v>0.16493621756162746</v>
      </c>
    </row>
    <row r="241" spans="1:9">
      <c r="A241" s="5">
        <v>237</v>
      </c>
      <c r="B241" s="16">
        <v>3.6418590000000002</v>
      </c>
      <c r="C241" s="6">
        <f t="shared" si="22"/>
        <v>18.209295000000001</v>
      </c>
      <c r="D241" s="23">
        <v>3538.4435400000002</v>
      </c>
      <c r="E241" s="7">
        <f t="shared" si="23"/>
        <v>3.5384435400000003</v>
      </c>
      <c r="F241" s="8">
        <f t="shared" si="20"/>
        <v>273.7038629331683</v>
      </c>
      <c r="G241" s="6">
        <f t="shared" si="21"/>
        <v>0.16728655379396992</v>
      </c>
      <c r="H241" s="8">
        <f t="shared" si="24"/>
        <v>323.54340676106455</v>
      </c>
      <c r="I241" s="6">
        <f t="shared" si="25"/>
        <v>0.16574587090463153</v>
      </c>
    </row>
    <row r="242" spans="1:9">
      <c r="A242" s="5">
        <v>238</v>
      </c>
      <c r="B242" s="16">
        <v>3.6549299999999998</v>
      </c>
      <c r="C242" s="6">
        <f t="shared" si="22"/>
        <v>18.274649999999998</v>
      </c>
      <c r="D242" s="23">
        <v>3540.346861</v>
      </c>
      <c r="E242" s="7">
        <f t="shared" si="23"/>
        <v>3.5403468610000002</v>
      </c>
      <c r="F242" s="8">
        <f t="shared" si="20"/>
        <v>273.85108763923267</v>
      </c>
      <c r="G242" s="6">
        <f t="shared" si="21"/>
        <v>0.16783927631949985</v>
      </c>
      <c r="H242" s="8">
        <f t="shared" si="24"/>
        <v>323.89641542649571</v>
      </c>
      <c r="I242" s="6">
        <f t="shared" si="25"/>
        <v>0.16629691243651654</v>
      </c>
    </row>
    <row r="243" spans="1:9">
      <c r="A243" s="5">
        <v>239</v>
      </c>
      <c r="B243" s="16">
        <v>3.6740750000000002</v>
      </c>
      <c r="C243" s="6">
        <f t="shared" si="22"/>
        <v>18.370374999999999</v>
      </c>
      <c r="D243" s="23">
        <v>3540.5917340000001</v>
      </c>
      <c r="E243" s="7">
        <f t="shared" si="23"/>
        <v>3.5405917339999999</v>
      </c>
      <c r="F243" s="8">
        <f t="shared" si="20"/>
        <v>273.87002892945543</v>
      </c>
      <c r="G243" s="6">
        <f t="shared" si="21"/>
        <v>0.16864829400513337</v>
      </c>
      <c r="H243" s="8">
        <f t="shared" si="24"/>
        <v>324.18098025640489</v>
      </c>
      <c r="I243" s="6">
        <f t="shared" si="25"/>
        <v>0.16710457505153145</v>
      </c>
    </row>
    <row r="244" spans="1:9">
      <c r="A244" s="5">
        <v>240</v>
      </c>
      <c r="B244" s="16">
        <v>3.6938360000000001</v>
      </c>
      <c r="C244" s="6">
        <f t="shared" si="22"/>
        <v>18.469180000000001</v>
      </c>
      <c r="D244" s="23">
        <v>3543.3495459999999</v>
      </c>
      <c r="E244" s="7">
        <f t="shared" si="23"/>
        <v>3.543349546</v>
      </c>
      <c r="F244" s="8">
        <f t="shared" si="20"/>
        <v>274.08334978341583</v>
      </c>
      <c r="G244" s="6">
        <f t="shared" si="21"/>
        <v>0.16948265637109883</v>
      </c>
      <c r="H244" s="8">
        <f t="shared" si="24"/>
        <v>324.70429700494452</v>
      </c>
      <c r="I244" s="6">
        <f t="shared" si="25"/>
        <v>0.16793644543298003</v>
      </c>
    </row>
    <row r="245" spans="1:9">
      <c r="A245" s="5">
        <v>241</v>
      </c>
      <c r="B245" s="16">
        <v>3.7103609999999998</v>
      </c>
      <c r="C245" s="6">
        <f t="shared" si="22"/>
        <v>18.551804999999998</v>
      </c>
      <c r="D245" s="23">
        <v>3543.3175639999999</v>
      </c>
      <c r="E245" s="7">
        <f t="shared" si="23"/>
        <v>3.5433175640000001</v>
      </c>
      <c r="F245" s="8">
        <f t="shared" si="20"/>
        <v>274.08087592821778</v>
      </c>
      <c r="G245" s="6">
        <f t="shared" si="21"/>
        <v>0.17017985205060271</v>
      </c>
      <c r="H245" s="8">
        <f t="shared" si="24"/>
        <v>324.92782557271266</v>
      </c>
      <c r="I245" s="6">
        <f t="shared" si="25"/>
        <v>0.16863257669073264</v>
      </c>
    </row>
    <row r="246" spans="1:9">
      <c r="A246" s="5">
        <v>242</v>
      </c>
      <c r="B246" s="16">
        <v>3.7285979999999999</v>
      </c>
      <c r="C246" s="6">
        <f t="shared" si="22"/>
        <v>18.642989999999998</v>
      </c>
      <c r="D246" s="23">
        <v>3544.5741560000001</v>
      </c>
      <c r="E246" s="7">
        <f t="shared" si="23"/>
        <v>3.5445741559999999</v>
      </c>
      <c r="F246" s="8">
        <f t="shared" si="20"/>
        <v>274.17807518564354</v>
      </c>
      <c r="G246" s="6">
        <f t="shared" si="21"/>
        <v>0.17094871381666291</v>
      </c>
      <c r="H246" s="8">
        <f t="shared" si="24"/>
        <v>325.29306632469553</v>
      </c>
      <c r="I246" s="6">
        <f t="shared" si="25"/>
        <v>0.16939969921511674</v>
      </c>
    </row>
    <row r="247" spans="1:9">
      <c r="A247" s="5">
        <v>243</v>
      </c>
      <c r="B247" s="16">
        <v>3.7459169999999999</v>
      </c>
      <c r="C247" s="6">
        <f t="shared" si="22"/>
        <v>18.729585</v>
      </c>
      <c r="D247" s="23">
        <v>3543.7221049999998</v>
      </c>
      <c r="E247" s="7">
        <f t="shared" si="23"/>
        <v>3.5437221049999996</v>
      </c>
      <c r="F247" s="8">
        <f t="shared" si="20"/>
        <v>274.11216777537123</v>
      </c>
      <c r="G247" s="6">
        <f t="shared" si="21"/>
        <v>0.17167832635797226</v>
      </c>
      <c r="H247" s="8">
        <f t="shared" si="24"/>
        <v>325.45223923420195</v>
      </c>
      <c r="I247" s="6">
        <f t="shared" si="25"/>
        <v>0.17012855379019035</v>
      </c>
    </row>
    <row r="248" spans="1:9">
      <c r="A248" s="5">
        <v>244</v>
      </c>
      <c r="B248" s="16">
        <v>3.7650600000000001</v>
      </c>
      <c r="C248" s="6">
        <f t="shared" si="22"/>
        <v>18.825299999999999</v>
      </c>
      <c r="D248" s="23">
        <v>3545.2255230000001</v>
      </c>
      <c r="E248" s="7">
        <f t="shared" si="23"/>
        <v>3.545225523</v>
      </c>
      <c r="F248" s="8">
        <f t="shared" si="20"/>
        <v>274.22845939047028</v>
      </c>
      <c r="G248" s="6">
        <f t="shared" si="21"/>
        <v>0.17248416123002336</v>
      </c>
      <c r="H248" s="8">
        <f t="shared" si="24"/>
        <v>325.85278955610448</v>
      </c>
      <c r="I248" s="6">
        <f t="shared" si="25"/>
        <v>0.17093248127975619</v>
      </c>
    </row>
    <row r="249" spans="1:9">
      <c r="A249" s="5">
        <v>245</v>
      </c>
      <c r="B249" s="16">
        <v>3.7853699999999999</v>
      </c>
      <c r="C249" s="6">
        <f t="shared" si="22"/>
        <v>18.926850000000002</v>
      </c>
      <c r="D249" s="23">
        <v>3545.3939799999998</v>
      </c>
      <c r="E249" s="7">
        <f t="shared" si="23"/>
        <v>3.5453939799999996</v>
      </c>
      <c r="F249" s="8">
        <f t="shared" si="20"/>
        <v>274.24148978960392</v>
      </c>
      <c r="G249" s="6">
        <f t="shared" si="21"/>
        <v>0.17333841223196358</v>
      </c>
      <c r="H249" s="8">
        <f t="shared" si="24"/>
        <v>326.14676519984761</v>
      </c>
      <c r="I249" s="6">
        <f t="shared" si="25"/>
        <v>0.1717853323976786</v>
      </c>
    </row>
    <row r="250" spans="1:9">
      <c r="A250" s="5">
        <v>246</v>
      </c>
      <c r="B250" s="16">
        <v>3.8054169999999998</v>
      </c>
      <c r="C250" s="6">
        <f t="shared" si="22"/>
        <v>19.027085</v>
      </c>
      <c r="D250" s="23">
        <v>3547.3129250000002</v>
      </c>
      <c r="E250" s="7">
        <f t="shared" si="23"/>
        <v>3.5473129250000004</v>
      </c>
      <c r="F250" s="8">
        <f t="shared" si="20"/>
        <v>274.38992303527226</v>
      </c>
      <c r="G250" s="6">
        <f t="shared" si="21"/>
        <v>0.17418088626735695</v>
      </c>
      <c r="H250" s="8">
        <f t="shared" si="24"/>
        <v>326.59832692262813</v>
      </c>
      <c r="I250" s="6">
        <f t="shared" si="25"/>
        <v>0.17262565613915395</v>
      </c>
    </row>
    <row r="251" spans="1:9">
      <c r="A251" s="5">
        <v>247</v>
      </c>
      <c r="B251" s="16">
        <v>3.8232539999999999</v>
      </c>
      <c r="C251" s="6">
        <f t="shared" si="22"/>
        <v>19.11627</v>
      </c>
      <c r="D251" s="23">
        <v>3547.331236</v>
      </c>
      <c r="E251" s="7">
        <f t="shared" si="23"/>
        <v>3.5473312359999998</v>
      </c>
      <c r="F251" s="8">
        <f t="shared" si="20"/>
        <v>274.39133941831682</v>
      </c>
      <c r="G251" s="6">
        <f t="shared" si="21"/>
        <v>0.1749298889356819</v>
      </c>
      <c r="H251" s="8">
        <f t="shared" si="24"/>
        <v>326.8447287181387</v>
      </c>
      <c r="I251" s="6">
        <f t="shared" si="25"/>
        <v>0.17337348546559553</v>
      </c>
    </row>
    <row r="252" spans="1:9">
      <c r="A252" s="5">
        <v>248</v>
      </c>
      <c r="B252" s="16">
        <v>3.840659</v>
      </c>
      <c r="C252" s="6">
        <f t="shared" si="22"/>
        <v>19.203295000000001</v>
      </c>
      <c r="D252" s="23">
        <v>3547.6835310000001</v>
      </c>
      <c r="E252" s="7">
        <f t="shared" si="23"/>
        <v>3.5476835310000001</v>
      </c>
      <c r="F252" s="8">
        <f t="shared" si="20"/>
        <v>274.41858995977719</v>
      </c>
      <c r="G252" s="6">
        <f t="shared" si="21"/>
        <v>0.17566021087855754</v>
      </c>
      <c r="H252" s="8">
        <f t="shared" si="24"/>
        <v>327.11600132459358</v>
      </c>
      <c r="I252" s="6">
        <f t="shared" si="25"/>
        <v>0.17410251563415471</v>
      </c>
    </row>
    <row r="253" spans="1:9">
      <c r="A253" s="5">
        <v>249</v>
      </c>
      <c r="B253" s="16">
        <v>3.8588619999999998</v>
      </c>
      <c r="C253" s="6">
        <f t="shared" si="22"/>
        <v>19.294309999999999</v>
      </c>
      <c r="D253" s="23">
        <v>3548.119322</v>
      </c>
      <c r="E253" s="7">
        <f t="shared" si="23"/>
        <v>3.5481193219999998</v>
      </c>
      <c r="F253" s="8">
        <f t="shared" si="20"/>
        <v>274.45229904084158</v>
      </c>
      <c r="G253" s="6">
        <f t="shared" si="21"/>
        <v>0.17642344709150182</v>
      </c>
      <c r="H253" s="8">
        <f t="shared" si="24"/>
        <v>327.40597641990854</v>
      </c>
      <c r="I253" s="6">
        <f t="shared" si="25"/>
        <v>0.17486437101331179</v>
      </c>
    </row>
    <row r="254" spans="1:9">
      <c r="A254" s="5">
        <v>250</v>
      </c>
      <c r="B254" s="16">
        <v>3.8805459999999998</v>
      </c>
      <c r="C254" s="6">
        <f t="shared" si="22"/>
        <v>19.402729999999998</v>
      </c>
      <c r="D254" s="23">
        <v>3549.05438</v>
      </c>
      <c r="E254" s="7">
        <f t="shared" si="23"/>
        <v>3.5490543799999998</v>
      </c>
      <c r="F254" s="8">
        <f t="shared" si="20"/>
        <v>274.52462716584159</v>
      </c>
      <c r="G254" s="6">
        <f t="shared" si="21"/>
        <v>0.17733187903063369</v>
      </c>
      <c r="H254" s="8">
        <f t="shared" si="24"/>
        <v>327.78989935833647</v>
      </c>
      <c r="I254" s="6">
        <f t="shared" si="25"/>
        <v>0.17577097474797496</v>
      </c>
    </row>
    <row r="255" spans="1:9">
      <c r="A255" s="5">
        <v>251</v>
      </c>
      <c r="B255" s="16">
        <v>3.8943780000000001</v>
      </c>
      <c r="C255" s="6">
        <f t="shared" si="22"/>
        <v>19.471889999999998</v>
      </c>
      <c r="D255" s="23">
        <v>3549.7501809999999</v>
      </c>
      <c r="E255" s="7">
        <f t="shared" si="23"/>
        <v>3.5497501809999998</v>
      </c>
      <c r="F255" s="8">
        <f t="shared" si="20"/>
        <v>274.5784484065594</v>
      </c>
      <c r="G255" s="6">
        <f t="shared" si="21"/>
        <v>0.17791092758700558</v>
      </c>
      <c r="H255" s="8">
        <f t="shared" si="24"/>
        <v>328.04406184399141</v>
      </c>
      <c r="I255" s="6">
        <f t="shared" si="25"/>
        <v>0.17634881300679608</v>
      </c>
    </row>
    <row r="256" spans="1:9">
      <c r="A256" s="5">
        <v>252</v>
      </c>
      <c r="B256" s="16">
        <v>3.9118569999999999</v>
      </c>
      <c r="C256" s="6">
        <f t="shared" si="22"/>
        <v>19.559284999999999</v>
      </c>
      <c r="D256" s="23">
        <v>3549.6942730000001</v>
      </c>
      <c r="E256" s="7">
        <f t="shared" si="23"/>
        <v>3.5496942730000001</v>
      </c>
      <c r="F256" s="8">
        <f t="shared" si="20"/>
        <v>274.57412383972769</v>
      </c>
      <c r="G256" s="6">
        <f t="shared" si="21"/>
        <v>0.17864217114880701</v>
      </c>
      <c r="H256" s="8">
        <f t="shared" si="24"/>
        <v>328.27885925779293</v>
      </c>
      <c r="I256" s="6">
        <f t="shared" si="25"/>
        <v>0.17707893848567466</v>
      </c>
    </row>
    <row r="257" spans="1:9">
      <c r="A257" s="5">
        <v>253</v>
      </c>
      <c r="B257" s="16">
        <v>3.933386</v>
      </c>
      <c r="C257" s="6">
        <f t="shared" si="22"/>
        <v>19.666930000000001</v>
      </c>
      <c r="D257" s="23">
        <v>3551.344419</v>
      </c>
      <c r="E257" s="7">
        <f t="shared" si="23"/>
        <v>3.5513444189999999</v>
      </c>
      <c r="F257" s="8">
        <f t="shared" si="20"/>
        <v>274.70176508353961</v>
      </c>
      <c r="G257" s="6">
        <f t="shared" si="21"/>
        <v>0.1795421143867596</v>
      </c>
      <c r="H257" s="8">
        <f t="shared" si="24"/>
        <v>328.72716893128376</v>
      </c>
      <c r="I257" s="6">
        <f t="shared" si="25"/>
        <v>0.17797674691565823</v>
      </c>
    </row>
    <row r="258" spans="1:9">
      <c r="A258" s="5">
        <v>254</v>
      </c>
      <c r="B258" s="16">
        <v>3.9517479999999998</v>
      </c>
      <c r="C258" s="6">
        <f t="shared" si="22"/>
        <v>19.75874</v>
      </c>
      <c r="D258" s="23">
        <v>3552.7335790000002</v>
      </c>
      <c r="E258" s="7">
        <f t="shared" si="23"/>
        <v>3.5527335790000003</v>
      </c>
      <c r="F258" s="8">
        <f t="shared" si="20"/>
        <v>274.80921867264851</v>
      </c>
      <c r="G258" s="6">
        <f t="shared" si="21"/>
        <v>0.1803090330258508</v>
      </c>
      <c r="H258" s="8">
        <f t="shared" si="24"/>
        <v>329.10805768620855</v>
      </c>
      <c r="I258" s="6">
        <f t="shared" si="25"/>
        <v>0.17874185179877361</v>
      </c>
    </row>
    <row r="259" spans="1:9">
      <c r="A259" s="5">
        <v>255</v>
      </c>
      <c r="B259" s="16">
        <v>3.9719639999999998</v>
      </c>
      <c r="C259" s="6">
        <f t="shared" si="22"/>
        <v>19.859819999999999</v>
      </c>
      <c r="D259" s="23">
        <v>3554.4513529999999</v>
      </c>
      <c r="E259" s="7">
        <f t="shared" si="23"/>
        <v>3.5544513530000001</v>
      </c>
      <c r="F259" s="8">
        <f t="shared" si="20"/>
        <v>274.942091042698</v>
      </c>
      <c r="G259" s="6">
        <f t="shared" si="21"/>
        <v>0.18115270728877611</v>
      </c>
      <c r="H259" s="8">
        <f t="shared" si="24"/>
        <v>329.54509542801395</v>
      </c>
      <c r="I259" s="6">
        <f t="shared" si="25"/>
        <v>0.1795834449295951</v>
      </c>
    </row>
    <row r="260" spans="1:9">
      <c r="A260" s="5">
        <v>256</v>
      </c>
      <c r="B260" s="16">
        <v>3.9883169999999999</v>
      </c>
      <c r="C260" s="6">
        <f t="shared" si="22"/>
        <v>19.941585</v>
      </c>
      <c r="D260" s="23">
        <v>3555.2697119999998</v>
      </c>
      <c r="E260" s="7">
        <f t="shared" si="23"/>
        <v>3.5552697119999999</v>
      </c>
      <c r="F260" s="8">
        <f t="shared" ref="F260:F324" si="26">D260/($B$2*$C$2)</f>
        <v>275.00539232673265</v>
      </c>
      <c r="G260" s="6">
        <f t="shared" ref="G260:G324" si="27">LN(1+C260/100)</f>
        <v>0.18183464660575954</v>
      </c>
      <c r="H260" s="8">
        <f t="shared" si="24"/>
        <v>329.84582639215154</v>
      </c>
      <c r="I260" s="6">
        <f t="shared" si="25"/>
        <v>0.18026395219436833</v>
      </c>
    </row>
    <row r="261" spans="1:9">
      <c r="A261" s="5">
        <v>257</v>
      </c>
      <c r="B261" s="16">
        <v>4.0082000000000004</v>
      </c>
      <c r="C261" s="6">
        <f t="shared" ref="C261:C324" si="28">(B261/20)*100</f>
        <v>20.041000000000004</v>
      </c>
      <c r="D261" s="23">
        <v>3555.042661</v>
      </c>
      <c r="E261" s="7">
        <f t="shared" ref="E261:E324" si="29">D261/1000</f>
        <v>3.5550426609999999</v>
      </c>
      <c r="F261" s="8">
        <f t="shared" si="26"/>
        <v>274.9878295946782</v>
      </c>
      <c r="G261" s="6">
        <f t="shared" si="27"/>
        <v>0.18266316510585726</v>
      </c>
      <c r="H261" s="8">
        <f t="shared" ref="H261:H282" si="30">F261*EXP(G261)</f>
        <v>330.09814052374765</v>
      </c>
      <c r="I261" s="6">
        <f t="shared" si="25"/>
        <v>0.1810912691986013</v>
      </c>
    </row>
    <row r="262" spans="1:9">
      <c r="A262" s="5">
        <v>258</v>
      </c>
      <c r="B262" s="16">
        <v>4.0244359999999997</v>
      </c>
      <c r="C262" s="6">
        <f t="shared" si="28"/>
        <v>20.122179999999997</v>
      </c>
      <c r="D262" s="23">
        <v>3554.2409039999998</v>
      </c>
      <c r="E262" s="7">
        <f t="shared" si="29"/>
        <v>3.5542409039999998</v>
      </c>
      <c r="F262" s="8">
        <f t="shared" si="26"/>
        <v>274.92581249999995</v>
      </c>
      <c r="G262" s="6">
        <f t="shared" si="27"/>
        <v>0.18333920548050422</v>
      </c>
      <c r="H262" s="8">
        <f t="shared" si="30"/>
        <v>330.24687935771243</v>
      </c>
      <c r="I262" s="6">
        <f t="shared" si="25"/>
        <v>0.18176660129308655</v>
      </c>
    </row>
    <row r="263" spans="1:9">
      <c r="A263" s="5">
        <v>259</v>
      </c>
      <c r="B263" s="16">
        <v>4.0475690000000002</v>
      </c>
      <c r="C263" s="6">
        <f t="shared" si="28"/>
        <v>20.237845</v>
      </c>
      <c r="D263" s="23">
        <v>3555.055601</v>
      </c>
      <c r="E263" s="7">
        <f t="shared" si="29"/>
        <v>3.5550556009999998</v>
      </c>
      <c r="F263" s="8">
        <f t="shared" si="26"/>
        <v>274.98883052289602</v>
      </c>
      <c r="G263" s="6">
        <f t="shared" si="27"/>
        <v>0.18430163680766123</v>
      </c>
      <c r="H263" s="8">
        <f t="shared" si="30"/>
        <v>330.64064381143237</v>
      </c>
      <c r="I263" s="6">
        <f t="shared" si="25"/>
        <v>0.18272715755141633</v>
      </c>
    </row>
    <row r="264" spans="1:9">
      <c r="A264" s="5">
        <v>260</v>
      </c>
      <c r="B264" s="16">
        <v>4.0656290000000004</v>
      </c>
      <c r="C264" s="6">
        <f t="shared" si="28"/>
        <v>20.328145000000003</v>
      </c>
      <c r="D264" s="23">
        <v>3555.4508649999998</v>
      </c>
      <c r="E264" s="7">
        <f t="shared" si="29"/>
        <v>3.5554508649999996</v>
      </c>
      <c r="F264" s="8">
        <f t="shared" si="26"/>
        <v>275.01940478032174</v>
      </c>
      <c r="G264" s="6">
        <f t="shared" si="27"/>
        <v>0.18505236640365327</v>
      </c>
      <c r="H264" s="8">
        <f t="shared" si="30"/>
        <v>330.92574816220247</v>
      </c>
      <c r="I264" s="6">
        <f t="shared" si="25"/>
        <v>0.18347652950764279</v>
      </c>
    </row>
    <row r="265" spans="1:9">
      <c r="A265" s="5">
        <v>261</v>
      </c>
      <c r="B265" s="16">
        <v>4.0841810000000001</v>
      </c>
      <c r="C265" s="6">
        <f t="shared" si="28"/>
        <v>20.420905000000001</v>
      </c>
      <c r="D265" s="23">
        <v>3556.1723000000002</v>
      </c>
      <c r="E265" s="7">
        <f t="shared" si="29"/>
        <v>3.5561723000000001</v>
      </c>
      <c r="F265" s="8">
        <f t="shared" si="26"/>
        <v>275.07520884900993</v>
      </c>
      <c r="G265" s="6">
        <f t="shared" si="27"/>
        <v>0.18582296138286675</v>
      </c>
      <c r="H265" s="8">
        <f t="shared" si="30"/>
        <v>331.24805592661784</v>
      </c>
      <c r="I265" s="6">
        <f t="shared" si="25"/>
        <v>0.18424558968797808</v>
      </c>
    </row>
    <row r="266" spans="1:9">
      <c r="A266" s="5">
        <v>262</v>
      </c>
      <c r="B266" s="16">
        <v>4.1022249999999998</v>
      </c>
      <c r="C266" s="6">
        <f t="shared" si="28"/>
        <v>20.511125</v>
      </c>
      <c r="D266" s="23">
        <v>3555.3085310000001</v>
      </c>
      <c r="E266" s="7">
        <f t="shared" si="29"/>
        <v>3.5553085310000001</v>
      </c>
      <c r="F266" s="8">
        <f t="shared" si="26"/>
        <v>275.00839503403466</v>
      </c>
      <c r="G266" s="6">
        <f t="shared" si="27"/>
        <v>0.18657188633250466</v>
      </c>
      <c r="H266" s="8">
        <f t="shared" si="30"/>
        <v>331.41571069995933</v>
      </c>
      <c r="I266" s="6">
        <f t="shared" si="25"/>
        <v>0.18499371628155248</v>
      </c>
    </row>
    <row r="267" spans="1:9">
      <c r="A267" s="5">
        <v>263</v>
      </c>
      <c r="B267" s="16">
        <v>4.1189799999999996</v>
      </c>
      <c r="C267" s="6">
        <f t="shared" si="28"/>
        <v>20.594899999999999</v>
      </c>
      <c r="D267" s="23">
        <v>3556.3873880000001</v>
      </c>
      <c r="E267" s="7">
        <f t="shared" si="29"/>
        <v>3.5563873880000001</v>
      </c>
      <c r="F267" s="8">
        <f t="shared" si="26"/>
        <v>275.09184622524754</v>
      </c>
      <c r="G267" s="6">
        <f t="shared" si="27"/>
        <v>0.18726680885359348</v>
      </c>
      <c r="H267" s="8">
        <f t="shared" si="30"/>
        <v>331.74673686349104</v>
      </c>
      <c r="I267" s="6">
        <f t="shared" si="25"/>
        <v>0.18568706248757685</v>
      </c>
    </row>
    <row r="268" spans="1:9">
      <c r="A268" s="5">
        <v>264</v>
      </c>
      <c r="B268" s="16">
        <v>4.1404550000000002</v>
      </c>
      <c r="C268" s="6">
        <f t="shared" si="28"/>
        <v>20.702275</v>
      </c>
      <c r="D268" s="23">
        <v>3556.6508159999998</v>
      </c>
      <c r="E268" s="7">
        <f t="shared" si="29"/>
        <v>3.5566508159999999</v>
      </c>
      <c r="F268" s="8">
        <f t="shared" si="26"/>
        <v>275.11222277227722</v>
      </c>
      <c r="G268" s="6">
        <f t="shared" si="27"/>
        <v>0.18815679032219002</v>
      </c>
      <c r="H268" s="8">
        <f t="shared" si="30"/>
        <v>332.06671168920667</v>
      </c>
      <c r="I268" s="6">
        <f t="shared" si="25"/>
        <v>0.18657552026652713</v>
      </c>
    </row>
    <row r="269" spans="1:9">
      <c r="A269" s="5">
        <v>265</v>
      </c>
      <c r="B269" s="16">
        <v>4.160819</v>
      </c>
      <c r="C269" s="6">
        <f t="shared" si="28"/>
        <v>20.804095</v>
      </c>
      <c r="D269" s="23">
        <v>3557.9589209999999</v>
      </c>
      <c r="E269" s="7">
        <f t="shared" si="29"/>
        <v>3.557958921</v>
      </c>
      <c r="F269" s="8">
        <f t="shared" si="26"/>
        <v>275.21340663675738</v>
      </c>
      <c r="G269" s="6">
        <f t="shared" si="27"/>
        <v>0.18899999794468739</v>
      </c>
      <c r="H269" s="8">
        <f t="shared" si="30"/>
        <v>332.46906520620468</v>
      </c>
      <c r="I269" s="6">
        <f t="shared" si="25"/>
        <v>0.18741681191989593</v>
      </c>
    </row>
    <row r="270" spans="1:9">
      <c r="A270" s="5">
        <v>266</v>
      </c>
      <c r="B270" s="16">
        <v>4.1788980000000002</v>
      </c>
      <c r="C270" s="6">
        <f t="shared" si="28"/>
        <v>20.894490000000001</v>
      </c>
      <c r="D270" s="23">
        <v>3557.8090189999998</v>
      </c>
      <c r="E270" s="7">
        <f t="shared" si="29"/>
        <v>3.557809019</v>
      </c>
      <c r="F270" s="8">
        <f t="shared" si="26"/>
        <v>275.20181149443067</v>
      </c>
      <c r="G270" s="6">
        <f t="shared" si="27"/>
        <v>0.18974799573883816</v>
      </c>
      <c r="H270" s="8">
        <f t="shared" si="30"/>
        <v>332.70382647695334</v>
      </c>
      <c r="I270" s="6">
        <f t="shared" si="25"/>
        <v>0.18816369180323361</v>
      </c>
    </row>
    <row r="271" spans="1:9">
      <c r="A271" s="5">
        <v>267</v>
      </c>
      <c r="B271" s="16">
        <v>4.1984380000000003</v>
      </c>
      <c r="C271" s="6">
        <f t="shared" si="28"/>
        <v>20.992190000000001</v>
      </c>
      <c r="D271" s="23">
        <v>3558.2440769999998</v>
      </c>
      <c r="E271" s="7">
        <f t="shared" si="29"/>
        <v>3.5582440769999999</v>
      </c>
      <c r="F271" s="8">
        <f t="shared" si="26"/>
        <v>275.23546387685639</v>
      </c>
      <c r="G271" s="6">
        <f t="shared" si="27"/>
        <v>0.19055581207095668</v>
      </c>
      <c r="H271" s="8">
        <f t="shared" si="30"/>
        <v>333.01341540126742</v>
      </c>
      <c r="I271" s="6">
        <f t="shared" si="25"/>
        <v>0.18897003390237921</v>
      </c>
    </row>
    <row r="272" spans="1:9">
      <c r="A272" s="5">
        <v>268</v>
      </c>
      <c r="B272" s="16">
        <v>4.2170500000000004</v>
      </c>
      <c r="C272" s="6">
        <f t="shared" si="28"/>
        <v>21.085250000000002</v>
      </c>
      <c r="D272" s="23">
        <v>3558.7311380000001</v>
      </c>
      <c r="E272" s="7">
        <f t="shared" si="29"/>
        <v>3.5587311380000002</v>
      </c>
      <c r="F272" s="8">
        <f t="shared" si="26"/>
        <v>275.27313876856437</v>
      </c>
      <c r="G272" s="6">
        <f t="shared" si="27"/>
        <v>0.19132465698756004</v>
      </c>
      <c r="H272" s="8">
        <f t="shared" si="30"/>
        <v>333.31516826076313</v>
      </c>
      <c r="I272" s="6">
        <f t="shared" si="25"/>
        <v>0.18973744190060401</v>
      </c>
    </row>
    <row r="273" spans="1:9">
      <c r="A273" s="5">
        <v>269</v>
      </c>
      <c r="B273" s="16">
        <v>4.2349629999999996</v>
      </c>
      <c r="C273" s="6">
        <f t="shared" si="28"/>
        <v>21.174814999999995</v>
      </c>
      <c r="D273" s="23">
        <v>3558.6190769999998</v>
      </c>
      <c r="E273" s="7">
        <f t="shared" si="29"/>
        <v>3.5586190769999999</v>
      </c>
      <c r="F273" s="8">
        <f t="shared" si="26"/>
        <v>275.26447068378712</v>
      </c>
      <c r="G273" s="6">
        <f t="shared" si="27"/>
        <v>0.19206406902462564</v>
      </c>
      <c r="H273" s="8">
        <f t="shared" si="30"/>
        <v>333.55121311180829</v>
      </c>
      <c r="I273" s="6">
        <f t="shared" si="25"/>
        <v>0.1904757299145694</v>
      </c>
    </row>
    <row r="274" spans="1:9">
      <c r="A274" s="5">
        <v>270</v>
      </c>
      <c r="B274" s="16">
        <v>4.2532740000000002</v>
      </c>
      <c r="C274" s="6">
        <f t="shared" si="28"/>
        <v>21.266370000000002</v>
      </c>
      <c r="D274" s="23">
        <v>3559.4472019999998</v>
      </c>
      <c r="E274" s="7">
        <f t="shared" si="29"/>
        <v>3.5594472019999999</v>
      </c>
      <c r="F274" s="8">
        <f t="shared" si="26"/>
        <v>275.3285273824257</v>
      </c>
      <c r="G274" s="6">
        <f t="shared" si="27"/>
        <v>0.19281934502570799</v>
      </c>
      <c r="H274" s="8">
        <f t="shared" si="30"/>
        <v>333.88091073112366</v>
      </c>
      <c r="I274" s="6">
        <f t="shared" si="25"/>
        <v>0.19122943592698835</v>
      </c>
    </row>
    <row r="275" spans="1:9">
      <c r="A275" s="5">
        <v>271</v>
      </c>
      <c r="B275" s="16">
        <v>4.2755369999999999</v>
      </c>
      <c r="C275" s="6">
        <f t="shared" si="28"/>
        <v>21.377685</v>
      </c>
      <c r="D275" s="23">
        <v>3558.2572610000002</v>
      </c>
      <c r="E275" s="7">
        <f t="shared" si="29"/>
        <v>3.5582572610000001</v>
      </c>
      <c r="F275" s="8">
        <f t="shared" si="26"/>
        <v>275.23648367883663</v>
      </c>
      <c r="G275" s="6">
        <f t="shared" si="27"/>
        <v>0.19373686190292208</v>
      </c>
      <c r="H275" s="8">
        <f t="shared" si="30"/>
        <v>334.07567216477474</v>
      </c>
      <c r="I275" s="6">
        <f t="shared" si="25"/>
        <v>0.1921460253688041</v>
      </c>
    </row>
    <row r="276" spans="1:9">
      <c r="A276" s="5">
        <v>272</v>
      </c>
      <c r="B276" s="16">
        <v>4.2929440000000003</v>
      </c>
      <c r="C276" s="6">
        <f t="shared" si="28"/>
        <v>21.46472</v>
      </c>
      <c r="D276" s="23">
        <v>3560.4772320000002</v>
      </c>
      <c r="E276" s="7">
        <f t="shared" si="29"/>
        <v>3.5604772320000002</v>
      </c>
      <c r="F276" s="8">
        <f t="shared" si="26"/>
        <v>275.40820173267326</v>
      </c>
      <c r="G276" s="6">
        <f t="shared" si="27"/>
        <v>0.19445366425650273</v>
      </c>
      <c r="H276" s="8">
        <f t="shared" si="30"/>
        <v>334.52380109162669</v>
      </c>
      <c r="I276" s="6">
        <f t="shared" si="25"/>
        <v>0.19286069377511403</v>
      </c>
    </row>
    <row r="277" spans="1:9">
      <c r="A277" s="5">
        <v>273</v>
      </c>
      <c r="B277" s="16">
        <v>4.3142870000000002</v>
      </c>
      <c r="C277" s="6">
        <f t="shared" si="28"/>
        <v>21.571435000000001</v>
      </c>
      <c r="D277" s="23">
        <v>3560.416929</v>
      </c>
      <c r="E277" s="7">
        <f t="shared" si="29"/>
        <v>3.5604169290000001</v>
      </c>
      <c r="F277" s="8">
        <f t="shared" si="26"/>
        <v>275.40353720606436</v>
      </c>
      <c r="G277" s="6">
        <f t="shared" si="27"/>
        <v>0.19533184640893403</v>
      </c>
      <c r="H277" s="8">
        <f t="shared" si="30"/>
        <v>334.81203222217135</v>
      </c>
      <c r="I277" s="6">
        <f t="shared" si="25"/>
        <v>0.19373750339835227</v>
      </c>
    </row>
    <row r="278" spans="1:9">
      <c r="A278" s="5">
        <v>274</v>
      </c>
      <c r="B278" s="16">
        <v>4.3344129999999996</v>
      </c>
      <c r="C278" s="6">
        <f t="shared" si="28"/>
        <v>21.672065</v>
      </c>
      <c r="D278" s="23">
        <v>3560.3817730000001</v>
      </c>
      <c r="E278" s="7">
        <f t="shared" si="29"/>
        <v>3.560381773</v>
      </c>
      <c r="F278" s="8">
        <f t="shared" si="26"/>
        <v>275.40081783725248</v>
      </c>
      <c r="G278" s="6">
        <f t="shared" si="27"/>
        <v>0.19615924780499094</v>
      </c>
      <c r="H278" s="8">
        <f t="shared" si="30"/>
        <v>335.08586208947344</v>
      </c>
      <c r="I278" s="6">
        <f t="shared" si="25"/>
        <v>0.19456360084266011</v>
      </c>
    </row>
    <row r="279" spans="1:9">
      <c r="A279" s="5">
        <v>275</v>
      </c>
      <c r="B279" s="16">
        <v>4.3531560000000002</v>
      </c>
      <c r="C279" s="6">
        <f t="shared" si="28"/>
        <v>21.765779999999999</v>
      </c>
      <c r="D279" s="23">
        <v>3560.9965189999998</v>
      </c>
      <c r="E279" s="7">
        <f t="shared" si="29"/>
        <v>3.5609965189999997</v>
      </c>
      <c r="F279" s="8">
        <f t="shared" si="26"/>
        <v>275.44836935334155</v>
      </c>
      <c r="G279" s="6">
        <f t="shared" si="27"/>
        <v>0.19692917743223892</v>
      </c>
      <c r="H279" s="8">
        <f t="shared" si="30"/>
        <v>335.40185544037729</v>
      </c>
      <c r="I279" s="6">
        <f t="shared" si="25"/>
        <v>0.19533202573966571</v>
      </c>
    </row>
    <row r="280" spans="1:9">
      <c r="A280" s="5">
        <v>276</v>
      </c>
      <c r="B280" s="16">
        <v>4.3721589999999999</v>
      </c>
      <c r="C280" s="6">
        <f t="shared" si="28"/>
        <v>21.860795</v>
      </c>
      <c r="D280" s="23">
        <v>3561.1664409999998</v>
      </c>
      <c r="E280" s="7">
        <f t="shared" si="29"/>
        <v>3.5611664409999997</v>
      </c>
      <c r="F280" s="8">
        <f t="shared" si="26"/>
        <v>275.46151307240098</v>
      </c>
      <c r="G280" s="6">
        <f t="shared" si="27"/>
        <v>0.19770918269083868</v>
      </c>
      <c r="H280" s="8">
        <f t="shared" si="30"/>
        <v>335.67958974905673</v>
      </c>
      <c r="I280" s="6">
        <f t="shared" si="25"/>
        <v>0.19611070845393841</v>
      </c>
    </row>
    <row r="281" spans="1:9">
      <c r="A281" s="5">
        <v>277</v>
      </c>
      <c r="B281" s="16">
        <v>4.3897930000000001</v>
      </c>
      <c r="C281" s="6">
        <f t="shared" si="28"/>
        <v>21.948965000000001</v>
      </c>
      <c r="D281" s="23">
        <v>3560.9188819999999</v>
      </c>
      <c r="E281" s="7">
        <f t="shared" si="29"/>
        <v>3.5609188819999997</v>
      </c>
      <c r="F281" s="8">
        <f t="shared" si="26"/>
        <v>275.44236401608907</v>
      </c>
      <c r="G281" s="6">
        <f t="shared" si="27"/>
        <v>0.19843245155295164</v>
      </c>
      <c r="H281" s="8">
        <f t="shared" si="30"/>
        <v>335.89911208915311</v>
      </c>
      <c r="I281" s="6">
        <f t="shared" si="25"/>
        <v>0.19683293197157473</v>
      </c>
    </row>
    <row r="282" spans="1:9">
      <c r="A282" s="5">
        <v>278</v>
      </c>
      <c r="B282" s="16">
        <v>4.411143</v>
      </c>
      <c r="C282" s="6">
        <f t="shared" si="28"/>
        <v>22.055714999999999</v>
      </c>
      <c r="D282" s="23">
        <v>3561.2733739999999</v>
      </c>
      <c r="E282" s="7">
        <f t="shared" si="29"/>
        <v>3.5612733739999998</v>
      </c>
      <c r="F282" s="8">
        <f t="shared" si="26"/>
        <v>275.46978449876235</v>
      </c>
      <c r="G282" s="6">
        <f t="shared" si="27"/>
        <v>0.19930743482631008</v>
      </c>
      <c r="H282" s="8">
        <f t="shared" si="30"/>
        <v>336.22661507892354</v>
      </c>
      <c r="I282" s="6">
        <f t="shared" si="25"/>
        <v>0.19770635570688663</v>
      </c>
    </row>
    <row r="283" spans="1:9">
      <c r="A283" s="5">
        <v>279</v>
      </c>
      <c r="B283" s="16">
        <v>4.4309580000000004</v>
      </c>
      <c r="C283" s="6">
        <f t="shared" si="28"/>
        <v>22.154790000000002</v>
      </c>
      <c r="D283" s="23">
        <v>3559.8019389999999</v>
      </c>
      <c r="E283" s="7">
        <f t="shared" si="29"/>
        <v>3.5598019389999997</v>
      </c>
      <c r="F283" s="8">
        <f t="shared" si="26"/>
        <v>275.35596681621286</v>
      </c>
      <c r="G283" s="6">
        <f t="shared" si="27"/>
        <v>0.20011882502785402</v>
      </c>
      <c r="H283" s="8"/>
      <c r="I283" s="6"/>
    </row>
    <row r="284" spans="1:9">
      <c r="A284" s="5">
        <v>280</v>
      </c>
      <c r="B284" s="16">
        <v>4.4493270000000003</v>
      </c>
      <c r="C284" s="6">
        <f t="shared" si="28"/>
        <v>22.246635000000001</v>
      </c>
      <c r="D284" s="23">
        <v>3561.2365089999998</v>
      </c>
      <c r="E284" s="7">
        <f t="shared" si="29"/>
        <v>3.561236509</v>
      </c>
      <c r="F284" s="8">
        <f t="shared" si="26"/>
        <v>275.46693293626237</v>
      </c>
      <c r="G284" s="6">
        <f t="shared" si="27"/>
        <v>0.20087041642568254</v>
      </c>
      <c r="H284" s="8"/>
      <c r="I284" s="6"/>
    </row>
    <row r="285" spans="1:9">
      <c r="A285" s="5">
        <v>281</v>
      </c>
      <c r="B285" s="16">
        <v>4.4693149999999999</v>
      </c>
      <c r="C285" s="6">
        <f t="shared" si="28"/>
        <v>22.346574999999998</v>
      </c>
      <c r="D285" s="23">
        <v>3559.8947119999998</v>
      </c>
      <c r="E285" s="7">
        <f t="shared" si="29"/>
        <v>3.5598947119999997</v>
      </c>
      <c r="F285" s="8">
        <f t="shared" si="26"/>
        <v>275.3631429455445</v>
      </c>
      <c r="G285" s="6">
        <f t="shared" si="27"/>
        <v>0.2016876100473837</v>
      </c>
      <c r="H285" s="8"/>
      <c r="I285" s="6"/>
    </row>
    <row r="286" spans="1:9">
      <c r="A286" s="5">
        <v>282</v>
      </c>
      <c r="B286" s="16">
        <v>4.4879519999999999</v>
      </c>
      <c r="C286" s="6">
        <f t="shared" si="28"/>
        <v>22.43976</v>
      </c>
      <c r="D286" s="23">
        <v>3560.8541850000001</v>
      </c>
      <c r="E286" s="7">
        <f t="shared" si="29"/>
        <v>3.5608541850000002</v>
      </c>
      <c r="F286" s="8">
        <f t="shared" si="26"/>
        <v>275.43735960705447</v>
      </c>
      <c r="G286" s="6">
        <f t="shared" si="27"/>
        <v>0.20244896794345549</v>
      </c>
      <c r="H286" s="8"/>
      <c r="I286" s="6"/>
    </row>
    <row r="287" spans="1:9">
      <c r="A287" s="5">
        <v>283</v>
      </c>
      <c r="B287" s="16">
        <v>4.5084470000000003</v>
      </c>
      <c r="C287" s="6">
        <f t="shared" si="28"/>
        <v>22.542235000000002</v>
      </c>
      <c r="D287" s="23">
        <v>3560.5866070000002</v>
      </c>
      <c r="E287" s="7">
        <f t="shared" si="29"/>
        <v>3.5605866070000003</v>
      </c>
      <c r="F287" s="8">
        <f t="shared" si="26"/>
        <v>275.41666205136136</v>
      </c>
      <c r="G287" s="6">
        <f t="shared" si="27"/>
        <v>0.20328556008547591</v>
      </c>
      <c r="H287" s="8"/>
      <c r="I287" s="6"/>
    </row>
    <row r="288" spans="1:9">
      <c r="A288" s="5">
        <v>284</v>
      </c>
      <c r="B288" s="16">
        <v>4.5298579999999999</v>
      </c>
      <c r="C288" s="6">
        <f t="shared" si="28"/>
        <v>22.649290000000001</v>
      </c>
      <c r="D288" s="23">
        <v>3560.6127299999998</v>
      </c>
      <c r="E288" s="7">
        <f t="shared" si="29"/>
        <v>3.5606127299999999</v>
      </c>
      <c r="F288" s="8">
        <f t="shared" si="26"/>
        <v>275.41868270420787</v>
      </c>
      <c r="G288" s="6">
        <f t="shared" si="27"/>
        <v>0.20415879586964752</v>
      </c>
      <c r="H288" s="8"/>
      <c r="I288" s="6"/>
    </row>
    <row r="289" spans="1:9">
      <c r="A289" s="5">
        <v>285</v>
      </c>
      <c r="B289" s="16">
        <v>4.5449299999999999</v>
      </c>
      <c r="C289" s="6">
        <f t="shared" si="28"/>
        <v>22.72465</v>
      </c>
      <c r="D289" s="23">
        <v>3560.2086770000001</v>
      </c>
      <c r="E289" s="7">
        <f t="shared" si="29"/>
        <v>3.5602086769999999</v>
      </c>
      <c r="F289" s="8">
        <f t="shared" si="26"/>
        <v>275.38742860457921</v>
      </c>
      <c r="G289" s="6">
        <f t="shared" si="27"/>
        <v>0.20477304204729332</v>
      </c>
      <c r="H289" s="8"/>
      <c r="I289" s="6"/>
    </row>
    <row r="290" spans="1:9">
      <c r="A290" s="5">
        <v>286</v>
      </c>
      <c r="B290" s="16">
        <v>4.5670019999999996</v>
      </c>
      <c r="C290" s="6">
        <f t="shared" si="28"/>
        <v>22.835009999999997</v>
      </c>
      <c r="D290" s="23">
        <v>3559.5282569999999</v>
      </c>
      <c r="E290" s="7">
        <f t="shared" si="29"/>
        <v>3.5595282569999998</v>
      </c>
      <c r="F290" s="8">
        <f t="shared" si="26"/>
        <v>275.33479710705444</v>
      </c>
      <c r="G290" s="6">
        <f t="shared" si="27"/>
        <v>0.20567188681218807</v>
      </c>
      <c r="H290" s="8"/>
      <c r="I290" s="6"/>
    </row>
    <row r="291" spans="1:9">
      <c r="A291" s="5">
        <v>287</v>
      </c>
      <c r="B291" s="16">
        <v>4.5863610000000001</v>
      </c>
      <c r="C291" s="6">
        <f t="shared" si="28"/>
        <v>22.931805000000001</v>
      </c>
      <c r="D291" s="23">
        <v>3559.7025739999999</v>
      </c>
      <c r="E291" s="7">
        <f t="shared" si="29"/>
        <v>3.5597025740000001</v>
      </c>
      <c r="F291" s="8">
        <f t="shared" si="26"/>
        <v>275.34828078589106</v>
      </c>
      <c r="G291" s="6">
        <f t="shared" si="27"/>
        <v>0.2064595847363758</v>
      </c>
      <c r="H291" s="8"/>
      <c r="I291" s="6"/>
    </row>
    <row r="292" spans="1:9">
      <c r="A292" s="5">
        <v>288</v>
      </c>
      <c r="B292" s="16">
        <v>4.6053689999999996</v>
      </c>
      <c r="C292" s="6">
        <f t="shared" si="28"/>
        <v>23.026844999999998</v>
      </c>
      <c r="D292" s="23">
        <v>3558.3895849999999</v>
      </c>
      <c r="E292" s="7">
        <f t="shared" si="29"/>
        <v>3.558389585</v>
      </c>
      <c r="F292" s="8">
        <f t="shared" si="26"/>
        <v>275.24671913675741</v>
      </c>
      <c r="G292" s="6">
        <f t="shared" si="27"/>
        <v>0.2072323976033365</v>
      </c>
      <c r="H292" s="8"/>
      <c r="I292" s="6"/>
    </row>
    <row r="293" spans="1:9">
      <c r="A293" s="5">
        <v>289</v>
      </c>
      <c r="B293" s="16">
        <v>4.6244560000000003</v>
      </c>
      <c r="C293" s="6">
        <f t="shared" si="28"/>
        <v>23.12228</v>
      </c>
      <c r="D293" s="23">
        <v>3558.9071629999999</v>
      </c>
      <c r="E293" s="7">
        <f t="shared" si="29"/>
        <v>3.5589071629999998</v>
      </c>
      <c r="F293" s="8">
        <f t="shared" si="26"/>
        <v>275.28675456373759</v>
      </c>
      <c r="G293" s="6">
        <f t="shared" si="27"/>
        <v>0.20800782188958533</v>
      </c>
      <c r="H293" s="8"/>
      <c r="I293" s="6"/>
    </row>
    <row r="294" spans="1:9">
      <c r="A294" s="5">
        <v>290</v>
      </c>
      <c r="B294" s="16">
        <v>4.6495899999999999</v>
      </c>
      <c r="C294" s="6">
        <f t="shared" si="28"/>
        <v>23.247949999999999</v>
      </c>
      <c r="D294" s="23">
        <v>3558.9103369999998</v>
      </c>
      <c r="E294" s="7">
        <f t="shared" si="29"/>
        <v>3.5589103369999999</v>
      </c>
      <c r="F294" s="8">
        <f t="shared" si="26"/>
        <v>275.28700007735148</v>
      </c>
      <c r="G294" s="6">
        <f t="shared" si="27"/>
        <v>0.20902799393633997</v>
      </c>
      <c r="H294" s="8"/>
      <c r="I294" s="6"/>
    </row>
    <row r="295" spans="1:9">
      <c r="A295" s="5">
        <v>291</v>
      </c>
      <c r="B295" s="16">
        <v>4.6645539999999999</v>
      </c>
      <c r="C295" s="6">
        <f t="shared" si="28"/>
        <v>23.322769999999998</v>
      </c>
      <c r="D295" s="23">
        <v>3559.7001319999999</v>
      </c>
      <c r="E295" s="7">
        <f t="shared" si="29"/>
        <v>3.5597001320000001</v>
      </c>
      <c r="F295" s="8">
        <f t="shared" si="26"/>
        <v>275.34809189356434</v>
      </c>
      <c r="G295" s="6">
        <f t="shared" si="27"/>
        <v>0.20963487866536551</v>
      </c>
      <c r="H295" s="8"/>
      <c r="I295" s="6"/>
    </row>
    <row r="296" spans="1:9">
      <c r="A296" s="5">
        <v>292</v>
      </c>
      <c r="B296" s="16">
        <v>4.6840510000000002</v>
      </c>
      <c r="C296" s="6">
        <f t="shared" si="28"/>
        <v>23.420255000000001</v>
      </c>
      <c r="D296" s="23">
        <v>3558.9923680000002</v>
      </c>
      <c r="E296" s="7">
        <f t="shared" si="29"/>
        <v>3.5589923680000002</v>
      </c>
      <c r="F296" s="8">
        <f t="shared" si="26"/>
        <v>275.2933452970297</v>
      </c>
      <c r="G296" s="6">
        <f t="shared" si="27"/>
        <v>0.21042505301839751</v>
      </c>
      <c r="H296" s="8"/>
      <c r="I296" s="6"/>
    </row>
    <row r="297" spans="1:9">
      <c r="A297" s="5">
        <v>293</v>
      </c>
      <c r="B297" s="16">
        <v>4.705425</v>
      </c>
      <c r="C297" s="6">
        <f t="shared" si="28"/>
        <v>23.527124999999998</v>
      </c>
      <c r="D297" s="23">
        <v>3557.2592140000002</v>
      </c>
      <c r="E297" s="7">
        <f t="shared" si="29"/>
        <v>3.5572592140000001</v>
      </c>
      <c r="F297" s="8">
        <f t="shared" si="26"/>
        <v>275.15928326113863</v>
      </c>
      <c r="G297" s="6">
        <f t="shared" si="27"/>
        <v>0.21129058159109762</v>
      </c>
      <c r="H297" s="8"/>
      <c r="I297" s="6"/>
    </row>
    <row r="298" spans="1:9">
      <c r="A298" s="5">
        <v>294</v>
      </c>
      <c r="B298" s="16">
        <v>4.7248260000000002</v>
      </c>
      <c r="C298" s="6">
        <f t="shared" si="28"/>
        <v>23.624130000000001</v>
      </c>
      <c r="D298" s="23">
        <v>3557.9716170000002</v>
      </c>
      <c r="E298" s="7">
        <f t="shared" si="29"/>
        <v>3.5579716170000002</v>
      </c>
      <c r="F298" s="8">
        <f t="shared" si="26"/>
        <v>275.21438869121289</v>
      </c>
      <c r="G298" s="6">
        <f t="shared" si="27"/>
        <v>0.21207556651849541</v>
      </c>
      <c r="H298" s="8"/>
      <c r="I298" s="6"/>
    </row>
    <row r="299" spans="1:9">
      <c r="A299" s="5">
        <v>295</v>
      </c>
      <c r="B299" s="16">
        <v>4.7427919999999997</v>
      </c>
      <c r="C299" s="6">
        <f t="shared" si="28"/>
        <v>23.713959999999997</v>
      </c>
      <c r="D299" s="23">
        <v>3555.6869489999999</v>
      </c>
      <c r="E299" s="7">
        <f t="shared" si="29"/>
        <v>3.555686949</v>
      </c>
      <c r="F299" s="8">
        <f t="shared" si="26"/>
        <v>275.03766622834155</v>
      </c>
      <c r="G299" s="6">
        <f t="shared" si="27"/>
        <v>0.21280194072110731</v>
      </c>
      <c r="H299" s="8"/>
      <c r="I299" s="6"/>
    </row>
    <row r="300" spans="1:9">
      <c r="A300" s="5">
        <v>296</v>
      </c>
      <c r="B300" s="16">
        <v>4.7640209999999996</v>
      </c>
      <c r="C300" s="6">
        <f t="shared" si="28"/>
        <v>23.820104999999998</v>
      </c>
      <c r="D300" s="23">
        <v>3555.3358739999999</v>
      </c>
      <c r="E300" s="7">
        <f t="shared" si="29"/>
        <v>3.5553358739999998</v>
      </c>
      <c r="F300" s="8">
        <f t="shared" si="26"/>
        <v>275.01051005569303</v>
      </c>
      <c r="G300" s="6">
        <f t="shared" si="27"/>
        <v>0.21365956010780396</v>
      </c>
      <c r="H300" s="8"/>
      <c r="I300" s="6"/>
    </row>
    <row r="301" spans="1:9">
      <c r="A301" s="5">
        <v>297</v>
      </c>
      <c r="B301" s="16">
        <v>4.782203</v>
      </c>
      <c r="C301" s="6">
        <f t="shared" si="28"/>
        <v>23.911014999999999</v>
      </c>
      <c r="D301" s="23">
        <v>3553.562437</v>
      </c>
      <c r="E301" s="7">
        <f t="shared" si="29"/>
        <v>3.5535624370000001</v>
      </c>
      <c r="F301" s="8">
        <f t="shared" si="26"/>
        <v>274.87333206992571</v>
      </c>
      <c r="G301" s="6">
        <f t="shared" si="27"/>
        <v>0.2143935010360237</v>
      </c>
      <c r="H301" s="8"/>
      <c r="I301" s="6"/>
    </row>
    <row r="302" spans="1:9">
      <c r="A302" s="5">
        <v>298</v>
      </c>
      <c r="B302" s="16">
        <v>4.8034239999999997</v>
      </c>
      <c r="C302" s="6">
        <f t="shared" si="28"/>
        <v>24.017119999999998</v>
      </c>
      <c r="D302" s="23">
        <v>3553.5170269999999</v>
      </c>
      <c r="E302" s="7">
        <f t="shared" si="29"/>
        <v>3.5535170269999998</v>
      </c>
      <c r="F302" s="8">
        <f t="shared" si="26"/>
        <v>274.8698195389851</v>
      </c>
      <c r="G302" s="6">
        <f t="shared" si="27"/>
        <v>0.21524943460304641</v>
      </c>
      <c r="H302" s="8"/>
      <c r="I302" s="6"/>
    </row>
    <row r="303" spans="1:9">
      <c r="A303" s="5">
        <v>299</v>
      </c>
      <c r="B303" s="16">
        <v>4.8233959999999998</v>
      </c>
      <c r="C303" s="6">
        <f t="shared" si="28"/>
        <v>24.116979999999998</v>
      </c>
      <c r="D303" s="23">
        <v>3553.0441259999998</v>
      </c>
      <c r="E303" s="7">
        <f t="shared" si="29"/>
        <v>3.5530441259999996</v>
      </c>
      <c r="F303" s="8">
        <f t="shared" si="26"/>
        <v>274.83323994430691</v>
      </c>
      <c r="G303" s="6">
        <f t="shared" si="27"/>
        <v>0.21605432200377961</v>
      </c>
      <c r="H303" s="8"/>
      <c r="I303" s="6"/>
    </row>
    <row r="304" spans="1:9">
      <c r="A304" s="5">
        <v>300</v>
      </c>
      <c r="B304" s="16">
        <v>4.8439439999999996</v>
      </c>
      <c r="C304" s="6">
        <f t="shared" si="28"/>
        <v>24.219719999999999</v>
      </c>
      <c r="D304" s="23">
        <v>3551.8566259999998</v>
      </c>
      <c r="E304" s="7">
        <f t="shared" si="29"/>
        <v>3.5518566259999997</v>
      </c>
      <c r="F304" s="8">
        <f t="shared" si="26"/>
        <v>274.74138505569306</v>
      </c>
      <c r="G304" s="6">
        <f t="shared" si="27"/>
        <v>0.21688174707515734</v>
      </c>
      <c r="H304" s="8"/>
      <c r="I304" s="6"/>
    </row>
    <row r="305" spans="1:9">
      <c r="A305" s="5">
        <v>301</v>
      </c>
      <c r="B305" s="16">
        <v>4.8610579999999999</v>
      </c>
      <c r="C305" s="6">
        <f t="shared" si="28"/>
        <v>24.305289999999999</v>
      </c>
      <c r="D305" s="23">
        <v>3552.110044</v>
      </c>
      <c r="E305" s="7">
        <f t="shared" si="29"/>
        <v>3.552110044</v>
      </c>
      <c r="F305" s="8">
        <f t="shared" si="26"/>
        <v>274.76098731435644</v>
      </c>
      <c r="G305" s="6">
        <f t="shared" si="27"/>
        <v>0.21757036994962323</v>
      </c>
      <c r="H305" s="8"/>
      <c r="I305" s="6"/>
    </row>
    <row r="306" spans="1:9">
      <c r="A306" s="5">
        <v>302</v>
      </c>
      <c r="B306" s="16">
        <v>4.8833520000000004</v>
      </c>
      <c r="C306" s="6">
        <f t="shared" si="28"/>
        <v>24.41676</v>
      </c>
      <c r="D306" s="23">
        <v>3549.7985210000002</v>
      </c>
      <c r="E306" s="7">
        <f t="shared" si="29"/>
        <v>3.549798521</v>
      </c>
      <c r="F306" s="8">
        <f t="shared" si="26"/>
        <v>274.58218757735148</v>
      </c>
      <c r="G306" s="6">
        <f t="shared" si="27"/>
        <v>0.21846671193026537</v>
      </c>
      <c r="H306" s="8"/>
      <c r="I306" s="6"/>
    </row>
    <row r="307" spans="1:9">
      <c r="A307" s="5">
        <v>303</v>
      </c>
      <c r="B307" s="16">
        <v>4.9018620000000004</v>
      </c>
      <c r="C307" s="6">
        <f t="shared" si="28"/>
        <v>24.509309999999999</v>
      </c>
      <c r="D307" s="23">
        <v>3549.1784039999998</v>
      </c>
      <c r="E307" s="7">
        <f t="shared" si="29"/>
        <v>3.5491784039999996</v>
      </c>
      <c r="F307" s="8">
        <f t="shared" si="26"/>
        <v>274.53422060643561</v>
      </c>
      <c r="G307" s="6">
        <f t="shared" si="27"/>
        <v>0.2192103062373181</v>
      </c>
      <c r="H307" s="8"/>
      <c r="I307" s="6"/>
    </row>
    <row r="308" spans="1:9">
      <c r="A308" s="5">
        <v>304</v>
      </c>
      <c r="B308" s="16">
        <v>4.9209209999999999</v>
      </c>
      <c r="C308" s="6">
        <f t="shared" si="28"/>
        <v>24.604604999999999</v>
      </c>
      <c r="D308" s="23">
        <v>3548.5033549999998</v>
      </c>
      <c r="E308" s="7">
        <f t="shared" si="29"/>
        <v>3.5485033549999998</v>
      </c>
      <c r="F308" s="8">
        <f t="shared" si="26"/>
        <v>274.48200456373758</v>
      </c>
      <c r="G308" s="6">
        <f t="shared" si="27"/>
        <v>0.21997537794877406</v>
      </c>
      <c r="H308" s="8"/>
      <c r="I308" s="6"/>
    </row>
    <row r="309" spans="1:9">
      <c r="A309" s="5">
        <v>305</v>
      </c>
      <c r="B309" s="16">
        <v>4.9407449999999997</v>
      </c>
      <c r="C309" s="6">
        <f t="shared" si="28"/>
        <v>24.703724999999999</v>
      </c>
      <c r="D309" s="23">
        <v>3546.0951519999999</v>
      </c>
      <c r="E309" s="7">
        <f t="shared" si="29"/>
        <v>3.5460951519999999</v>
      </c>
      <c r="F309" s="8">
        <f t="shared" si="26"/>
        <v>274.29572648514846</v>
      </c>
      <c r="G309" s="6">
        <f t="shared" si="27"/>
        <v>0.22077053794381021</v>
      </c>
      <c r="H309" s="8"/>
      <c r="I309" s="6"/>
    </row>
    <row r="310" spans="1:9">
      <c r="A310" s="5">
        <v>306</v>
      </c>
      <c r="B310" s="16">
        <v>4.9618539999999998</v>
      </c>
      <c r="C310" s="6">
        <f t="shared" si="28"/>
        <v>24.809270000000001</v>
      </c>
      <c r="D310" s="23">
        <v>3546.7223490000001</v>
      </c>
      <c r="E310" s="7">
        <f t="shared" si="29"/>
        <v>3.5467223489999999</v>
      </c>
      <c r="F310" s="8">
        <f t="shared" si="26"/>
        <v>274.34424110457923</v>
      </c>
      <c r="G310" s="6">
        <f t="shared" si="27"/>
        <v>0.22161654603485284</v>
      </c>
      <c r="H310" s="8"/>
      <c r="I310" s="6"/>
    </row>
    <row r="311" spans="1:9">
      <c r="A311" s="5">
        <v>307</v>
      </c>
      <c r="B311" s="16">
        <v>4.9809999999999999</v>
      </c>
      <c r="C311" s="6">
        <f t="shared" si="28"/>
        <v>24.905000000000001</v>
      </c>
      <c r="D311" s="23">
        <v>3544.188658</v>
      </c>
      <c r="E311" s="7">
        <f t="shared" si="29"/>
        <v>3.5441886579999999</v>
      </c>
      <c r="F311" s="8">
        <f t="shared" si="26"/>
        <v>274.14825634282175</v>
      </c>
      <c r="G311" s="6">
        <f t="shared" si="27"/>
        <v>0.22238326236780095</v>
      </c>
      <c r="H311" s="8"/>
      <c r="I311" s="6"/>
    </row>
    <row r="312" spans="1:9">
      <c r="A312" s="5">
        <v>308</v>
      </c>
      <c r="B312" s="16">
        <v>5.0010789999999998</v>
      </c>
      <c r="C312" s="6">
        <f t="shared" si="28"/>
        <v>25.005394999999996</v>
      </c>
      <c r="D312" s="23">
        <v>3543.861997</v>
      </c>
      <c r="E312" s="7">
        <f t="shared" si="29"/>
        <v>3.543861997</v>
      </c>
      <c r="F312" s="8">
        <f t="shared" si="26"/>
        <v>274.12298862933164</v>
      </c>
      <c r="G312" s="6">
        <f t="shared" si="27"/>
        <v>0.22318671038284363</v>
      </c>
      <c r="H312" s="8"/>
      <c r="I312" s="6"/>
    </row>
    <row r="313" spans="1:9">
      <c r="A313" s="5">
        <v>309</v>
      </c>
      <c r="B313" s="16">
        <v>5.0210140000000001</v>
      </c>
      <c r="C313" s="6">
        <f t="shared" si="28"/>
        <v>25.105070000000001</v>
      </c>
      <c r="D313" s="23">
        <v>3542.8165869999998</v>
      </c>
      <c r="E313" s="7">
        <f t="shared" si="29"/>
        <v>3.5428165869999999</v>
      </c>
      <c r="F313" s="8">
        <f t="shared" si="26"/>
        <v>274.04212461324255</v>
      </c>
      <c r="G313" s="6">
        <f t="shared" si="27"/>
        <v>0.22398375824149161</v>
      </c>
      <c r="H313" s="8"/>
      <c r="I313" s="6"/>
    </row>
    <row r="314" spans="1:9">
      <c r="A314" s="5">
        <v>310</v>
      </c>
      <c r="B314" s="16">
        <v>5.0415429999999999</v>
      </c>
      <c r="C314" s="6">
        <f t="shared" si="28"/>
        <v>25.207714999999997</v>
      </c>
      <c r="D314" s="23">
        <v>3542.2260110000002</v>
      </c>
      <c r="E314" s="7">
        <f t="shared" si="29"/>
        <v>3.5422260110000003</v>
      </c>
      <c r="F314" s="8">
        <f t="shared" si="26"/>
        <v>273.99644268254951</v>
      </c>
      <c r="G314" s="6">
        <f t="shared" si="27"/>
        <v>0.22480389218513663</v>
      </c>
      <c r="H314" s="8"/>
      <c r="I314" s="6"/>
    </row>
    <row r="315" spans="1:9">
      <c r="A315" s="5">
        <v>311</v>
      </c>
      <c r="B315" s="16">
        <v>5.060835</v>
      </c>
      <c r="C315" s="6">
        <f t="shared" si="28"/>
        <v>25.304175000000001</v>
      </c>
      <c r="D315" s="23">
        <v>3540.759458</v>
      </c>
      <c r="E315" s="7">
        <f t="shared" si="29"/>
        <v>3.5407594580000001</v>
      </c>
      <c r="F315" s="8">
        <f t="shared" si="26"/>
        <v>273.88300262995045</v>
      </c>
      <c r="G315" s="6">
        <f t="shared" si="27"/>
        <v>0.22557399539075465</v>
      </c>
      <c r="H315" s="8"/>
      <c r="I315" s="6"/>
    </row>
    <row r="316" spans="1:9">
      <c r="A316" s="5">
        <v>312</v>
      </c>
      <c r="B316" s="16">
        <v>5.0810380000000004</v>
      </c>
      <c r="C316" s="6">
        <f t="shared" si="28"/>
        <v>25.405190000000001</v>
      </c>
      <c r="D316" s="23">
        <v>3538.5116560000001</v>
      </c>
      <c r="E316" s="7">
        <f t="shared" si="29"/>
        <v>3.5385116560000003</v>
      </c>
      <c r="F316" s="8">
        <f t="shared" si="26"/>
        <v>273.70913180693071</v>
      </c>
      <c r="G316" s="6">
        <f t="shared" si="27"/>
        <v>0.22637982891409605</v>
      </c>
      <c r="H316" s="8"/>
      <c r="I316" s="6"/>
    </row>
    <row r="317" spans="1:9">
      <c r="A317" s="5">
        <v>313</v>
      </c>
      <c r="B317" s="16">
        <v>5.0985269999999998</v>
      </c>
      <c r="C317" s="6">
        <f t="shared" si="28"/>
        <v>25.492634999999996</v>
      </c>
      <c r="D317" s="23">
        <v>3535.921812</v>
      </c>
      <c r="E317" s="7">
        <f t="shared" si="29"/>
        <v>3.5359218120000002</v>
      </c>
      <c r="F317" s="8">
        <f t="shared" si="26"/>
        <v>273.50880352722771</v>
      </c>
      <c r="G317" s="6">
        <f t="shared" si="27"/>
        <v>0.22707688560273576</v>
      </c>
      <c r="H317" s="8"/>
      <c r="I317" s="6"/>
    </row>
    <row r="318" spans="1:9">
      <c r="A318" s="5">
        <v>314</v>
      </c>
      <c r="B318" s="16">
        <v>5.1187870000000002</v>
      </c>
      <c r="C318" s="6">
        <f t="shared" si="28"/>
        <v>25.593935000000002</v>
      </c>
      <c r="D318" s="23">
        <v>3535.0504740000001</v>
      </c>
      <c r="E318" s="7">
        <f t="shared" si="29"/>
        <v>3.5350504740000002</v>
      </c>
      <c r="F318" s="8">
        <f t="shared" si="26"/>
        <v>273.44140423886137</v>
      </c>
      <c r="G318" s="6">
        <f t="shared" si="27"/>
        <v>0.22788377866353296</v>
      </c>
      <c r="H318" s="8"/>
      <c r="I318" s="6"/>
    </row>
    <row r="319" spans="1:9">
      <c r="A319" s="5">
        <v>315</v>
      </c>
      <c r="B319" s="16">
        <v>5.1413599999999997</v>
      </c>
      <c r="C319" s="6">
        <f t="shared" si="28"/>
        <v>25.706799999999998</v>
      </c>
      <c r="D319" s="23">
        <v>3532.8952009999998</v>
      </c>
      <c r="E319" s="7">
        <f t="shared" si="29"/>
        <v>3.5328952009999997</v>
      </c>
      <c r="F319" s="8">
        <f t="shared" si="26"/>
        <v>273.27469067141084</v>
      </c>
      <c r="G319" s="6">
        <f t="shared" si="27"/>
        <v>0.22878202520140095</v>
      </c>
      <c r="H319" s="8"/>
      <c r="I319" s="6"/>
    </row>
    <row r="320" spans="1:9">
      <c r="A320" s="5">
        <v>316</v>
      </c>
      <c r="B320" s="16">
        <v>5.1599830000000004</v>
      </c>
      <c r="C320" s="6">
        <f t="shared" si="28"/>
        <v>25.799915000000002</v>
      </c>
      <c r="D320" s="23">
        <v>3530.8390479999998</v>
      </c>
      <c r="E320" s="7">
        <f t="shared" si="29"/>
        <v>3.5308390479999998</v>
      </c>
      <c r="F320" s="8">
        <f t="shared" si="26"/>
        <v>273.11564418316829</v>
      </c>
      <c r="G320" s="6">
        <f t="shared" si="27"/>
        <v>0.2295224826023449</v>
      </c>
      <c r="H320" s="8"/>
      <c r="I320" s="6"/>
    </row>
    <row r="321" spans="1:9">
      <c r="A321" s="5">
        <v>317</v>
      </c>
      <c r="B321" s="16">
        <v>5.181324</v>
      </c>
      <c r="C321" s="6">
        <f t="shared" si="28"/>
        <v>25.906620000000004</v>
      </c>
      <c r="D321" s="23">
        <v>3528.1803570000002</v>
      </c>
      <c r="E321" s="7">
        <f t="shared" si="29"/>
        <v>3.5281803570000001</v>
      </c>
      <c r="F321" s="8">
        <f t="shared" si="26"/>
        <v>272.90999048576731</v>
      </c>
      <c r="G321" s="6">
        <f t="shared" si="27"/>
        <v>0.23037033509367646</v>
      </c>
      <c r="H321" s="8"/>
      <c r="I321" s="6"/>
    </row>
    <row r="322" spans="1:9">
      <c r="A322" s="5">
        <v>318</v>
      </c>
      <c r="B322" s="16">
        <v>5.2006040000000002</v>
      </c>
      <c r="C322" s="6">
        <f t="shared" si="28"/>
        <v>26.003019999999999</v>
      </c>
      <c r="D322" s="23">
        <v>3525.4681989999999</v>
      </c>
      <c r="E322" s="7">
        <f t="shared" si="29"/>
        <v>3.5254681990000001</v>
      </c>
      <c r="F322" s="8">
        <f t="shared" si="26"/>
        <v>272.7002010365099</v>
      </c>
      <c r="G322" s="6">
        <f t="shared" si="27"/>
        <v>0.23113568893012096</v>
      </c>
      <c r="H322" s="8"/>
      <c r="I322" s="6"/>
    </row>
    <row r="323" spans="1:9">
      <c r="A323" s="5">
        <v>319</v>
      </c>
      <c r="B323" s="16">
        <v>5.2200170000000004</v>
      </c>
      <c r="C323" s="6">
        <f t="shared" si="28"/>
        <v>26.100085</v>
      </c>
      <c r="D323" s="23">
        <v>3525.2289409999998</v>
      </c>
      <c r="E323" s="7">
        <f t="shared" si="29"/>
        <v>3.5252289409999999</v>
      </c>
      <c r="F323" s="8">
        <f t="shared" si="26"/>
        <v>272.68169407487619</v>
      </c>
      <c r="G323" s="6">
        <f t="shared" si="27"/>
        <v>0.23190573105075521</v>
      </c>
      <c r="H323" s="8"/>
      <c r="I323" s="6"/>
    </row>
    <row r="324" spans="1:9">
      <c r="A324" s="5">
        <v>320</v>
      </c>
      <c r="B324" s="16">
        <v>5.2403700000000004</v>
      </c>
      <c r="C324" s="6">
        <f t="shared" si="28"/>
        <v>26.201850000000004</v>
      </c>
      <c r="D324" s="23">
        <v>3520.3046239999999</v>
      </c>
      <c r="E324" s="7">
        <f t="shared" si="29"/>
        <v>3.520304624</v>
      </c>
      <c r="F324" s="8">
        <f t="shared" si="26"/>
        <v>272.30079084158416</v>
      </c>
      <c r="G324" s="6">
        <f t="shared" si="27"/>
        <v>0.23271242328257372</v>
      </c>
      <c r="H324" s="8"/>
      <c r="I324" s="6"/>
    </row>
    <row r="325" spans="1:9">
      <c r="A325" s="5">
        <v>321</v>
      </c>
      <c r="B325" s="16">
        <v>5.2605510000000004</v>
      </c>
      <c r="C325" s="6">
        <f t="shared" ref="C325:C388" si="31">(B325/20)*100</f>
        <v>26.302755000000001</v>
      </c>
      <c r="D325" s="23">
        <v>3519.5233739999999</v>
      </c>
      <c r="E325" s="7">
        <f t="shared" ref="E325:E388" si="32">D325/1000</f>
        <v>3.5195233739999998</v>
      </c>
      <c r="F325" s="8">
        <f t="shared" ref="F325:F388" si="33">D325/($B$2*$C$2)</f>
        <v>272.24035999381186</v>
      </c>
      <c r="G325" s="6">
        <f t="shared" ref="G325:G388" si="34">LN(1+C325/100)</f>
        <v>0.23351165627376039</v>
      </c>
      <c r="H325" s="8"/>
      <c r="I325" s="6"/>
    </row>
    <row r="326" spans="1:9">
      <c r="A326" s="5">
        <v>322</v>
      </c>
      <c r="B326" s="16">
        <v>5.2780709999999997</v>
      </c>
      <c r="C326" s="6">
        <f t="shared" si="31"/>
        <v>26.390355</v>
      </c>
      <c r="D326" s="23">
        <v>3516.0551129999999</v>
      </c>
      <c r="E326" s="7">
        <f t="shared" si="32"/>
        <v>3.5160551129999997</v>
      </c>
      <c r="F326" s="8">
        <f t="shared" si="33"/>
        <v>271.97208485457918</v>
      </c>
      <c r="G326" s="6">
        <f t="shared" si="34"/>
        <v>0.23420498743351523</v>
      </c>
      <c r="H326" s="8"/>
      <c r="I326" s="6"/>
    </row>
    <row r="327" spans="1:9">
      <c r="A327" s="5">
        <v>323</v>
      </c>
      <c r="B327" s="16">
        <v>5.2996249999999998</v>
      </c>
      <c r="C327" s="6">
        <f t="shared" si="31"/>
        <v>26.498125000000002</v>
      </c>
      <c r="D327" s="23">
        <v>3514.5104350000001</v>
      </c>
      <c r="E327" s="7">
        <f t="shared" si="32"/>
        <v>3.514510435</v>
      </c>
      <c r="F327" s="8">
        <f t="shared" si="33"/>
        <v>271.85260171720296</v>
      </c>
      <c r="G327" s="6">
        <f t="shared" si="34"/>
        <v>0.23505729993524724</v>
      </c>
      <c r="H327" s="8"/>
      <c r="I327" s="6"/>
    </row>
    <row r="328" spans="1:9">
      <c r="A328" s="5">
        <v>324</v>
      </c>
      <c r="B328" s="16">
        <v>5.3217509999999999</v>
      </c>
      <c r="C328" s="6">
        <f t="shared" si="31"/>
        <v>26.608755000000002</v>
      </c>
      <c r="D328" s="23">
        <v>3510.9867530000001</v>
      </c>
      <c r="E328" s="7">
        <f t="shared" si="32"/>
        <v>3.5109867530000001</v>
      </c>
      <c r="F328" s="8">
        <f t="shared" si="33"/>
        <v>271.58003968131186</v>
      </c>
      <c r="G328" s="6">
        <f t="shared" si="34"/>
        <v>0.23593147614922563</v>
      </c>
      <c r="H328" s="8"/>
      <c r="I328" s="6"/>
    </row>
    <row r="329" spans="1:9">
      <c r="A329" s="5">
        <v>325</v>
      </c>
      <c r="B329" s="16">
        <v>5.34138</v>
      </c>
      <c r="C329" s="6">
        <f t="shared" si="31"/>
        <v>26.706900000000001</v>
      </c>
      <c r="D329" s="23">
        <v>3508.7943700000001</v>
      </c>
      <c r="E329" s="7">
        <f t="shared" si="32"/>
        <v>3.5087943699999999</v>
      </c>
      <c r="F329" s="8">
        <f t="shared" si="33"/>
        <v>271.41045560024753</v>
      </c>
      <c r="G329" s="6">
        <f t="shared" si="34"/>
        <v>0.23670635920894717</v>
      </c>
      <c r="H329" s="8"/>
      <c r="I329" s="6"/>
    </row>
    <row r="330" spans="1:9">
      <c r="A330" s="5">
        <v>326</v>
      </c>
      <c r="B330" s="16">
        <v>5.3589630000000001</v>
      </c>
      <c r="C330" s="6">
        <f t="shared" si="31"/>
        <v>26.794815</v>
      </c>
      <c r="D330" s="23">
        <v>3506.195005</v>
      </c>
      <c r="E330" s="7">
        <f t="shared" si="32"/>
        <v>3.5061950049999999</v>
      </c>
      <c r="F330" s="8">
        <f t="shared" si="33"/>
        <v>271.20939085705442</v>
      </c>
      <c r="G330" s="6">
        <f t="shared" si="34"/>
        <v>0.23739996401177521</v>
      </c>
      <c r="H330" s="8"/>
      <c r="I330" s="6"/>
    </row>
    <row r="331" spans="1:9">
      <c r="A331" s="5">
        <v>327</v>
      </c>
      <c r="B331" s="16">
        <v>5.3820399999999999</v>
      </c>
      <c r="C331" s="6">
        <f t="shared" si="31"/>
        <v>26.9102</v>
      </c>
      <c r="D331" s="23">
        <v>3502.9108259999998</v>
      </c>
      <c r="E331" s="7">
        <f t="shared" si="32"/>
        <v>3.5029108259999999</v>
      </c>
      <c r="F331" s="8">
        <f t="shared" si="33"/>
        <v>270.95535473391084</v>
      </c>
      <c r="G331" s="6">
        <f t="shared" si="34"/>
        <v>0.23830956375268308</v>
      </c>
      <c r="H331" s="8"/>
      <c r="I331" s="6"/>
    </row>
    <row r="332" spans="1:9">
      <c r="A332" s="5">
        <v>328</v>
      </c>
      <c r="B332" s="16">
        <v>5.4026630000000004</v>
      </c>
      <c r="C332" s="6">
        <f t="shared" si="31"/>
        <v>27.013315000000006</v>
      </c>
      <c r="D332" s="23">
        <v>3500.5988139999999</v>
      </c>
      <c r="E332" s="7">
        <f t="shared" si="32"/>
        <v>3.5005988139999999</v>
      </c>
      <c r="F332" s="8">
        <f t="shared" si="33"/>
        <v>270.77651717202968</v>
      </c>
      <c r="G332" s="6">
        <f t="shared" si="34"/>
        <v>0.23912173749459203</v>
      </c>
      <c r="H332" s="8"/>
      <c r="I332" s="6"/>
    </row>
    <row r="333" spans="1:9">
      <c r="A333" s="5">
        <v>329</v>
      </c>
      <c r="B333" s="16">
        <v>5.4208869999999996</v>
      </c>
      <c r="C333" s="6">
        <f t="shared" si="31"/>
        <v>27.104434999999999</v>
      </c>
      <c r="D333" s="23">
        <v>3496.2636090000001</v>
      </c>
      <c r="E333" s="7">
        <f t="shared" si="32"/>
        <v>3.4962636090000001</v>
      </c>
      <c r="F333" s="8">
        <f t="shared" si="33"/>
        <v>270.4411826268564</v>
      </c>
      <c r="G333" s="6">
        <f t="shared" si="34"/>
        <v>0.23983888538296472</v>
      </c>
      <c r="H333" s="8"/>
      <c r="I333" s="6"/>
    </row>
    <row r="334" spans="1:9">
      <c r="A334" s="5">
        <v>330</v>
      </c>
      <c r="B334" s="16">
        <v>5.4420549999999999</v>
      </c>
      <c r="C334" s="6">
        <f t="shared" si="31"/>
        <v>27.210274999999999</v>
      </c>
      <c r="D334" s="23">
        <v>3493.4660009999998</v>
      </c>
      <c r="E334" s="7">
        <f t="shared" si="32"/>
        <v>3.4934660009999998</v>
      </c>
      <c r="F334" s="8">
        <f t="shared" si="33"/>
        <v>270.22478349319306</v>
      </c>
      <c r="G334" s="6">
        <f t="shared" si="34"/>
        <v>0.24067123995742581</v>
      </c>
      <c r="H334" s="8"/>
      <c r="I334" s="6"/>
    </row>
    <row r="335" spans="1:9">
      <c r="A335" s="5">
        <v>331</v>
      </c>
      <c r="B335" s="16">
        <v>5.4609449999999997</v>
      </c>
      <c r="C335" s="6">
        <f t="shared" si="31"/>
        <v>27.304724999999998</v>
      </c>
      <c r="D335" s="23">
        <v>3490.0204450000001</v>
      </c>
      <c r="E335" s="7">
        <f t="shared" si="32"/>
        <v>3.4900204450000003</v>
      </c>
      <c r="F335" s="8">
        <f t="shared" si="33"/>
        <v>269.95826461943068</v>
      </c>
      <c r="G335" s="6">
        <f t="shared" si="34"/>
        <v>0.24141343593279604</v>
      </c>
      <c r="H335" s="8"/>
      <c r="I335" s="6"/>
    </row>
    <row r="336" spans="1:9">
      <c r="A336" s="5">
        <v>332</v>
      </c>
      <c r="B336" s="16">
        <v>5.4817900000000002</v>
      </c>
      <c r="C336" s="6">
        <f t="shared" si="31"/>
        <v>27.408949999999997</v>
      </c>
      <c r="D336" s="23">
        <v>3485.3732279999999</v>
      </c>
      <c r="E336" s="7">
        <f t="shared" si="32"/>
        <v>3.4853732279999998</v>
      </c>
      <c r="F336" s="8">
        <f t="shared" si="33"/>
        <v>269.59879548267327</v>
      </c>
      <c r="G336" s="6">
        <f t="shared" si="34"/>
        <v>0.24223180585986731</v>
      </c>
      <c r="H336" s="8"/>
      <c r="I336" s="6"/>
    </row>
    <row r="337" spans="1:9">
      <c r="A337" s="5">
        <v>333</v>
      </c>
      <c r="B337" s="16">
        <v>5.4993939999999997</v>
      </c>
      <c r="C337" s="6">
        <f t="shared" si="31"/>
        <v>27.496969999999997</v>
      </c>
      <c r="D337" s="23">
        <v>3481.6329930000002</v>
      </c>
      <c r="E337" s="7">
        <f t="shared" si="32"/>
        <v>3.4816329930000003</v>
      </c>
      <c r="F337" s="8">
        <f t="shared" si="33"/>
        <v>269.30948275061883</v>
      </c>
      <c r="G337" s="6">
        <f t="shared" si="34"/>
        <v>0.242922413622122</v>
      </c>
      <c r="H337" s="8"/>
      <c r="I337" s="6"/>
    </row>
    <row r="338" spans="1:9">
      <c r="A338" s="5">
        <v>334</v>
      </c>
      <c r="B338" s="16">
        <v>5.522062</v>
      </c>
      <c r="C338" s="6">
        <f t="shared" si="31"/>
        <v>27.610309999999998</v>
      </c>
      <c r="D338" s="23">
        <v>3478.062437</v>
      </c>
      <c r="E338" s="7">
        <f t="shared" si="32"/>
        <v>3.4780624370000002</v>
      </c>
      <c r="F338" s="8">
        <f t="shared" si="33"/>
        <v>269.03329494121283</v>
      </c>
      <c r="G338" s="6">
        <f t="shared" si="34"/>
        <v>0.24381098103154542</v>
      </c>
      <c r="H338" s="8"/>
      <c r="I338" s="6"/>
    </row>
    <row r="339" spans="1:9">
      <c r="A339" s="5">
        <v>335</v>
      </c>
      <c r="B339" s="16">
        <v>5.542414</v>
      </c>
      <c r="C339" s="6">
        <f t="shared" si="31"/>
        <v>27.712070000000001</v>
      </c>
      <c r="D339" s="23">
        <v>3475.0060400000002</v>
      </c>
      <c r="E339" s="7">
        <f t="shared" si="32"/>
        <v>3.4750060400000002</v>
      </c>
      <c r="F339" s="8">
        <f t="shared" si="33"/>
        <v>268.79687809405942</v>
      </c>
      <c r="G339" s="6">
        <f t="shared" si="34"/>
        <v>0.24460809098632535</v>
      </c>
      <c r="H339" s="8"/>
      <c r="I339" s="6"/>
    </row>
    <row r="340" spans="1:9">
      <c r="A340" s="5">
        <v>336</v>
      </c>
      <c r="B340" s="16">
        <v>5.5617330000000003</v>
      </c>
      <c r="C340" s="6">
        <f t="shared" si="31"/>
        <v>27.808664999999998</v>
      </c>
      <c r="D340" s="23">
        <v>3471.118101</v>
      </c>
      <c r="E340" s="7">
        <f t="shared" si="32"/>
        <v>3.4711181010000001</v>
      </c>
      <c r="F340" s="8">
        <f t="shared" si="33"/>
        <v>268.49614023824256</v>
      </c>
      <c r="G340" s="6">
        <f t="shared" si="34"/>
        <v>0.24536415490889832</v>
      </c>
      <c r="H340" s="8"/>
      <c r="I340" s="6"/>
    </row>
    <row r="341" spans="1:9">
      <c r="A341" s="5">
        <v>337</v>
      </c>
      <c r="B341" s="16">
        <v>5.5822209999999997</v>
      </c>
      <c r="C341" s="6">
        <f t="shared" si="31"/>
        <v>27.911104999999996</v>
      </c>
      <c r="D341" s="23">
        <v>3467.5477879999999</v>
      </c>
      <c r="E341" s="7">
        <f t="shared" si="32"/>
        <v>3.4675477880000001</v>
      </c>
      <c r="F341" s="8">
        <f t="shared" si="33"/>
        <v>268.21997122524749</v>
      </c>
      <c r="G341" s="6">
        <f t="shared" si="34"/>
        <v>0.24616534447261271</v>
      </c>
      <c r="H341" s="8"/>
      <c r="I341" s="6"/>
    </row>
    <row r="342" spans="1:9">
      <c r="A342" s="5">
        <v>338</v>
      </c>
      <c r="B342" s="16">
        <v>5.5949330000000002</v>
      </c>
      <c r="C342" s="6">
        <f t="shared" si="31"/>
        <v>27.974664999999998</v>
      </c>
      <c r="D342" s="23">
        <v>3463.5858739999999</v>
      </c>
      <c r="E342" s="7">
        <f t="shared" si="32"/>
        <v>3.4635858740000001</v>
      </c>
      <c r="F342" s="8">
        <f t="shared" si="33"/>
        <v>267.91351129331679</v>
      </c>
      <c r="G342" s="6">
        <f t="shared" si="34"/>
        <v>0.24666212865336001</v>
      </c>
      <c r="H342" s="8"/>
      <c r="I342" s="6"/>
    </row>
    <row r="343" spans="1:9">
      <c r="A343" s="5">
        <v>339</v>
      </c>
      <c r="B343" s="16">
        <v>5.6170799999999996</v>
      </c>
      <c r="C343" s="6">
        <f t="shared" si="31"/>
        <v>28.0854</v>
      </c>
      <c r="D343" s="23">
        <v>3459.9911480000001</v>
      </c>
      <c r="E343" s="7">
        <f t="shared" si="32"/>
        <v>3.4599911479999998</v>
      </c>
      <c r="F343" s="8">
        <f t="shared" si="33"/>
        <v>267.63545389851487</v>
      </c>
      <c r="G343" s="6">
        <f t="shared" si="34"/>
        <v>0.24752704296089326</v>
      </c>
      <c r="H343" s="8"/>
      <c r="I343" s="6"/>
    </row>
    <row r="344" spans="1:9">
      <c r="A344" s="5">
        <v>340</v>
      </c>
      <c r="B344" s="16">
        <v>5.6426020000000001</v>
      </c>
      <c r="C344" s="6">
        <f t="shared" si="31"/>
        <v>28.213010000000001</v>
      </c>
      <c r="D344" s="23">
        <v>3454.4357279999999</v>
      </c>
      <c r="E344" s="7">
        <f t="shared" si="32"/>
        <v>3.454435728</v>
      </c>
      <c r="F344" s="8">
        <f t="shared" si="33"/>
        <v>267.20573391089107</v>
      </c>
      <c r="G344" s="6">
        <f t="shared" si="34"/>
        <v>0.24852283540880488</v>
      </c>
      <c r="H344" s="8"/>
      <c r="I344" s="6"/>
    </row>
    <row r="345" spans="1:9">
      <c r="A345" s="5">
        <v>341</v>
      </c>
      <c r="B345" s="16">
        <v>5.6635520000000001</v>
      </c>
      <c r="C345" s="6">
        <f t="shared" si="31"/>
        <v>28.317760000000003</v>
      </c>
      <c r="D345" s="23">
        <v>3450.2348000000002</v>
      </c>
      <c r="E345" s="7">
        <f t="shared" si="32"/>
        <v>3.4502348</v>
      </c>
      <c r="F345" s="8">
        <f t="shared" si="33"/>
        <v>266.88078589108909</v>
      </c>
      <c r="G345" s="6">
        <f t="shared" si="34"/>
        <v>0.24933950161864685</v>
      </c>
      <c r="H345" s="8"/>
      <c r="I345" s="6"/>
    </row>
    <row r="346" spans="1:9">
      <c r="A346" s="5">
        <v>342</v>
      </c>
      <c r="B346" s="16">
        <v>5.6839690000000003</v>
      </c>
      <c r="C346" s="6">
        <f t="shared" si="31"/>
        <v>28.419844999999999</v>
      </c>
      <c r="D346" s="23">
        <v>3446.9369489999999</v>
      </c>
      <c r="E346" s="7">
        <f t="shared" si="32"/>
        <v>3.4469369489999999</v>
      </c>
      <c r="F346" s="8">
        <f t="shared" si="33"/>
        <v>266.62569221844058</v>
      </c>
      <c r="G346" s="6">
        <f t="shared" si="34"/>
        <v>0.2501347493999761</v>
      </c>
      <c r="H346" s="8"/>
      <c r="I346" s="6"/>
    </row>
    <row r="347" spans="1:9">
      <c r="A347" s="5">
        <v>343</v>
      </c>
      <c r="B347" s="16">
        <v>5.7031710000000002</v>
      </c>
      <c r="C347" s="6">
        <f t="shared" si="31"/>
        <v>28.515855000000002</v>
      </c>
      <c r="D347" s="23">
        <v>3440.9357279999999</v>
      </c>
      <c r="E347" s="7">
        <f t="shared" si="32"/>
        <v>3.4409357279999999</v>
      </c>
      <c r="F347" s="8">
        <f t="shared" si="33"/>
        <v>266.16148886138609</v>
      </c>
      <c r="G347" s="6">
        <f t="shared" si="34"/>
        <v>0.25088209594986149</v>
      </c>
      <c r="H347" s="8"/>
      <c r="I347" s="6"/>
    </row>
    <row r="348" spans="1:9">
      <c r="A348" s="5">
        <v>344</v>
      </c>
      <c r="B348" s="16">
        <v>5.7238259999999999</v>
      </c>
      <c r="C348" s="6">
        <f t="shared" si="31"/>
        <v>28.619129999999998</v>
      </c>
      <c r="D348" s="23">
        <v>3437.4564799999998</v>
      </c>
      <c r="E348" s="7">
        <f t="shared" si="32"/>
        <v>3.4374564799999998</v>
      </c>
      <c r="F348" s="8">
        <f t="shared" si="33"/>
        <v>265.89236386138612</v>
      </c>
      <c r="G348" s="6">
        <f t="shared" si="34"/>
        <v>0.25168537058441331</v>
      </c>
      <c r="H348" s="8"/>
      <c r="I348" s="6"/>
    </row>
    <row r="349" spans="1:9">
      <c r="A349" s="5">
        <v>345</v>
      </c>
      <c r="B349" s="16">
        <v>5.7430219999999998</v>
      </c>
      <c r="C349" s="6">
        <f t="shared" si="31"/>
        <v>28.715109999999999</v>
      </c>
      <c r="D349" s="23">
        <v>3431.1910990000001</v>
      </c>
      <c r="E349" s="7">
        <f t="shared" si="32"/>
        <v>3.4311910990000003</v>
      </c>
      <c r="F349" s="8">
        <f t="shared" si="33"/>
        <v>265.40772733601483</v>
      </c>
      <c r="G349" s="6">
        <f t="shared" si="34"/>
        <v>0.25243132653998823</v>
      </c>
      <c r="H349" s="8"/>
      <c r="I349" s="6"/>
    </row>
    <row r="350" spans="1:9">
      <c r="A350" s="5">
        <v>346</v>
      </c>
      <c r="B350" s="16">
        <v>5.7637029999999996</v>
      </c>
      <c r="C350" s="6">
        <f t="shared" si="31"/>
        <v>28.818515000000001</v>
      </c>
      <c r="D350" s="23">
        <v>3426.7579930000002</v>
      </c>
      <c r="E350" s="7">
        <f t="shared" si="32"/>
        <v>3.4267579930000003</v>
      </c>
      <c r="F350" s="8">
        <f t="shared" si="33"/>
        <v>265.06482000309404</v>
      </c>
      <c r="G350" s="6">
        <f t="shared" si="34"/>
        <v>0.25323436735112059</v>
      </c>
      <c r="H350" s="8"/>
      <c r="I350" s="6"/>
    </row>
    <row r="351" spans="1:9">
      <c r="A351" s="5">
        <v>347</v>
      </c>
      <c r="B351" s="16">
        <v>5.7845050000000002</v>
      </c>
      <c r="C351" s="6">
        <f t="shared" si="31"/>
        <v>28.922525</v>
      </c>
      <c r="D351" s="23">
        <v>3420.308775</v>
      </c>
      <c r="E351" s="7">
        <f t="shared" si="32"/>
        <v>3.4203087750000001</v>
      </c>
      <c r="F351" s="8">
        <f t="shared" si="33"/>
        <v>264.56596341274752</v>
      </c>
      <c r="G351" s="6">
        <f t="shared" si="34"/>
        <v>0.25404145655698357</v>
      </c>
      <c r="H351" s="8"/>
      <c r="I351" s="6"/>
    </row>
    <row r="352" spans="1:9">
      <c r="A352" s="5">
        <v>348</v>
      </c>
      <c r="B352" s="16">
        <v>5.8050689999999996</v>
      </c>
      <c r="C352" s="6">
        <f t="shared" si="31"/>
        <v>29.025344999999998</v>
      </c>
      <c r="D352" s="23">
        <v>3414.664976</v>
      </c>
      <c r="E352" s="7">
        <f t="shared" si="32"/>
        <v>3.4146649760000001</v>
      </c>
      <c r="F352" s="8">
        <f t="shared" si="33"/>
        <v>264.12940717821783</v>
      </c>
      <c r="G352" s="6">
        <f t="shared" si="34"/>
        <v>0.25483867194353155</v>
      </c>
      <c r="H352" s="8"/>
      <c r="I352" s="6"/>
    </row>
    <row r="353" spans="1:9">
      <c r="A353" s="5">
        <v>349</v>
      </c>
      <c r="B353" s="16">
        <v>5.8239859999999997</v>
      </c>
      <c r="C353" s="6">
        <f t="shared" si="31"/>
        <v>29.11993</v>
      </c>
      <c r="D353" s="23">
        <v>3409.174986</v>
      </c>
      <c r="E353" s="7">
        <f t="shared" si="32"/>
        <v>3.409174986</v>
      </c>
      <c r="F353" s="8">
        <f t="shared" si="33"/>
        <v>263.7047482982673</v>
      </c>
      <c r="G353" s="6">
        <f t="shared" si="34"/>
        <v>0.25557147640204964</v>
      </c>
      <c r="H353" s="8"/>
      <c r="I353" s="6"/>
    </row>
    <row r="354" spans="1:9">
      <c r="A354" s="5">
        <v>350</v>
      </c>
      <c r="B354" s="16">
        <v>5.8437039999999998</v>
      </c>
      <c r="C354" s="6">
        <f t="shared" si="31"/>
        <v>29.218519999999998</v>
      </c>
      <c r="D354" s="23">
        <v>3402.0226419999999</v>
      </c>
      <c r="E354" s="7">
        <f t="shared" si="32"/>
        <v>3.4020226419999999</v>
      </c>
      <c r="F354" s="8">
        <f t="shared" si="33"/>
        <v>263.15150386757421</v>
      </c>
      <c r="G354" s="6">
        <f t="shared" si="34"/>
        <v>0.25633473874094109</v>
      </c>
      <c r="H354" s="8"/>
      <c r="I354" s="6"/>
    </row>
    <row r="355" spans="1:9">
      <c r="A355" s="5">
        <v>351</v>
      </c>
      <c r="B355" s="16">
        <v>5.8666470000000004</v>
      </c>
      <c r="C355" s="6">
        <f t="shared" si="31"/>
        <v>29.333235000000002</v>
      </c>
      <c r="D355" s="23">
        <v>3396.6054060000001</v>
      </c>
      <c r="E355" s="7">
        <f t="shared" si="32"/>
        <v>3.3966054059999999</v>
      </c>
      <c r="F355" s="8">
        <f t="shared" si="33"/>
        <v>262.73247261757427</v>
      </c>
      <c r="G355" s="6">
        <f t="shared" si="34"/>
        <v>0.257222104657505</v>
      </c>
      <c r="H355" s="8"/>
      <c r="I355" s="6"/>
    </row>
    <row r="356" spans="1:9">
      <c r="A356" s="5">
        <v>352</v>
      </c>
      <c r="B356" s="16">
        <v>5.8824670000000001</v>
      </c>
      <c r="C356" s="6">
        <f t="shared" si="31"/>
        <v>29.412334999999999</v>
      </c>
      <c r="D356" s="23">
        <v>3388.800718</v>
      </c>
      <c r="E356" s="7">
        <f t="shared" si="32"/>
        <v>3.3888007180000002</v>
      </c>
      <c r="F356" s="8">
        <f t="shared" si="33"/>
        <v>262.12876840965345</v>
      </c>
      <c r="G356" s="6">
        <f t="shared" si="34"/>
        <v>0.25783351611057159</v>
      </c>
      <c r="H356" s="8"/>
      <c r="I356" s="6"/>
    </row>
    <row r="357" spans="1:9">
      <c r="A357" s="5">
        <v>353</v>
      </c>
      <c r="B357" s="16">
        <v>5.9088890000000003</v>
      </c>
      <c r="C357" s="6">
        <f t="shared" si="31"/>
        <v>29.544445000000003</v>
      </c>
      <c r="D357" s="23">
        <v>3384.4205910000001</v>
      </c>
      <c r="E357" s="7">
        <f t="shared" si="32"/>
        <v>3.384420591</v>
      </c>
      <c r="F357" s="8">
        <f t="shared" si="33"/>
        <v>261.78995908106435</v>
      </c>
      <c r="G357" s="6">
        <f t="shared" si="34"/>
        <v>0.25885384090346736</v>
      </c>
      <c r="H357" s="8"/>
      <c r="I357" s="6"/>
    </row>
    <row r="358" spans="1:9">
      <c r="A358" s="5">
        <v>354</v>
      </c>
      <c r="B358" s="16">
        <v>5.9252669999999998</v>
      </c>
      <c r="C358" s="6">
        <f t="shared" si="31"/>
        <v>29.626334999999997</v>
      </c>
      <c r="D358" s="23">
        <v>3377.5993020000001</v>
      </c>
      <c r="E358" s="7">
        <f t="shared" si="32"/>
        <v>3.3775993020000001</v>
      </c>
      <c r="F358" s="8">
        <f t="shared" si="33"/>
        <v>261.26232224628711</v>
      </c>
      <c r="G358" s="6">
        <f t="shared" si="34"/>
        <v>0.2594857794478142</v>
      </c>
      <c r="H358" s="8"/>
      <c r="I358" s="6"/>
    </row>
    <row r="359" spans="1:9">
      <c r="A359" s="5">
        <v>355</v>
      </c>
      <c r="B359" s="16">
        <v>5.9438649999999997</v>
      </c>
      <c r="C359" s="6">
        <f t="shared" si="31"/>
        <v>29.719324999999998</v>
      </c>
      <c r="D359" s="23">
        <v>3368.9144879999999</v>
      </c>
      <c r="E359" s="7">
        <f t="shared" si="32"/>
        <v>3.3689144879999997</v>
      </c>
      <c r="F359" s="8">
        <f t="shared" si="33"/>
        <v>260.5905389851485</v>
      </c>
      <c r="G359" s="6">
        <f t="shared" si="34"/>
        <v>0.26020289192222379</v>
      </c>
      <c r="H359" s="8"/>
      <c r="I359" s="6"/>
    </row>
    <row r="360" spans="1:9">
      <c r="A360" s="5">
        <v>356</v>
      </c>
      <c r="B360" s="16">
        <v>5.9655060000000004</v>
      </c>
      <c r="C360" s="6">
        <f t="shared" si="31"/>
        <v>29.827530000000003</v>
      </c>
      <c r="D360" s="23">
        <v>3363.1090680000002</v>
      </c>
      <c r="E360" s="7">
        <f t="shared" si="32"/>
        <v>3.3631090680000004</v>
      </c>
      <c r="F360" s="8">
        <f t="shared" si="33"/>
        <v>260.14148112623764</v>
      </c>
      <c r="G360" s="6">
        <f t="shared" si="34"/>
        <v>0.26103669132440788</v>
      </c>
      <c r="H360" s="8"/>
      <c r="I360" s="6"/>
    </row>
    <row r="361" spans="1:9">
      <c r="A361" s="5">
        <v>357</v>
      </c>
      <c r="B361" s="16">
        <v>5.9868759999999996</v>
      </c>
      <c r="C361" s="6">
        <f t="shared" si="31"/>
        <v>29.934380000000001</v>
      </c>
      <c r="D361" s="23">
        <v>3354.698911</v>
      </c>
      <c r="E361" s="7">
        <f t="shared" si="32"/>
        <v>3.3546989109999998</v>
      </c>
      <c r="F361" s="8">
        <f t="shared" si="33"/>
        <v>259.49094299195542</v>
      </c>
      <c r="G361" s="6">
        <f t="shared" si="34"/>
        <v>0.26185936779784696</v>
      </c>
      <c r="H361" s="8"/>
      <c r="I361" s="6"/>
    </row>
    <row r="362" spans="1:9">
      <c r="A362" s="5">
        <v>358</v>
      </c>
      <c r="B362" s="16">
        <v>6.0062199999999999</v>
      </c>
      <c r="C362" s="6">
        <f t="shared" si="31"/>
        <v>30.031099999999999</v>
      </c>
      <c r="D362" s="23">
        <v>3347.9098490000001</v>
      </c>
      <c r="E362" s="7">
        <f t="shared" si="32"/>
        <v>3.3479098490000001</v>
      </c>
      <c r="F362" s="8">
        <f t="shared" si="33"/>
        <v>258.9657989634901</v>
      </c>
      <c r="G362" s="6">
        <f t="shared" si="34"/>
        <v>0.26260346662560435</v>
      </c>
      <c r="H362" s="8"/>
      <c r="I362" s="6"/>
    </row>
    <row r="363" spans="1:9">
      <c r="A363" s="5">
        <v>359</v>
      </c>
      <c r="B363" s="16">
        <v>6.0291860000000002</v>
      </c>
      <c r="C363" s="6">
        <f t="shared" si="31"/>
        <v>30.14593</v>
      </c>
      <c r="D363" s="23">
        <v>3339.1295759999998</v>
      </c>
      <c r="E363" s="7">
        <f t="shared" si="32"/>
        <v>3.3391295759999999</v>
      </c>
      <c r="F363" s="8">
        <f t="shared" si="33"/>
        <v>258.28663180693064</v>
      </c>
      <c r="G363" s="6">
        <f t="shared" si="34"/>
        <v>0.26348617335383478</v>
      </c>
      <c r="H363" s="8"/>
      <c r="I363" s="6"/>
    </row>
    <row r="364" spans="1:9">
      <c r="A364" s="5">
        <v>360</v>
      </c>
      <c r="B364" s="16">
        <v>6.0492650000000001</v>
      </c>
      <c r="C364" s="6">
        <f t="shared" si="31"/>
        <v>30.246325000000002</v>
      </c>
      <c r="D364" s="23">
        <v>3332.2582379999999</v>
      </c>
      <c r="E364" s="7">
        <f t="shared" si="32"/>
        <v>3.3322582380000001</v>
      </c>
      <c r="F364" s="8">
        <f t="shared" si="33"/>
        <v>257.75512360767323</v>
      </c>
      <c r="G364" s="6">
        <f t="shared" si="34"/>
        <v>0.26425727927612591</v>
      </c>
      <c r="H364" s="8"/>
      <c r="I364" s="6"/>
    </row>
    <row r="365" spans="1:9">
      <c r="A365" s="5">
        <v>361</v>
      </c>
      <c r="B365" s="16">
        <v>6.069617</v>
      </c>
      <c r="C365" s="6">
        <f t="shared" si="31"/>
        <v>30.348085000000001</v>
      </c>
      <c r="D365" s="23">
        <v>3325.0617040000002</v>
      </c>
      <c r="E365" s="7">
        <f t="shared" si="32"/>
        <v>3.3250617040000003</v>
      </c>
      <c r="F365" s="8">
        <f t="shared" si="33"/>
        <v>257.19846101485149</v>
      </c>
      <c r="G365" s="6">
        <f t="shared" si="34"/>
        <v>0.26503826306754547</v>
      </c>
      <c r="H365" s="8"/>
      <c r="I365" s="6"/>
    </row>
    <row r="366" spans="1:9">
      <c r="A366" s="5">
        <v>362</v>
      </c>
      <c r="B366" s="16">
        <v>6.0877140000000001</v>
      </c>
      <c r="C366" s="6">
        <f t="shared" si="31"/>
        <v>30.438569999999999</v>
      </c>
      <c r="D366" s="23">
        <v>3316.5370459999999</v>
      </c>
      <c r="E366" s="7">
        <f t="shared" si="32"/>
        <v>3.3165370460000001</v>
      </c>
      <c r="F366" s="8">
        <f t="shared" si="33"/>
        <v>256.53906605816832</v>
      </c>
      <c r="G366" s="6">
        <f t="shared" si="34"/>
        <v>0.26573220197811659</v>
      </c>
      <c r="H366" s="8"/>
      <c r="I366" s="6"/>
    </row>
    <row r="367" spans="1:9">
      <c r="A367" s="5">
        <v>363</v>
      </c>
      <c r="B367" s="16">
        <v>6.1086260000000001</v>
      </c>
      <c r="C367" s="6">
        <f t="shared" si="31"/>
        <v>30.543130000000001</v>
      </c>
      <c r="D367" s="23">
        <v>3308.4657569999999</v>
      </c>
      <c r="E367" s="7">
        <f t="shared" si="32"/>
        <v>3.308465757</v>
      </c>
      <c r="F367" s="8">
        <f t="shared" si="33"/>
        <v>255.91473986695541</v>
      </c>
      <c r="G367" s="6">
        <f t="shared" si="34"/>
        <v>0.26653348425648637</v>
      </c>
      <c r="H367" s="8"/>
      <c r="I367" s="6"/>
    </row>
    <row r="368" spans="1:9">
      <c r="A368" s="5">
        <v>364</v>
      </c>
      <c r="B368" s="16">
        <v>6.1277609999999996</v>
      </c>
      <c r="C368" s="6">
        <f t="shared" si="31"/>
        <v>30.638804999999998</v>
      </c>
      <c r="D368" s="23">
        <v>3298.7601909999998</v>
      </c>
      <c r="E368" s="7">
        <f t="shared" si="32"/>
        <v>3.298760191</v>
      </c>
      <c r="F368" s="8">
        <f t="shared" si="33"/>
        <v>255.16399992264849</v>
      </c>
      <c r="G368" s="6">
        <f t="shared" si="34"/>
        <v>0.26726611535732769</v>
      </c>
      <c r="H368" s="8"/>
      <c r="I368" s="6"/>
    </row>
    <row r="369" spans="1:9">
      <c r="A369" s="5">
        <v>365</v>
      </c>
      <c r="B369" s="16">
        <v>6.1497669999999998</v>
      </c>
      <c r="C369" s="6">
        <f t="shared" si="31"/>
        <v>30.748834999999996</v>
      </c>
      <c r="D369" s="23">
        <v>3290.659361</v>
      </c>
      <c r="E369" s="7">
        <f t="shared" si="32"/>
        <v>3.2906593609999999</v>
      </c>
      <c r="F369" s="8">
        <f t="shared" si="33"/>
        <v>254.53738869121287</v>
      </c>
      <c r="G369" s="6">
        <f t="shared" si="34"/>
        <v>0.26810800678340213</v>
      </c>
      <c r="H369" s="8"/>
      <c r="I369" s="6"/>
    </row>
    <row r="370" spans="1:9">
      <c r="A370" s="5">
        <v>366</v>
      </c>
      <c r="B370" s="16">
        <v>6.1706620000000001</v>
      </c>
      <c r="C370" s="6">
        <f t="shared" si="31"/>
        <v>30.85331</v>
      </c>
      <c r="D370" s="23">
        <v>3279.2853369999998</v>
      </c>
      <c r="E370" s="7">
        <f t="shared" si="32"/>
        <v>3.2792853369999997</v>
      </c>
      <c r="F370" s="8">
        <f t="shared" si="33"/>
        <v>253.65759104269799</v>
      </c>
      <c r="G370" s="6">
        <f t="shared" si="34"/>
        <v>0.26890673880874055</v>
      </c>
      <c r="H370" s="8"/>
      <c r="I370" s="6"/>
    </row>
    <row r="371" spans="1:9">
      <c r="A371" s="5">
        <v>367</v>
      </c>
      <c r="B371" s="16">
        <v>6.1907220000000001</v>
      </c>
      <c r="C371" s="6">
        <f t="shared" si="31"/>
        <v>30.953609999999998</v>
      </c>
      <c r="D371" s="23">
        <v>3270.2094099999999</v>
      </c>
      <c r="E371" s="7">
        <f t="shared" si="32"/>
        <v>3.2702094100000001</v>
      </c>
      <c r="F371" s="8">
        <f t="shared" si="33"/>
        <v>252.95555461014848</v>
      </c>
      <c r="G371" s="6">
        <f t="shared" si="34"/>
        <v>0.26967295235960487</v>
      </c>
      <c r="H371" s="8"/>
      <c r="I371" s="6"/>
    </row>
    <row r="372" spans="1:9">
      <c r="A372" s="5">
        <v>368</v>
      </c>
      <c r="B372" s="16">
        <v>6.2104010000000001</v>
      </c>
      <c r="C372" s="6">
        <f t="shared" si="31"/>
        <v>31.052004999999998</v>
      </c>
      <c r="D372" s="23">
        <v>3260.0834329999998</v>
      </c>
      <c r="E372" s="7">
        <f t="shared" si="32"/>
        <v>3.2600834329999997</v>
      </c>
      <c r="F372" s="8">
        <f t="shared" si="33"/>
        <v>252.17229525061879</v>
      </c>
      <c r="G372" s="6">
        <f t="shared" si="34"/>
        <v>0.27042404316829388</v>
      </c>
      <c r="H372" s="8"/>
      <c r="I372" s="6"/>
    </row>
    <row r="373" spans="1:9">
      <c r="A373" s="5">
        <v>369</v>
      </c>
      <c r="B373" s="16">
        <v>6.2314530000000001</v>
      </c>
      <c r="C373" s="6">
        <f t="shared" si="31"/>
        <v>31.157265000000002</v>
      </c>
      <c r="D373" s="23">
        <v>3250.0863629999999</v>
      </c>
      <c r="E373" s="7">
        <f t="shared" si="32"/>
        <v>3.2500863629999999</v>
      </c>
      <c r="F373" s="8">
        <f t="shared" si="33"/>
        <v>251.39900703898513</v>
      </c>
      <c r="G373" s="6">
        <f t="shared" si="34"/>
        <v>0.2712269133769194</v>
      </c>
      <c r="H373" s="8"/>
      <c r="I373" s="6"/>
    </row>
    <row r="374" spans="1:9">
      <c r="A374" s="5">
        <v>370</v>
      </c>
      <c r="B374" s="16">
        <v>6.2491430000000001</v>
      </c>
      <c r="C374" s="6">
        <f t="shared" si="31"/>
        <v>31.245715000000001</v>
      </c>
      <c r="D374" s="23">
        <v>3239.556822</v>
      </c>
      <c r="E374" s="7">
        <f t="shared" si="32"/>
        <v>3.2395568219999999</v>
      </c>
      <c r="F374" s="8">
        <f t="shared" si="33"/>
        <v>250.58453140470294</v>
      </c>
      <c r="G374" s="6">
        <f t="shared" si="34"/>
        <v>0.27190106733164898</v>
      </c>
      <c r="H374" s="8"/>
      <c r="I374" s="6"/>
    </row>
    <row r="375" spans="1:9">
      <c r="A375" s="5">
        <v>371</v>
      </c>
      <c r="B375" s="16">
        <v>6.2701120000000001</v>
      </c>
      <c r="C375" s="6">
        <f t="shared" si="31"/>
        <v>31.350559999999998</v>
      </c>
      <c r="D375" s="23">
        <v>3228.1271339999998</v>
      </c>
      <c r="E375" s="7">
        <f t="shared" si="32"/>
        <v>3.2281271339999997</v>
      </c>
      <c r="F375" s="8">
        <f t="shared" si="33"/>
        <v>249.70042806311878</v>
      </c>
      <c r="G375" s="6">
        <f t="shared" si="34"/>
        <v>0.27269959355271711</v>
      </c>
      <c r="H375" s="8"/>
      <c r="I375" s="6"/>
    </row>
    <row r="376" spans="1:9">
      <c r="A376" s="5">
        <v>372</v>
      </c>
      <c r="B376" s="16">
        <v>6.2913610000000002</v>
      </c>
      <c r="C376" s="6">
        <f t="shared" si="31"/>
        <v>31.456804999999999</v>
      </c>
      <c r="D376" s="23">
        <v>3218.3634619999998</v>
      </c>
      <c r="E376" s="7">
        <f t="shared" si="32"/>
        <v>3.2183634619999997</v>
      </c>
      <c r="F376" s="8">
        <f t="shared" si="33"/>
        <v>248.94519353341582</v>
      </c>
      <c r="G376" s="6">
        <f t="shared" si="34"/>
        <v>0.27350813258120299</v>
      </c>
      <c r="H376" s="8"/>
      <c r="I376" s="6"/>
    </row>
    <row r="377" spans="1:9">
      <c r="A377" s="5">
        <v>373</v>
      </c>
      <c r="B377" s="16">
        <v>6.3122360000000004</v>
      </c>
      <c r="C377" s="6">
        <f t="shared" si="31"/>
        <v>31.56118</v>
      </c>
      <c r="D377" s="23">
        <v>3206.1764509999998</v>
      </c>
      <c r="E377" s="7">
        <f t="shared" si="32"/>
        <v>3.2061764509999997</v>
      </c>
      <c r="F377" s="8">
        <f t="shared" si="33"/>
        <v>248.00251013304452</v>
      </c>
      <c r="G377" s="6">
        <f t="shared" si="34"/>
        <v>0.27430180458411907</v>
      </c>
      <c r="H377" s="8"/>
      <c r="I377" s="6"/>
    </row>
    <row r="378" spans="1:9">
      <c r="A378" s="5">
        <v>374</v>
      </c>
      <c r="B378" s="16">
        <v>6.3315549999999998</v>
      </c>
      <c r="C378" s="6">
        <f t="shared" si="31"/>
        <v>31.657775000000001</v>
      </c>
      <c r="D378" s="23">
        <v>3194.4611180000002</v>
      </c>
      <c r="E378" s="7">
        <f t="shared" si="32"/>
        <v>3.194461118</v>
      </c>
      <c r="F378" s="8">
        <f t="shared" si="33"/>
        <v>247.09631172648514</v>
      </c>
      <c r="G378" s="6">
        <f t="shared" si="34"/>
        <v>0.27503575631898697</v>
      </c>
      <c r="H378" s="8"/>
      <c r="I378" s="6"/>
    </row>
    <row r="379" spans="1:9">
      <c r="A379" s="5">
        <v>375</v>
      </c>
      <c r="B379" s="16">
        <v>6.3533330000000001</v>
      </c>
      <c r="C379" s="6">
        <f t="shared" si="31"/>
        <v>31.766665</v>
      </c>
      <c r="D379" s="23">
        <v>3183.3505230000001</v>
      </c>
      <c r="E379" s="7">
        <f t="shared" si="32"/>
        <v>3.1833505230000001</v>
      </c>
      <c r="F379" s="8">
        <f t="shared" si="33"/>
        <v>246.23689070235147</v>
      </c>
      <c r="G379" s="6">
        <f t="shared" si="34"/>
        <v>0.2758624829978174</v>
      </c>
      <c r="H379" s="8"/>
      <c r="I379" s="6"/>
    </row>
    <row r="380" spans="1:9">
      <c r="A380" s="5">
        <v>376</v>
      </c>
      <c r="B380" s="16">
        <v>6.3745139999999996</v>
      </c>
      <c r="C380" s="6">
        <f t="shared" si="31"/>
        <v>31.87257</v>
      </c>
      <c r="D380" s="23">
        <v>3169.7377299999998</v>
      </c>
      <c r="E380" s="7">
        <f t="shared" si="32"/>
        <v>3.16973773</v>
      </c>
      <c r="F380" s="8">
        <f t="shared" si="33"/>
        <v>245.18392094678214</v>
      </c>
      <c r="G380" s="6">
        <f t="shared" si="34"/>
        <v>0.27666589153218435</v>
      </c>
      <c r="H380" s="8"/>
      <c r="I380" s="6"/>
    </row>
    <row r="381" spans="1:9">
      <c r="A381" s="5">
        <v>377</v>
      </c>
      <c r="B381" s="16">
        <v>6.3946519999999998</v>
      </c>
      <c r="C381" s="6">
        <f t="shared" si="31"/>
        <v>31.973259999999996</v>
      </c>
      <c r="D381" s="23">
        <v>3157.3988629999999</v>
      </c>
      <c r="E381" s="7">
        <f t="shared" si="32"/>
        <v>3.1573988630000001</v>
      </c>
      <c r="F381" s="8">
        <f t="shared" si="33"/>
        <v>244.22949125928216</v>
      </c>
      <c r="G381" s="6">
        <f t="shared" si="34"/>
        <v>0.27742914031946353</v>
      </c>
      <c r="H381" s="8"/>
      <c r="I381" s="6"/>
    </row>
    <row r="382" spans="1:9">
      <c r="A382" s="5">
        <v>378</v>
      </c>
      <c r="B382" s="16">
        <v>6.4131850000000004</v>
      </c>
      <c r="C382" s="6">
        <f t="shared" si="31"/>
        <v>32.065925</v>
      </c>
      <c r="D382" s="23">
        <v>3143.6469099999999</v>
      </c>
      <c r="E382" s="7">
        <f t="shared" si="32"/>
        <v>3.1436469099999997</v>
      </c>
      <c r="F382" s="8">
        <f t="shared" si="33"/>
        <v>243.16575727103958</v>
      </c>
      <c r="G382" s="6">
        <f t="shared" si="34"/>
        <v>0.27813104374190006</v>
      </c>
      <c r="H382" s="8"/>
      <c r="I382" s="6"/>
    </row>
    <row r="383" spans="1:9">
      <c r="A383" s="5">
        <v>379</v>
      </c>
      <c r="B383" s="16">
        <v>6.4368109999999996</v>
      </c>
      <c r="C383" s="6">
        <f t="shared" si="31"/>
        <v>32.184055000000001</v>
      </c>
      <c r="D383" s="23">
        <v>3131.7103860000002</v>
      </c>
      <c r="E383" s="7">
        <f t="shared" si="32"/>
        <v>3.1317103860000004</v>
      </c>
      <c r="F383" s="8">
        <f t="shared" si="33"/>
        <v>242.24244941212871</v>
      </c>
      <c r="G383" s="6">
        <f t="shared" si="34"/>
        <v>0.27902512144717889</v>
      </c>
      <c r="H383" s="8"/>
      <c r="I383" s="6"/>
    </row>
    <row r="384" spans="1:9">
      <c r="A384" s="5">
        <f>A383+1</f>
        <v>380</v>
      </c>
      <c r="B384" s="16">
        <v>6.4538919999999997</v>
      </c>
      <c r="C384" s="6">
        <f t="shared" si="31"/>
        <v>32.269460000000002</v>
      </c>
      <c r="D384" s="23">
        <v>3118.4740579999998</v>
      </c>
      <c r="E384" s="7">
        <f t="shared" si="32"/>
        <v>3.1184740579999999</v>
      </c>
      <c r="F384" s="8">
        <f t="shared" si="33"/>
        <v>241.21859978341581</v>
      </c>
      <c r="G384" s="6">
        <f t="shared" si="34"/>
        <v>0.27967101948312761</v>
      </c>
      <c r="H384" s="8"/>
      <c r="I384" s="6"/>
    </row>
    <row r="385" spans="1:9">
      <c r="A385" s="5">
        <f t="shared" ref="A385:A427" si="35">A384+1</f>
        <v>381</v>
      </c>
      <c r="B385" s="16">
        <v>6.4774000000000003</v>
      </c>
      <c r="C385" s="6">
        <f t="shared" si="31"/>
        <v>32.387</v>
      </c>
      <c r="D385" s="23">
        <v>3104.9235210000002</v>
      </c>
      <c r="E385" s="7">
        <f t="shared" si="32"/>
        <v>3.1049235210000004</v>
      </c>
      <c r="F385" s="8">
        <f t="shared" si="33"/>
        <v>240.17044562190594</v>
      </c>
      <c r="G385" s="6">
        <f t="shared" si="34"/>
        <v>0.28055926538294851</v>
      </c>
      <c r="H385" s="8"/>
      <c r="I385" s="6"/>
    </row>
    <row r="386" spans="1:9">
      <c r="A386" s="5">
        <f t="shared" si="35"/>
        <v>382</v>
      </c>
      <c r="B386" s="16">
        <v>6.4957849999999997</v>
      </c>
      <c r="C386" s="6">
        <f t="shared" si="31"/>
        <v>32.478924999999997</v>
      </c>
      <c r="D386" s="23">
        <v>3091.1786480000001</v>
      </c>
      <c r="E386" s="7">
        <f t="shared" si="32"/>
        <v>3.0911786480000001</v>
      </c>
      <c r="F386" s="8">
        <f t="shared" si="33"/>
        <v>239.10725928217821</v>
      </c>
      <c r="G386" s="6">
        <f t="shared" si="34"/>
        <v>0.28125339018356887</v>
      </c>
      <c r="H386" s="8"/>
      <c r="I386" s="6"/>
    </row>
    <row r="387" spans="1:9">
      <c r="A387" s="5">
        <f t="shared" si="35"/>
        <v>383</v>
      </c>
      <c r="B387" s="16">
        <v>6.516178</v>
      </c>
      <c r="C387" s="6">
        <f t="shared" si="31"/>
        <v>32.580890000000004</v>
      </c>
      <c r="D387" s="23">
        <v>3076.0617040000002</v>
      </c>
      <c r="E387" s="7">
        <f t="shared" si="32"/>
        <v>3.0760617040000002</v>
      </c>
      <c r="F387" s="8">
        <f t="shared" si="33"/>
        <v>237.93794121287129</v>
      </c>
      <c r="G387" s="6">
        <f t="shared" si="34"/>
        <v>0.28202276373066593</v>
      </c>
      <c r="H387" s="8"/>
      <c r="I387" s="6"/>
    </row>
    <row r="388" spans="1:9">
      <c r="A388" s="5">
        <f t="shared" si="35"/>
        <v>384</v>
      </c>
      <c r="B388" s="16">
        <v>6.5392780000000004</v>
      </c>
      <c r="C388" s="6">
        <f t="shared" si="31"/>
        <v>32.696390000000001</v>
      </c>
      <c r="D388" s="23">
        <v>3061.9547710000002</v>
      </c>
      <c r="E388" s="7">
        <f t="shared" si="32"/>
        <v>3.0619547710000004</v>
      </c>
      <c r="F388" s="8">
        <f t="shared" si="33"/>
        <v>236.8467489944307</v>
      </c>
      <c r="G388" s="6">
        <f t="shared" si="34"/>
        <v>0.28289355075998374</v>
      </c>
      <c r="H388" s="8"/>
      <c r="I388" s="6"/>
    </row>
    <row r="389" spans="1:9">
      <c r="A389" s="5">
        <f t="shared" si="35"/>
        <v>385</v>
      </c>
      <c r="B389" s="16">
        <v>6.5584300000000004</v>
      </c>
      <c r="C389" s="6">
        <f t="shared" ref="C389:C427" si="36">(B389/20)*100</f>
        <v>32.792150000000007</v>
      </c>
      <c r="D389" s="23">
        <v>3045.6842630000001</v>
      </c>
      <c r="E389" s="7">
        <f t="shared" ref="E389:E427" si="37">D389/1000</f>
        <v>3.0456842630000001</v>
      </c>
      <c r="F389" s="8">
        <f t="shared" ref="F389:F427" si="38">D389/($B$2*$C$2)</f>
        <v>235.5882010365099</v>
      </c>
      <c r="G389" s="6">
        <f t="shared" ref="G389:G427" si="39">LN(1+C389/100)</f>
        <v>0.28361493786130859</v>
      </c>
      <c r="H389" s="8"/>
      <c r="I389" s="6"/>
    </row>
    <row r="390" spans="1:9">
      <c r="A390" s="5">
        <f t="shared" si="35"/>
        <v>386</v>
      </c>
      <c r="B390" s="16">
        <v>6.578023</v>
      </c>
      <c r="C390" s="6">
        <f t="shared" si="36"/>
        <v>32.890114999999994</v>
      </c>
      <c r="D390" s="23">
        <v>3030.7152689999998</v>
      </c>
      <c r="E390" s="7">
        <f t="shared" si="37"/>
        <v>3.0307152689999999</v>
      </c>
      <c r="F390" s="8">
        <f t="shared" si="38"/>
        <v>234.43032711943067</v>
      </c>
      <c r="G390" s="6">
        <f t="shared" si="39"/>
        <v>0.28435239773233023</v>
      </c>
      <c r="H390" s="8"/>
      <c r="I390" s="6"/>
    </row>
    <row r="391" spans="1:9">
      <c r="A391" s="5">
        <f t="shared" si="35"/>
        <v>387</v>
      </c>
      <c r="B391" s="16">
        <v>6.5982810000000001</v>
      </c>
      <c r="C391" s="6">
        <f t="shared" si="36"/>
        <v>32.991405</v>
      </c>
      <c r="D391" s="23">
        <v>3013.7619</v>
      </c>
      <c r="E391" s="7">
        <f t="shared" si="37"/>
        <v>3.0137619</v>
      </c>
      <c r="F391" s="8">
        <f t="shared" si="38"/>
        <v>233.11895884900989</v>
      </c>
      <c r="G391" s="6">
        <f t="shared" si="39"/>
        <v>0.28511431608528742</v>
      </c>
      <c r="H391" s="8"/>
      <c r="I391" s="6"/>
    </row>
    <row r="392" spans="1:9">
      <c r="A392" s="5">
        <f t="shared" si="35"/>
        <v>388</v>
      </c>
      <c r="B392" s="16">
        <v>6.6183360000000002</v>
      </c>
      <c r="C392" s="6">
        <f t="shared" si="36"/>
        <v>33.091680000000004</v>
      </c>
      <c r="D392" s="23">
        <v>2997.2533549999998</v>
      </c>
      <c r="E392" s="7">
        <f t="shared" si="37"/>
        <v>2.9972533549999998</v>
      </c>
      <c r="F392" s="8">
        <f t="shared" si="38"/>
        <v>231.84199837561877</v>
      </c>
      <c r="G392" s="6">
        <f t="shared" si="39"/>
        <v>0.28586802806774614</v>
      </c>
      <c r="H392" s="8"/>
      <c r="I392" s="6"/>
    </row>
    <row r="393" spans="1:9">
      <c r="A393" s="5">
        <f t="shared" si="35"/>
        <v>389</v>
      </c>
      <c r="B393" s="16">
        <v>6.639799</v>
      </c>
      <c r="C393" s="6">
        <f t="shared" si="36"/>
        <v>33.198994999999996</v>
      </c>
      <c r="D393" s="23">
        <v>2980.6510600000001</v>
      </c>
      <c r="E393" s="7">
        <f t="shared" si="37"/>
        <v>2.98065106</v>
      </c>
      <c r="F393" s="8">
        <f t="shared" si="38"/>
        <v>230.55778620049506</v>
      </c>
      <c r="G393" s="6">
        <f t="shared" si="39"/>
        <v>0.28667402704468842</v>
      </c>
      <c r="H393" s="8"/>
      <c r="I393" s="6"/>
    </row>
    <row r="394" spans="1:9">
      <c r="A394" s="5">
        <f t="shared" si="35"/>
        <v>390</v>
      </c>
      <c r="B394" s="16">
        <v>6.660717</v>
      </c>
      <c r="C394" s="6">
        <f t="shared" si="36"/>
        <v>33.303585000000005</v>
      </c>
      <c r="D394" s="23">
        <v>2962.2135600000001</v>
      </c>
      <c r="E394" s="7">
        <f t="shared" si="37"/>
        <v>2.9622135600000004</v>
      </c>
      <c r="F394" s="8">
        <f t="shared" si="38"/>
        <v>229.1316181930693</v>
      </c>
      <c r="G394" s="6">
        <f t="shared" si="39"/>
        <v>0.28745893505848447</v>
      </c>
      <c r="H394" s="8"/>
      <c r="I394" s="6"/>
    </row>
    <row r="395" spans="1:9">
      <c r="A395" s="5">
        <f t="shared" si="35"/>
        <v>391</v>
      </c>
      <c r="B395" s="16">
        <v>6.679792</v>
      </c>
      <c r="C395" s="6">
        <f t="shared" si="36"/>
        <v>33.398960000000002</v>
      </c>
      <c r="D395" s="23">
        <v>2945.2592140000002</v>
      </c>
      <c r="E395" s="7">
        <f t="shared" si="37"/>
        <v>2.945259214</v>
      </c>
      <c r="F395" s="8">
        <f t="shared" si="38"/>
        <v>227.82017435024753</v>
      </c>
      <c r="G395" s="6">
        <f t="shared" si="39"/>
        <v>0.2881741513610932</v>
      </c>
      <c r="H395" s="8"/>
      <c r="I395" s="6"/>
    </row>
    <row r="396" spans="1:9">
      <c r="A396" s="5">
        <f t="shared" si="35"/>
        <v>392</v>
      </c>
      <c r="B396" s="16">
        <v>6.6995630000000004</v>
      </c>
      <c r="C396" s="6">
        <f t="shared" si="36"/>
        <v>33.497815000000003</v>
      </c>
      <c r="D396" s="23">
        <v>2926.3134129999999</v>
      </c>
      <c r="E396" s="7">
        <f t="shared" si="37"/>
        <v>2.9263134129999999</v>
      </c>
      <c r="F396" s="8">
        <f t="shared" si="38"/>
        <v>226.35468850556927</v>
      </c>
      <c r="G396" s="6">
        <f t="shared" si="39"/>
        <v>0.28891492467707286</v>
      </c>
      <c r="H396" s="8"/>
      <c r="I396" s="6"/>
    </row>
    <row r="397" spans="1:9">
      <c r="A397" s="5">
        <f t="shared" si="35"/>
        <v>393</v>
      </c>
      <c r="B397" s="16">
        <v>6.728389</v>
      </c>
      <c r="C397" s="6">
        <f t="shared" si="36"/>
        <v>33.641945</v>
      </c>
      <c r="D397" s="23">
        <v>2906.3673680000002</v>
      </c>
      <c r="E397" s="7">
        <f t="shared" si="37"/>
        <v>2.9063673680000002</v>
      </c>
      <c r="F397" s="8">
        <f t="shared" si="38"/>
        <v>224.81183230198019</v>
      </c>
      <c r="G397" s="6">
        <f t="shared" si="39"/>
        <v>0.28999398542029636</v>
      </c>
      <c r="H397" s="8"/>
      <c r="I397" s="6"/>
    </row>
    <row r="398" spans="1:9">
      <c r="A398" s="5">
        <f t="shared" si="35"/>
        <v>394</v>
      </c>
      <c r="B398" s="16">
        <v>6.744364</v>
      </c>
      <c r="C398" s="6">
        <f t="shared" si="36"/>
        <v>33.721820000000001</v>
      </c>
      <c r="D398" s="23">
        <v>2887.486997</v>
      </c>
      <c r="E398" s="7">
        <f t="shared" si="37"/>
        <v>2.8874869969999999</v>
      </c>
      <c r="F398" s="8">
        <f t="shared" si="38"/>
        <v>223.35140756497523</v>
      </c>
      <c r="G398" s="6">
        <f t="shared" si="39"/>
        <v>0.29059148600064871</v>
      </c>
      <c r="H398" s="8"/>
      <c r="I398" s="6"/>
    </row>
    <row r="399" spans="1:9">
      <c r="A399" s="5">
        <f t="shared" si="35"/>
        <v>395</v>
      </c>
      <c r="B399" s="16">
        <v>6.7629630000000001</v>
      </c>
      <c r="C399" s="6">
        <f t="shared" si="36"/>
        <v>33.814814999999996</v>
      </c>
      <c r="D399" s="23">
        <v>2866.3969099999999</v>
      </c>
      <c r="E399" s="7">
        <f t="shared" si="37"/>
        <v>2.8663969099999997</v>
      </c>
      <c r="F399" s="8">
        <f t="shared" si="38"/>
        <v>221.72005801361385</v>
      </c>
      <c r="G399" s="6">
        <f t="shared" si="39"/>
        <v>0.29128668053911116</v>
      </c>
      <c r="H399" s="8"/>
      <c r="I399" s="6"/>
    </row>
    <row r="400" spans="1:9">
      <c r="A400" s="5">
        <f t="shared" si="35"/>
        <v>396</v>
      </c>
      <c r="B400" s="16">
        <v>6.7825959999999998</v>
      </c>
      <c r="C400" s="6">
        <f t="shared" si="36"/>
        <v>33.912979999999997</v>
      </c>
      <c r="D400" s="23">
        <v>2847.7040379999999</v>
      </c>
      <c r="E400" s="7">
        <f t="shared" si="37"/>
        <v>2.8477040379999998</v>
      </c>
      <c r="F400" s="8">
        <f t="shared" si="38"/>
        <v>220.27413660272273</v>
      </c>
      <c r="G400" s="6">
        <f t="shared" si="39"/>
        <v>0.29202000002429274</v>
      </c>
      <c r="H400" s="8"/>
      <c r="I400" s="6"/>
    </row>
    <row r="401" spans="1:9">
      <c r="A401" s="5">
        <f t="shared" si="35"/>
        <v>397</v>
      </c>
      <c r="B401" s="16">
        <v>6.8047649999999997</v>
      </c>
      <c r="C401" s="6">
        <f t="shared" si="36"/>
        <v>34.023824999999995</v>
      </c>
      <c r="D401" s="23">
        <v>2824.172544</v>
      </c>
      <c r="E401" s="7">
        <f t="shared" si="37"/>
        <v>2.8241725440000001</v>
      </c>
      <c r="F401" s="8">
        <f t="shared" si="38"/>
        <v>218.45394059405939</v>
      </c>
      <c r="G401" s="6">
        <f t="shared" si="39"/>
        <v>0.2928473966660014</v>
      </c>
      <c r="H401" s="8"/>
      <c r="I401" s="6"/>
    </row>
    <row r="402" spans="1:9">
      <c r="A402" s="5">
        <f t="shared" si="35"/>
        <v>398</v>
      </c>
      <c r="B402" s="16">
        <v>6.8264379999999996</v>
      </c>
      <c r="C402" s="6">
        <f t="shared" si="36"/>
        <v>34.132189999999994</v>
      </c>
      <c r="D402" s="23">
        <v>2802.8720069999999</v>
      </c>
      <c r="E402" s="7">
        <f t="shared" si="37"/>
        <v>2.8028720069999999</v>
      </c>
      <c r="F402" s="8">
        <f t="shared" si="38"/>
        <v>216.80631242264849</v>
      </c>
      <c r="G402" s="6">
        <f t="shared" si="39"/>
        <v>0.29365562023614133</v>
      </c>
      <c r="H402" s="8"/>
      <c r="I402" s="6"/>
    </row>
    <row r="403" spans="1:9">
      <c r="A403" s="5">
        <f t="shared" si="35"/>
        <v>399</v>
      </c>
      <c r="B403" s="16">
        <v>6.8458209999999999</v>
      </c>
      <c r="C403" s="6">
        <f t="shared" si="36"/>
        <v>34.229104999999997</v>
      </c>
      <c r="D403" s="23">
        <v>2780.5158059999999</v>
      </c>
      <c r="E403" s="7">
        <f t="shared" si="37"/>
        <v>2.7805158059999999</v>
      </c>
      <c r="F403" s="8">
        <f t="shared" si="38"/>
        <v>215.07702707301979</v>
      </c>
      <c r="G403" s="6">
        <f t="shared" si="39"/>
        <v>0.29437789282923787</v>
      </c>
      <c r="H403" s="8"/>
      <c r="I403" s="6"/>
    </row>
    <row r="404" spans="1:9">
      <c r="A404" s="5">
        <f t="shared" si="35"/>
        <v>400</v>
      </c>
      <c r="B404" s="16">
        <v>6.8664069999999997</v>
      </c>
      <c r="C404" s="6">
        <f t="shared" si="36"/>
        <v>34.332034999999998</v>
      </c>
      <c r="D404" s="23">
        <v>2756.8998390000002</v>
      </c>
      <c r="E404" s="7">
        <f t="shared" si="37"/>
        <v>2.7568998390000004</v>
      </c>
      <c r="F404" s="8">
        <f t="shared" si="38"/>
        <v>213.25029695235148</v>
      </c>
      <c r="G404" s="6">
        <f t="shared" si="39"/>
        <v>0.29514442223136839</v>
      </c>
      <c r="H404" s="8"/>
      <c r="I404" s="6"/>
    </row>
    <row r="405" spans="1:9">
      <c r="A405" s="5">
        <f t="shared" si="35"/>
        <v>401</v>
      </c>
      <c r="B405" s="16">
        <v>6.8885769999999997</v>
      </c>
      <c r="C405" s="6">
        <f t="shared" si="36"/>
        <v>34.442885000000004</v>
      </c>
      <c r="D405" s="23">
        <v>2731.7221049999998</v>
      </c>
      <c r="E405" s="7">
        <f t="shared" si="37"/>
        <v>2.7317221049999998</v>
      </c>
      <c r="F405" s="8">
        <f t="shared" si="38"/>
        <v>211.30276183477721</v>
      </c>
      <c r="G405" s="6">
        <f t="shared" si="39"/>
        <v>0.29596927602565148</v>
      </c>
      <c r="H405" s="8"/>
      <c r="I405" s="6"/>
    </row>
    <row r="406" spans="1:9">
      <c r="A406" s="5">
        <f t="shared" si="35"/>
        <v>402</v>
      </c>
      <c r="B406" s="16">
        <v>6.904007</v>
      </c>
      <c r="C406" s="6">
        <f t="shared" si="36"/>
        <v>34.520035</v>
      </c>
      <c r="D406" s="23">
        <v>2706.4884619999998</v>
      </c>
      <c r="E406" s="7">
        <f t="shared" si="37"/>
        <v>2.7064884619999998</v>
      </c>
      <c r="F406" s="8">
        <f t="shared" si="38"/>
        <v>209.35090207301977</v>
      </c>
      <c r="G406" s="6">
        <f t="shared" si="39"/>
        <v>0.29654296106830286</v>
      </c>
      <c r="H406" s="8"/>
      <c r="I406" s="6"/>
    </row>
    <row r="407" spans="1:9">
      <c r="A407" s="5">
        <f t="shared" si="35"/>
        <v>403</v>
      </c>
      <c r="B407" s="16">
        <v>6.9307309999999998</v>
      </c>
      <c r="C407" s="6">
        <f t="shared" si="36"/>
        <v>34.653655000000001</v>
      </c>
      <c r="D407" s="23">
        <v>2680.3378269999998</v>
      </c>
      <c r="E407" s="7">
        <f t="shared" si="37"/>
        <v>2.6803378269999998</v>
      </c>
      <c r="F407" s="8">
        <f t="shared" si="38"/>
        <v>207.32811161819305</v>
      </c>
      <c r="G407" s="6">
        <f t="shared" si="39"/>
        <v>0.29753577734968301</v>
      </c>
      <c r="H407" s="8"/>
      <c r="I407" s="6"/>
    </row>
    <row r="408" spans="1:9">
      <c r="A408" s="5">
        <f t="shared" si="35"/>
        <v>404</v>
      </c>
      <c r="B408" s="16">
        <v>6.9503380000000003</v>
      </c>
      <c r="C408" s="6">
        <f t="shared" si="36"/>
        <v>34.751690000000004</v>
      </c>
      <c r="D408" s="23">
        <v>2654.0465680000002</v>
      </c>
      <c r="E408" s="7">
        <f t="shared" si="37"/>
        <v>2.6540465680000001</v>
      </c>
      <c r="F408" s="8">
        <f t="shared" si="38"/>
        <v>205.2944436881188</v>
      </c>
      <c r="G408" s="6">
        <f t="shared" si="39"/>
        <v>0.29826356546633848</v>
      </c>
      <c r="H408" s="8"/>
      <c r="I408" s="6"/>
    </row>
    <row r="409" spans="1:9">
      <c r="A409" s="5">
        <f t="shared" si="35"/>
        <v>405</v>
      </c>
      <c r="B409" s="16">
        <v>6.9687999999999999</v>
      </c>
      <c r="C409" s="6">
        <f t="shared" si="36"/>
        <v>34.843999999999994</v>
      </c>
      <c r="D409" s="23">
        <v>2625.0758649999998</v>
      </c>
      <c r="E409" s="7">
        <f t="shared" si="37"/>
        <v>2.6250758649999999</v>
      </c>
      <c r="F409" s="8">
        <f t="shared" si="38"/>
        <v>203.05351678527225</v>
      </c>
      <c r="G409" s="6">
        <f t="shared" si="39"/>
        <v>0.29894836872567415</v>
      </c>
      <c r="H409" s="8"/>
      <c r="I409" s="6"/>
    </row>
    <row r="410" spans="1:9">
      <c r="A410" s="5">
        <f t="shared" si="35"/>
        <v>406</v>
      </c>
      <c r="B410" s="16">
        <v>6.9937709999999997</v>
      </c>
      <c r="C410" s="6">
        <f t="shared" si="36"/>
        <v>34.968854999999998</v>
      </c>
      <c r="D410" s="23">
        <v>2597.3378269999998</v>
      </c>
      <c r="E410" s="7">
        <f t="shared" si="37"/>
        <v>2.597337827</v>
      </c>
      <c r="F410" s="8">
        <f t="shared" si="38"/>
        <v>200.90793835086632</v>
      </c>
      <c r="G410" s="6">
        <f t="shared" si="39"/>
        <v>0.2998738621304412</v>
      </c>
      <c r="H410" s="8"/>
      <c r="I410" s="6"/>
    </row>
    <row r="411" spans="1:9">
      <c r="A411" s="5">
        <f t="shared" si="35"/>
        <v>407</v>
      </c>
      <c r="B411" s="16">
        <v>7.0128310000000003</v>
      </c>
      <c r="C411" s="6">
        <f t="shared" si="36"/>
        <v>35.064155</v>
      </c>
      <c r="D411" s="23">
        <v>2568.6041850000001</v>
      </c>
      <c r="E411" s="7">
        <f t="shared" si="37"/>
        <v>2.5686041850000003</v>
      </c>
      <c r="F411" s="8">
        <f t="shared" si="38"/>
        <v>198.68534846844059</v>
      </c>
      <c r="G411" s="6">
        <f t="shared" si="39"/>
        <v>0.3005797017902414</v>
      </c>
      <c r="H411" s="8"/>
      <c r="I411" s="6"/>
    </row>
    <row r="412" spans="1:9">
      <c r="A412" s="5">
        <f t="shared" si="35"/>
        <v>408</v>
      </c>
      <c r="B412" s="16">
        <v>7.0350020000000004</v>
      </c>
      <c r="C412" s="6">
        <f t="shared" si="36"/>
        <v>35.17501</v>
      </c>
      <c r="D412" s="23">
        <v>2539.346861</v>
      </c>
      <c r="E412" s="7">
        <f t="shared" si="37"/>
        <v>2.5393468609999998</v>
      </c>
      <c r="F412" s="8">
        <f t="shared" si="38"/>
        <v>196.42225100556931</v>
      </c>
      <c r="G412" s="6">
        <f t="shared" si="39"/>
        <v>0.30140012325815091</v>
      </c>
      <c r="H412" s="8"/>
      <c r="I412" s="6"/>
    </row>
    <row r="413" spans="1:9">
      <c r="A413" s="5">
        <f t="shared" si="35"/>
        <v>409</v>
      </c>
      <c r="B413" s="16">
        <v>7.0567820000000001</v>
      </c>
      <c r="C413" s="6">
        <f t="shared" si="36"/>
        <v>35.283909999999999</v>
      </c>
      <c r="D413" s="23">
        <v>2506.940122</v>
      </c>
      <c r="E413" s="7">
        <f t="shared" si="37"/>
        <v>2.506940122</v>
      </c>
      <c r="F413" s="8">
        <f t="shared" si="38"/>
        <v>193.91554161509899</v>
      </c>
      <c r="G413" s="6">
        <f t="shared" si="39"/>
        <v>0.30220542120051624</v>
      </c>
      <c r="H413" s="8"/>
      <c r="I413" s="6"/>
    </row>
    <row r="414" spans="1:9">
      <c r="A414" s="5">
        <f t="shared" si="35"/>
        <v>410</v>
      </c>
      <c r="B414" s="16">
        <v>7.0784919999999998</v>
      </c>
      <c r="C414" s="6">
        <f t="shared" si="36"/>
        <v>35.39246</v>
      </c>
      <c r="D414" s="23">
        <v>2473.8453960000002</v>
      </c>
      <c r="E414" s="7">
        <f t="shared" si="37"/>
        <v>2.4738453960000002</v>
      </c>
      <c r="F414" s="8">
        <f t="shared" si="38"/>
        <v>191.35561540841584</v>
      </c>
      <c r="G414" s="6">
        <f t="shared" si="39"/>
        <v>0.30300748608574624</v>
      </c>
      <c r="H414" s="8"/>
      <c r="I414" s="6"/>
    </row>
    <row r="415" spans="1:9">
      <c r="A415" s="5">
        <f t="shared" si="35"/>
        <v>411</v>
      </c>
      <c r="B415" s="16">
        <v>7.100339</v>
      </c>
      <c r="C415" s="6">
        <f t="shared" si="36"/>
        <v>35.501694999999998</v>
      </c>
      <c r="D415" s="23">
        <v>2440.4589209999999</v>
      </c>
      <c r="E415" s="7">
        <f t="shared" si="37"/>
        <v>2.4404589209999998</v>
      </c>
      <c r="F415" s="8">
        <f t="shared" si="38"/>
        <v>188.77312198329207</v>
      </c>
      <c r="G415" s="6">
        <f t="shared" si="39"/>
        <v>0.30381396347851675</v>
      </c>
      <c r="H415" s="8"/>
      <c r="I415" s="6"/>
    </row>
    <row r="416" spans="1:9">
      <c r="A416" s="5">
        <f t="shared" si="35"/>
        <v>412</v>
      </c>
      <c r="B416" s="16">
        <v>7.1210909999999998</v>
      </c>
      <c r="C416" s="6">
        <f t="shared" si="36"/>
        <v>35.605454999999999</v>
      </c>
      <c r="D416" s="23">
        <v>2402.065122</v>
      </c>
      <c r="E416" s="7">
        <f t="shared" si="37"/>
        <v>2.4020651219999998</v>
      </c>
      <c r="F416" s="8">
        <f t="shared" si="38"/>
        <v>185.8033046101485</v>
      </c>
      <c r="G416" s="6">
        <f t="shared" si="39"/>
        <v>0.30457941732262422</v>
      </c>
      <c r="H416" s="8"/>
      <c r="I416" s="6"/>
    </row>
    <row r="417" spans="1:9">
      <c r="A417" s="5">
        <f t="shared" si="35"/>
        <v>413</v>
      </c>
      <c r="B417" s="16">
        <v>7.1419490000000003</v>
      </c>
      <c r="C417" s="6">
        <f t="shared" si="36"/>
        <v>35.709745000000005</v>
      </c>
      <c r="D417" s="23">
        <v>2364.6598490000001</v>
      </c>
      <c r="E417" s="7">
        <f t="shared" si="37"/>
        <v>2.3646598490000001</v>
      </c>
      <c r="F417" s="8">
        <f t="shared" si="38"/>
        <v>182.90995119121288</v>
      </c>
      <c r="G417" s="6">
        <f t="shared" si="39"/>
        <v>0.30534819109671713</v>
      </c>
      <c r="H417" s="8"/>
      <c r="I417" s="6"/>
    </row>
    <row r="418" spans="1:9">
      <c r="A418" s="5">
        <f t="shared" si="35"/>
        <v>414</v>
      </c>
      <c r="B418" s="16">
        <v>7.1624689999999998</v>
      </c>
      <c r="C418" s="6">
        <f t="shared" si="36"/>
        <v>35.812345000000001</v>
      </c>
      <c r="D418" s="23">
        <v>2324.3314799999998</v>
      </c>
      <c r="E418" s="7">
        <f t="shared" si="37"/>
        <v>2.3243314799999997</v>
      </c>
      <c r="F418" s="8">
        <f t="shared" si="38"/>
        <v>179.79049195544553</v>
      </c>
      <c r="G418" s="6">
        <f t="shared" si="39"/>
        <v>0.3061039307485684</v>
      </c>
      <c r="H418" s="8"/>
      <c r="I418" s="6"/>
    </row>
    <row r="419" spans="1:9">
      <c r="A419" s="5">
        <f t="shared" si="35"/>
        <v>415</v>
      </c>
      <c r="B419" s="16">
        <v>7.1828320000000003</v>
      </c>
      <c r="C419" s="6">
        <f t="shared" si="36"/>
        <v>35.914160000000003</v>
      </c>
      <c r="D419" s="23">
        <v>2282.8908059999999</v>
      </c>
      <c r="E419" s="7">
        <f t="shared" si="37"/>
        <v>2.2828908059999997</v>
      </c>
      <c r="F419" s="8">
        <f t="shared" si="38"/>
        <v>176.58499427599008</v>
      </c>
      <c r="G419" s="6">
        <f t="shared" si="39"/>
        <v>0.30685332400164744</v>
      </c>
      <c r="H419" s="8"/>
      <c r="I419" s="6"/>
    </row>
    <row r="420" spans="1:9">
      <c r="A420" s="5">
        <f t="shared" si="35"/>
        <v>416</v>
      </c>
      <c r="B420" s="16">
        <v>7.2063569999999997</v>
      </c>
      <c r="C420" s="6">
        <f t="shared" si="36"/>
        <v>36.031784999999999</v>
      </c>
      <c r="D420" s="23">
        <v>2237.5067730000001</v>
      </c>
      <c r="E420" s="7">
        <f t="shared" si="37"/>
        <v>2.2375067730000002</v>
      </c>
      <c r="F420" s="8">
        <f t="shared" si="38"/>
        <v>173.07447192141089</v>
      </c>
      <c r="G420" s="6">
        <f t="shared" si="39"/>
        <v>0.30771838567657106</v>
      </c>
      <c r="H420" s="8"/>
      <c r="I420" s="6"/>
    </row>
    <row r="421" spans="1:9">
      <c r="A421" s="5">
        <f t="shared" si="35"/>
        <v>417</v>
      </c>
      <c r="B421" s="16">
        <v>7.2302679999999997</v>
      </c>
      <c r="C421" s="6">
        <f t="shared" si="36"/>
        <v>36.151339999999998</v>
      </c>
      <c r="D421" s="23">
        <v>2186.8800639999999</v>
      </c>
      <c r="E421" s="7">
        <f t="shared" si="37"/>
        <v>2.1868800639999999</v>
      </c>
      <c r="F421" s="8">
        <f t="shared" si="38"/>
        <v>169.1584207920792</v>
      </c>
      <c r="G421" s="6">
        <f t="shared" si="39"/>
        <v>0.30859687516917883</v>
      </c>
      <c r="H421" s="8"/>
      <c r="I421" s="6"/>
    </row>
    <row r="422" spans="1:9">
      <c r="A422" s="5">
        <f t="shared" si="35"/>
        <v>418</v>
      </c>
      <c r="B422" s="16">
        <v>7.2546010000000001</v>
      </c>
      <c r="C422" s="6">
        <f t="shared" si="36"/>
        <v>36.273005000000005</v>
      </c>
      <c r="D422" s="23">
        <v>2002.75128</v>
      </c>
      <c r="E422" s="7">
        <f t="shared" si="37"/>
        <v>2.00275128</v>
      </c>
      <c r="F422" s="8">
        <f t="shared" si="38"/>
        <v>154.91578589108909</v>
      </c>
      <c r="G422" s="6">
        <f t="shared" si="39"/>
        <v>0.30949007733940936</v>
      </c>
      <c r="H422" s="8"/>
      <c r="I422" s="6"/>
    </row>
    <row r="423" spans="1:9">
      <c r="A423" s="5">
        <f t="shared" si="35"/>
        <v>419</v>
      </c>
      <c r="B423" s="16">
        <v>7.2912499999999998</v>
      </c>
      <c r="C423" s="6">
        <f t="shared" si="36"/>
        <v>36.456250000000004</v>
      </c>
      <c r="D423" s="23">
        <v>1552.4657569999999</v>
      </c>
      <c r="E423" s="7">
        <f t="shared" si="37"/>
        <v>1.552465757</v>
      </c>
      <c r="F423" s="8">
        <f t="shared" si="38"/>
        <v>120.08553194616336</v>
      </c>
      <c r="G423" s="6">
        <f t="shared" si="39"/>
        <v>0.31083386444119837</v>
      </c>
      <c r="H423" s="8"/>
      <c r="I423" s="6"/>
    </row>
    <row r="424" spans="1:9">
      <c r="A424" s="5">
        <f t="shared" si="35"/>
        <v>420</v>
      </c>
      <c r="B424" s="16">
        <v>7.3234880000000002</v>
      </c>
      <c r="C424" s="6">
        <f t="shared" si="36"/>
        <v>36.617440000000002</v>
      </c>
      <c r="D424" s="23">
        <v>1239.3126810000001</v>
      </c>
      <c r="E424" s="7">
        <f t="shared" si="37"/>
        <v>1.2393126810000001</v>
      </c>
      <c r="F424" s="8">
        <f t="shared" si="38"/>
        <v>95.862676438737623</v>
      </c>
      <c r="G424" s="6">
        <f t="shared" si="39"/>
        <v>0.31201442503435678</v>
      </c>
      <c r="H424" s="8"/>
      <c r="I424" s="6"/>
    </row>
    <row r="425" spans="1:9">
      <c r="A425" s="5">
        <f t="shared" si="35"/>
        <v>421</v>
      </c>
      <c r="B425" s="16">
        <v>7.3466199999999997</v>
      </c>
      <c r="C425" s="6">
        <f t="shared" si="36"/>
        <v>36.733099999999993</v>
      </c>
      <c r="D425" s="23">
        <v>1058.2073339999999</v>
      </c>
      <c r="E425" s="7">
        <f t="shared" si="37"/>
        <v>1.058207334</v>
      </c>
      <c r="F425" s="8">
        <f t="shared" si="38"/>
        <v>81.853908879950481</v>
      </c>
      <c r="G425" s="6">
        <f t="shared" si="39"/>
        <v>0.31286066449598138</v>
      </c>
      <c r="H425" s="8"/>
      <c r="I425" s="6"/>
    </row>
    <row r="426" spans="1:9">
      <c r="A426" s="5">
        <f t="shared" si="35"/>
        <v>422</v>
      </c>
      <c r="B426" s="16">
        <v>7.3764849999999997</v>
      </c>
      <c r="C426" s="6">
        <f t="shared" si="36"/>
        <v>36.882424999999998</v>
      </c>
      <c r="D426" s="23">
        <v>896.36224200000004</v>
      </c>
      <c r="E426" s="7">
        <f t="shared" si="37"/>
        <v>0.89636224200000003</v>
      </c>
      <c r="F426" s="8">
        <f t="shared" si="38"/>
        <v>69.334950649752471</v>
      </c>
      <c r="G426" s="6">
        <f t="shared" si="39"/>
        <v>0.31395215968672402</v>
      </c>
      <c r="H426" s="8"/>
      <c r="I426" s="6"/>
    </row>
    <row r="427" spans="1:9">
      <c r="A427" s="5">
        <f t="shared" si="35"/>
        <v>423</v>
      </c>
      <c r="B427" s="16">
        <v>7.403683</v>
      </c>
      <c r="C427" s="6">
        <f t="shared" si="36"/>
        <v>37.018414999999997</v>
      </c>
      <c r="D427" s="23">
        <v>719.23406799999998</v>
      </c>
      <c r="E427" s="7">
        <f t="shared" si="37"/>
        <v>0.719234068</v>
      </c>
      <c r="F427" s="8">
        <f t="shared" si="38"/>
        <v>55.633823329207914</v>
      </c>
      <c r="G427" s="6">
        <f t="shared" si="39"/>
        <v>0.31494514686539882</v>
      </c>
      <c r="H427" s="8"/>
      <c r="I427" s="6"/>
    </row>
    <row r="428" spans="1:9">
      <c r="A428" s="15"/>
      <c r="C428" s="19"/>
      <c r="D428" s="29"/>
      <c r="E428" s="27"/>
      <c r="F428" s="28"/>
      <c r="G428" s="19"/>
      <c r="H428" s="28"/>
      <c r="I428" s="19"/>
    </row>
    <row r="429" spans="1:9">
      <c r="A429" s="15"/>
      <c r="C429" s="19"/>
      <c r="D429" s="29"/>
      <c r="E429" s="27"/>
      <c r="F429" s="28"/>
      <c r="G429" s="19"/>
      <c r="H429" s="28"/>
      <c r="I429" s="19"/>
    </row>
    <row r="430" spans="1:9">
      <c r="A430" s="15"/>
      <c r="C430" s="19"/>
      <c r="D430" s="29"/>
      <c r="E430" s="27"/>
      <c r="F430" s="28"/>
      <c r="G430" s="19"/>
      <c r="H430" s="28"/>
      <c r="I430" s="19"/>
    </row>
    <row r="431" spans="1:9">
      <c r="A431" s="15"/>
      <c r="C431" s="19"/>
      <c r="D431" s="29"/>
      <c r="E431" s="27"/>
      <c r="F431" s="28"/>
      <c r="G431" s="19"/>
      <c r="H431" s="28"/>
      <c r="I431" s="19"/>
    </row>
    <row r="432" spans="1:9">
      <c r="A432" s="15"/>
      <c r="C432" s="19"/>
      <c r="D432" s="29"/>
      <c r="E432" s="27"/>
      <c r="F432" s="28"/>
      <c r="G432" s="19"/>
      <c r="H432" s="28"/>
      <c r="I432" s="19"/>
    </row>
    <row r="433" spans="1:9">
      <c r="A433" s="15"/>
      <c r="C433" s="19"/>
      <c r="D433" s="29"/>
      <c r="E433" s="27"/>
      <c r="F433" s="28"/>
      <c r="G433" s="19"/>
      <c r="H433" s="28"/>
      <c r="I433" s="19"/>
    </row>
    <row r="434" spans="1:9">
      <c r="A434" s="15"/>
      <c r="C434" s="19"/>
      <c r="D434" s="29"/>
      <c r="E434" s="27"/>
      <c r="F434" s="28"/>
      <c r="G434" s="19"/>
      <c r="H434" s="28"/>
      <c r="I434" s="19"/>
    </row>
    <row r="435" spans="1:9">
      <c r="A435" s="15"/>
      <c r="C435" s="19"/>
      <c r="D435" s="29"/>
      <c r="E435" s="27"/>
      <c r="F435" s="28"/>
      <c r="G435" s="19"/>
      <c r="H435" s="28"/>
      <c r="I435" s="19"/>
    </row>
    <row r="436" spans="1:9">
      <c r="A436" s="15"/>
      <c r="C436" s="19"/>
      <c r="D436" s="29"/>
      <c r="E436" s="27"/>
      <c r="F436" s="28"/>
      <c r="G436" s="19"/>
      <c r="H436" s="28"/>
      <c r="I436" s="19"/>
    </row>
    <row r="437" spans="1:9">
      <c r="A437" s="15"/>
      <c r="C437" s="19"/>
      <c r="D437" s="29"/>
      <c r="E437" s="27"/>
      <c r="F437" s="28"/>
      <c r="G437" s="19"/>
      <c r="H437" s="28"/>
      <c r="I437" s="19"/>
    </row>
    <row r="438" spans="1:9">
      <c r="A438" s="15"/>
      <c r="C438" s="19"/>
      <c r="D438" s="29"/>
      <c r="E438" s="27"/>
      <c r="F438" s="28"/>
      <c r="G438" s="19"/>
      <c r="H438" s="28"/>
      <c r="I438" s="19"/>
    </row>
    <row r="439" spans="1:9">
      <c r="A439" s="15"/>
      <c r="C439" s="19"/>
      <c r="D439" s="29"/>
      <c r="E439" s="27"/>
      <c r="F439" s="28"/>
      <c r="G439" s="19"/>
      <c r="H439" s="28"/>
      <c r="I439" s="19"/>
    </row>
    <row r="440" spans="1:9">
      <c r="A440" s="15"/>
      <c r="C440" s="19"/>
      <c r="D440" s="29"/>
      <c r="E440" s="27"/>
      <c r="F440" s="28"/>
      <c r="G440" s="19"/>
      <c r="H440" s="28"/>
      <c r="I440" s="19"/>
    </row>
    <row r="441" spans="1:9">
      <c r="A441" s="15"/>
      <c r="C441" s="19"/>
      <c r="D441" s="29"/>
      <c r="E441" s="27"/>
      <c r="F441" s="28"/>
      <c r="G441" s="19"/>
      <c r="H441" s="28"/>
      <c r="I441" s="19"/>
    </row>
    <row r="442" spans="1:9">
      <c r="A442" s="15"/>
      <c r="C442" s="19"/>
      <c r="D442" s="29"/>
      <c r="E442" s="27"/>
      <c r="F442" s="28"/>
      <c r="G442" s="19"/>
      <c r="H442" s="28"/>
      <c r="I442" s="19"/>
    </row>
    <row r="443" spans="1:9">
      <c r="A443" s="15"/>
      <c r="C443" s="19"/>
      <c r="D443" s="29"/>
      <c r="E443" s="27"/>
      <c r="F443" s="28"/>
      <c r="G443" s="19"/>
      <c r="H443" s="28"/>
      <c r="I443" s="19"/>
    </row>
    <row r="444" spans="1:9">
      <c r="A444" s="15"/>
      <c r="C444" s="19"/>
      <c r="D444" s="29"/>
      <c r="E444" s="27"/>
      <c r="F444" s="28"/>
      <c r="G444" s="19"/>
      <c r="H444" s="28"/>
      <c r="I444" s="19"/>
    </row>
    <row r="445" spans="1:9">
      <c r="A445" s="15"/>
      <c r="C445" s="19"/>
      <c r="D445" s="29"/>
      <c r="E445" s="27"/>
      <c r="F445" s="28"/>
      <c r="G445" s="19"/>
      <c r="H445" s="28"/>
      <c r="I445" s="19"/>
    </row>
    <row r="446" spans="1:9">
      <c r="A446" s="15"/>
      <c r="C446" s="19"/>
      <c r="D446" s="29"/>
      <c r="E446" s="27"/>
      <c r="F446" s="28"/>
      <c r="G446" s="19"/>
      <c r="H446" s="28"/>
      <c r="I446" s="19"/>
    </row>
    <row r="447" spans="1:9">
      <c r="A447" s="15"/>
      <c r="C447" s="19"/>
      <c r="D447" s="29"/>
      <c r="E447" s="27"/>
      <c r="F447" s="28"/>
      <c r="G447" s="19"/>
      <c r="H447" s="28"/>
      <c r="I447" s="19"/>
    </row>
    <row r="448" spans="1:9">
      <c r="A448" s="15"/>
      <c r="C448" s="19"/>
      <c r="D448" s="29"/>
      <c r="E448" s="27"/>
      <c r="F448" s="28"/>
      <c r="G448" s="19"/>
      <c r="H448" s="28"/>
      <c r="I448" s="19"/>
    </row>
    <row r="449" spans="1:9">
      <c r="A449" s="15"/>
      <c r="C449" s="19"/>
      <c r="D449" s="29"/>
      <c r="E449" s="27"/>
      <c r="F449" s="28"/>
      <c r="G449" s="19"/>
      <c r="H449" s="28"/>
      <c r="I449" s="19"/>
    </row>
    <row r="450" spans="1:9">
      <c r="A450" s="15"/>
      <c r="C450" s="19"/>
      <c r="D450" s="29"/>
      <c r="E450" s="27"/>
      <c r="F450" s="28"/>
      <c r="G450" s="19"/>
      <c r="H450" s="28"/>
      <c r="I450" s="19"/>
    </row>
    <row r="451" spans="1:9">
      <c r="A451" s="15"/>
      <c r="C451" s="19"/>
      <c r="D451" s="29"/>
      <c r="E451" s="27"/>
      <c r="F451" s="28"/>
      <c r="G451" s="19"/>
      <c r="H451" s="28"/>
      <c r="I451" s="19"/>
    </row>
    <row r="452" spans="1:9">
      <c r="A452" s="15"/>
      <c r="C452" s="19"/>
      <c r="D452" s="29"/>
      <c r="E452" s="27"/>
      <c r="F452" s="28"/>
      <c r="G452" s="19"/>
      <c r="H452" s="28"/>
      <c r="I452" s="19"/>
    </row>
    <row r="453" spans="1:9">
      <c r="A453" s="15"/>
      <c r="C453" s="19"/>
      <c r="D453" s="29"/>
      <c r="E453" s="27"/>
      <c r="F453" s="28"/>
      <c r="G453" s="19"/>
      <c r="H453" s="28"/>
      <c r="I453" s="19"/>
    </row>
    <row r="454" spans="1:9">
      <c r="A454" s="15"/>
      <c r="C454" s="19"/>
    </row>
    <row r="455" spans="1:9">
      <c r="A455" s="15"/>
      <c r="C455" s="19"/>
    </row>
    <row r="456" spans="1:9">
      <c r="A456" s="15"/>
      <c r="C456" s="19"/>
    </row>
    <row r="457" spans="1:9">
      <c r="A457" s="15"/>
    </row>
  </sheetData>
  <mergeCells count="1">
    <mergeCell ref="A1:I1"/>
  </mergeCells>
  <conditionalFormatting sqref="D4:D453">
    <cfRule type="top10" dxfId="3" priority="2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Force-Displacement</vt:lpstr>
      <vt:lpstr>true stress-true plastic strain</vt:lpstr>
      <vt:lpstr>eng stress-eng strain</vt:lpstr>
      <vt:lpstr>033 200Grad DC04 WR</vt:lpstr>
      <vt:lpstr>034 200Grad DC04 WR</vt:lpstr>
      <vt:lpstr>035 200Grad DC04 WR</vt:lpstr>
      <vt:lpstr>036 200Grad DC04 90 Grad WR</vt:lpstr>
      <vt:lpstr>037 200Grad DC04 WR</vt:lpstr>
      <vt:lpstr>038 200Grad DC04 90 Grad</vt:lpstr>
      <vt:lpstr>039 200Grad DC04 WR</vt:lpstr>
      <vt:lpstr>040 200Grad DC04 WR</vt:lpstr>
      <vt:lpstr>041 200Grad DC04 90 Grad 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zhou</dc:creator>
  <cp:lastModifiedBy>Chongyang Zeng</cp:lastModifiedBy>
  <dcterms:created xsi:type="dcterms:W3CDTF">2015-06-05T18:19:34Z</dcterms:created>
  <dcterms:modified xsi:type="dcterms:W3CDTF">2022-03-22T12:36:00Z</dcterms:modified>
</cp:coreProperties>
</file>